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87" activeTab="93"/>
  </bookViews>
  <sheets>
    <sheet name="000021121_raw" sheetId="5" r:id="rId1"/>
    <sheet name="000027727_raw" sheetId="6" r:id="rId2"/>
    <sheet name="000034334_raw" sheetId="7" r:id="rId3"/>
    <sheet name="000040940_raw" sheetId="8" r:id="rId4"/>
    <sheet name="000047547_raw" sheetId="9" r:id="rId5"/>
    <sheet name="000054154_raw" sheetId="10" r:id="rId6"/>
    <sheet name="000060760_raw" sheetId="11" r:id="rId7"/>
    <sheet name="000067367_raw" sheetId="12" r:id="rId8"/>
    <sheet name="000073973_raw" sheetId="13" r:id="rId9"/>
    <sheet name="000087187_raw" sheetId="14" r:id="rId10"/>
    <sheet name="000093793_raw" sheetId="15" r:id="rId11"/>
    <sheet name="000100400_raw" sheetId="16" r:id="rId12"/>
    <sheet name="000107006_raw" sheetId="17" r:id="rId13"/>
    <sheet name="000126826_raw" sheetId="18" r:id="rId14"/>
    <sheet name="000133433_raw" sheetId="19" r:id="rId15"/>
    <sheet name="000140039_raw" sheetId="20" r:id="rId16"/>
    <sheet name="000153253_raw" sheetId="21" r:id="rId17"/>
    <sheet name="000166466_raw" sheetId="22" r:id="rId18"/>
    <sheet name="000179679_raw" sheetId="23" r:id="rId19"/>
    <sheet name="000186286_raw" sheetId="24" r:id="rId20"/>
    <sheet name="000192892_raw" sheetId="25" r:id="rId21"/>
    <sheet name="000199499_raw" sheetId="26" r:id="rId22"/>
    <sheet name="000206105_raw" sheetId="27" r:id="rId23"/>
    <sheet name="000219319_raw" sheetId="28" r:id="rId24"/>
    <sheet name="000225925_raw" sheetId="29" r:id="rId25"/>
    <sheet name="000232532_raw" sheetId="30" r:id="rId26"/>
    <sheet name="000245745_raw" sheetId="31" r:id="rId27"/>
    <sheet name="000258958_raw" sheetId="32" r:id="rId28"/>
    <sheet name="000001301_raw" sheetId="33" r:id="rId29"/>
    <sheet name="000007907_raw" sheetId="34" r:id="rId30"/>
    <sheet name="000014514_raw" sheetId="35" r:id="rId31"/>
    <sheet name="000021121" sheetId="36" r:id="rId32"/>
    <sheet name="000027727" sheetId="37" r:id="rId33"/>
    <sheet name="000034334" sheetId="38" r:id="rId34"/>
    <sheet name="000040940" sheetId="39" r:id="rId35"/>
    <sheet name="000047547" sheetId="40" r:id="rId36"/>
    <sheet name="000054154" sheetId="41" r:id="rId37"/>
    <sheet name="000060760" sheetId="42" r:id="rId38"/>
    <sheet name="000067367" sheetId="43" r:id="rId39"/>
    <sheet name="000073973" sheetId="44" r:id="rId40"/>
    <sheet name="000087187" sheetId="45" r:id="rId41"/>
    <sheet name="000093793" sheetId="46" r:id="rId42"/>
    <sheet name="000100400" sheetId="47" r:id="rId43"/>
    <sheet name="000107006" sheetId="48" r:id="rId44"/>
    <sheet name="000126826" sheetId="49" r:id="rId45"/>
    <sheet name="000133433" sheetId="50" r:id="rId46"/>
    <sheet name="000140039" sheetId="51" r:id="rId47"/>
    <sheet name="000153253" sheetId="52" r:id="rId48"/>
    <sheet name="000166466" sheetId="53" r:id="rId49"/>
    <sheet name="000179679" sheetId="54" r:id="rId50"/>
    <sheet name="000186286" sheetId="55" r:id="rId51"/>
    <sheet name="000192892" sheetId="56" r:id="rId52"/>
    <sheet name="000199499" sheetId="57" r:id="rId53"/>
    <sheet name="000206105" sheetId="58" r:id="rId54"/>
    <sheet name="000219319" sheetId="59" r:id="rId55"/>
    <sheet name="000225925" sheetId="60" r:id="rId56"/>
    <sheet name="000232532" sheetId="61" r:id="rId57"/>
    <sheet name="000245745" sheetId="62" r:id="rId58"/>
    <sheet name="000258958" sheetId="63" r:id="rId59"/>
    <sheet name="000001301" sheetId="64" r:id="rId60"/>
    <sheet name="000007907" sheetId="65" r:id="rId61"/>
    <sheet name="000014514" sheetId="66" r:id="rId62"/>
    <sheet name="000021121_archive" sheetId="67" r:id="rId63"/>
    <sheet name="000027727_archive" sheetId="68" r:id="rId64"/>
    <sheet name="000034334_archive" sheetId="69" r:id="rId65"/>
    <sheet name="000040940_archive" sheetId="70" r:id="rId66"/>
    <sheet name="000047547_archive" sheetId="71" r:id="rId67"/>
    <sheet name="000054154_archive" sheetId="72" r:id="rId68"/>
    <sheet name="000060760_archive" sheetId="73" r:id="rId69"/>
    <sheet name="000067367_archive" sheetId="74" r:id="rId70"/>
    <sheet name="000073973_archive" sheetId="75" r:id="rId71"/>
    <sheet name="000087187_archive" sheetId="76" r:id="rId72"/>
    <sheet name="000093793_archive" sheetId="77" r:id="rId73"/>
    <sheet name="000100400_archive" sheetId="78" r:id="rId74"/>
    <sheet name="000107006_archive" sheetId="79" r:id="rId75"/>
    <sheet name="000126826_archive" sheetId="80" r:id="rId76"/>
    <sheet name="000133433_archive" sheetId="81" r:id="rId77"/>
    <sheet name="000140039_archive" sheetId="82" r:id="rId78"/>
    <sheet name="000153253_archive" sheetId="83" r:id="rId79"/>
    <sheet name="000166466_archive" sheetId="84" r:id="rId80"/>
    <sheet name="000179679_archive" sheetId="85" r:id="rId81"/>
    <sheet name="000186286_archive" sheetId="86" r:id="rId82"/>
    <sheet name="000192892_archive" sheetId="87" r:id="rId83"/>
    <sheet name="000199499_archive" sheetId="88" r:id="rId84"/>
    <sheet name="000206105_archive" sheetId="89" r:id="rId85"/>
    <sheet name="000219319_archive" sheetId="90" r:id="rId86"/>
    <sheet name="000225925_archive" sheetId="91" r:id="rId87"/>
    <sheet name="000232532_archive" sheetId="92" r:id="rId88"/>
    <sheet name="000245745_archive" sheetId="93" r:id="rId89"/>
    <sheet name="000258958_archive" sheetId="94" r:id="rId90"/>
    <sheet name="000001301_archive" sheetId="95" r:id="rId91"/>
    <sheet name="000007907_archive" sheetId="96" r:id="rId92"/>
    <sheet name="000014514_archive" sheetId="97" r:id="rId93"/>
    <sheet name="Data Summary" sheetId="98" r:id="rId94"/>
  </sheets>
  <calcPr calcId="145621"/>
</workbook>
</file>

<file path=xl/calcChain.xml><?xml version="1.0" encoding="utf-8"?>
<calcChain xmlns="http://schemas.openxmlformats.org/spreadsheetml/2006/main">
  <c r="AF7" i="98" l="1"/>
  <c r="AE7" i="98"/>
  <c r="AD7" i="98"/>
  <c r="AC7" i="98"/>
  <c r="AB7" i="98"/>
  <c r="AA7" i="98"/>
  <c r="Z7" i="98"/>
  <c r="Y7" i="98"/>
  <c r="X7" i="98"/>
  <c r="W7" i="98"/>
  <c r="V7" i="98"/>
  <c r="U7" i="98"/>
  <c r="T7" i="98"/>
  <c r="S7" i="98"/>
  <c r="R7" i="98"/>
  <c r="Q7" i="98"/>
  <c r="P7" i="98"/>
  <c r="O7" i="98"/>
  <c r="N7" i="98"/>
  <c r="M7" i="98"/>
  <c r="L7" i="98"/>
  <c r="K7" i="98"/>
  <c r="J7" i="98"/>
  <c r="I7" i="98"/>
  <c r="H7" i="98"/>
  <c r="G7" i="98"/>
  <c r="F7" i="98"/>
  <c r="E7" i="98"/>
  <c r="D7" i="98"/>
  <c r="C7" i="98"/>
  <c r="B7" i="98"/>
  <c r="B47" i="66"/>
  <c r="AF302" i="98" s="1"/>
  <c r="B46" i="66"/>
  <c r="AF301" i="98" s="1"/>
  <c r="B45" i="66"/>
  <c r="AF300" i="98" s="1"/>
  <c r="B44" i="66"/>
  <c r="AF299" i="98" s="1"/>
  <c r="B43" i="66"/>
  <c r="AF298" i="98" s="1"/>
  <c r="B42" i="66"/>
  <c r="AF297" i="98" s="1"/>
  <c r="B41" i="66"/>
  <c r="AF296" i="98" s="1"/>
  <c r="B39" i="66" a="1"/>
  <c r="B39" i="66" s="1"/>
  <c r="AF294" i="98" s="1"/>
  <c r="B38" i="66" a="1"/>
  <c r="B38" i="66" s="1"/>
  <c r="AF293" i="98" s="1"/>
  <c r="B37" i="66" a="1"/>
  <c r="B37" i="66" s="1"/>
  <c r="AF292" i="98" s="1"/>
  <c r="B36" i="66" a="1"/>
  <c r="B36" i="66" s="1"/>
  <c r="AF291" i="98" s="1"/>
  <c r="B35" i="66" a="1"/>
  <c r="B35" i="66" s="1"/>
  <c r="AF290" i="98" s="1"/>
  <c r="B34" i="66" a="1"/>
  <c r="B34" i="66" s="1"/>
  <c r="AF289" i="98" s="1"/>
  <c r="B33" i="66" a="1"/>
  <c r="B33" i="66" s="1"/>
  <c r="AF288" i="98" s="1"/>
  <c r="B29" i="66"/>
  <c r="AF171" i="98" s="1"/>
  <c r="B28" i="66"/>
  <c r="AF170" i="98" s="1"/>
  <c r="B27" i="66"/>
  <c r="AF169" i="98" s="1"/>
  <c r="B26" i="66"/>
  <c r="AF168" i="98" s="1"/>
  <c r="B25" i="66"/>
  <c r="AF167" i="98" s="1"/>
  <c r="B24" i="66"/>
  <c r="AF166" i="98" s="1"/>
  <c r="B23" i="66"/>
  <c r="AF165" i="98" s="1"/>
  <c r="B22" i="66"/>
  <c r="AF164" i="98" s="1"/>
  <c r="B21" i="66"/>
  <c r="AF163" i="98" s="1"/>
  <c r="B20" i="66"/>
  <c r="AF162" i="98" s="1"/>
  <c r="B19" i="66"/>
  <c r="AF161" i="98" s="1"/>
  <c r="B18" i="66"/>
  <c r="AF160" i="98" s="1"/>
  <c r="B17" i="66"/>
  <c r="AF159" i="98" s="1"/>
  <c r="B16" i="66"/>
  <c r="B10" i="66"/>
  <c r="H126" i="66"/>
  <c r="AF285" i="98" s="1"/>
  <c r="H125" i="66"/>
  <c r="AF284" i="98" s="1"/>
  <c r="H124" i="66"/>
  <c r="H122" i="66"/>
  <c r="AF281" i="98" s="1"/>
  <c r="H120" i="66"/>
  <c r="AF279" i="98" s="1"/>
  <c r="H118" i="66"/>
  <c r="AF277" i="98" s="1"/>
  <c r="H116" i="66"/>
  <c r="H114" i="66"/>
  <c r="AF273" i="98" s="1"/>
  <c r="H112" i="66"/>
  <c r="AF271" i="98" s="1"/>
  <c r="H111" i="66"/>
  <c r="H110" i="66"/>
  <c r="H109" i="66"/>
  <c r="AF268" i="98" s="1"/>
  <c r="H107" i="66"/>
  <c r="AF266" i="98" s="1"/>
  <c r="H106" i="66"/>
  <c r="H104" i="66"/>
  <c r="AF263" i="98" s="1"/>
  <c r="H102" i="66"/>
  <c r="AF261" i="98" s="1"/>
  <c r="H101" i="66"/>
  <c r="AF260" i="98" s="1"/>
  <c r="H100" i="66"/>
  <c r="H99" i="66"/>
  <c r="H98" i="66"/>
  <c r="AF257" i="98" s="1"/>
  <c r="H97" i="66"/>
  <c r="H96" i="66"/>
  <c r="H95" i="66"/>
  <c r="H94" i="66"/>
  <c r="AF253" i="98" s="1"/>
  <c r="H93" i="66"/>
  <c r="H92" i="66"/>
  <c r="H91" i="66"/>
  <c r="H90" i="66"/>
  <c r="AF249" i="98" s="1"/>
  <c r="H89" i="66"/>
  <c r="H87" i="66"/>
  <c r="H86" i="66"/>
  <c r="H84" i="66"/>
  <c r="AF243" i="98" s="1"/>
  <c r="H82" i="66"/>
  <c r="H81" i="66"/>
  <c r="H80" i="66"/>
  <c r="H79" i="66"/>
  <c r="AF238" i="98" s="1"/>
  <c r="H78" i="66"/>
  <c r="H77" i="66"/>
  <c r="H76" i="66"/>
  <c r="H75" i="66"/>
  <c r="AF234" i="98" s="1"/>
  <c r="H74" i="66"/>
  <c r="AF233" i="98" s="1"/>
  <c r="H73" i="66"/>
  <c r="H72" i="66"/>
  <c r="H71" i="66"/>
  <c r="AF230" i="98" s="1"/>
  <c r="H69" i="66"/>
  <c r="H68" i="66"/>
  <c r="H67" i="66"/>
  <c r="H66" i="66"/>
  <c r="AF225" i="98" s="1"/>
  <c r="H65" i="66"/>
  <c r="H64" i="66"/>
  <c r="H63" i="66"/>
  <c r="H62" i="66"/>
  <c r="AF221" i="98" s="1"/>
  <c r="H61" i="66"/>
  <c r="H60" i="66"/>
  <c r="H59" i="66"/>
  <c r="H58" i="66"/>
  <c r="AF217" i="98" s="1"/>
  <c r="H57" i="66"/>
  <c r="H56" i="66"/>
  <c r="H55" i="66"/>
  <c r="H54" i="66"/>
  <c r="AF213" i="98" s="1"/>
  <c r="H53" i="66"/>
  <c r="H52" i="66"/>
  <c r="H51" i="66"/>
  <c r="H50" i="66"/>
  <c r="AF209" i="98" s="1"/>
  <c r="H49" i="66"/>
  <c r="H48" i="66"/>
  <c r="H47" i="66"/>
  <c r="AF206" i="98" s="1"/>
  <c r="H46" i="66"/>
  <c r="AF205" i="98" s="1"/>
  <c r="H45" i="66"/>
  <c r="H44" i="66"/>
  <c r="H43" i="66"/>
  <c r="AF202" i="98" s="1"/>
  <c r="H42" i="66"/>
  <c r="H41" i="66"/>
  <c r="AF200" i="98" s="1"/>
  <c r="H40" i="66"/>
  <c r="H39" i="66"/>
  <c r="H38" i="66"/>
  <c r="H37" i="66"/>
  <c r="H36" i="66"/>
  <c r="H35" i="66"/>
  <c r="H34" i="66"/>
  <c r="H33" i="66"/>
  <c r="H32" i="66"/>
  <c r="H31" i="66"/>
  <c r="H30" i="66"/>
  <c r="AF189" i="98" s="1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AE302" i="98" s="1"/>
  <c r="B46" i="65"/>
  <c r="AE301" i="98" s="1"/>
  <c r="B45" i="65"/>
  <c r="AE300" i="98" s="1"/>
  <c r="B44" i="65"/>
  <c r="AE299" i="98" s="1"/>
  <c r="B43" i="65"/>
  <c r="AE298" i="98" s="1"/>
  <c r="B42" i="65"/>
  <c r="AE297" i="98" s="1"/>
  <c r="B41" i="65"/>
  <c r="AE296" i="98" s="1"/>
  <c r="B39" i="65" a="1"/>
  <c r="B39" i="65" s="1"/>
  <c r="AE294" i="98" s="1"/>
  <c r="B38" i="65" a="1"/>
  <c r="B38" i="65" s="1"/>
  <c r="AE293" i="98" s="1"/>
  <c r="B37" i="65" a="1"/>
  <c r="B37" i="65" s="1"/>
  <c r="AE292" i="98" s="1"/>
  <c r="B36" i="65" a="1"/>
  <c r="B36" i="65" s="1"/>
  <c r="AE291" i="98" s="1"/>
  <c r="B35" i="65" a="1"/>
  <c r="B35" i="65" s="1"/>
  <c r="AE290" i="98" s="1"/>
  <c r="B34" i="65" a="1"/>
  <c r="B34" i="65" s="1"/>
  <c r="AE289" i="98" s="1"/>
  <c r="B33" i="65" a="1"/>
  <c r="B33" i="65" s="1"/>
  <c r="AE288" i="98" s="1"/>
  <c r="B29" i="65"/>
  <c r="AE171" i="98" s="1"/>
  <c r="B28" i="65"/>
  <c r="AE170" i="98" s="1"/>
  <c r="B27" i="65"/>
  <c r="AE169" i="98" s="1"/>
  <c r="B26" i="65"/>
  <c r="AE168" i="98" s="1"/>
  <c r="B25" i="65"/>
  <c r="AE167" i="98" s="1"/>
  <c r="B24" i="65"/>
  <c r="AE166" i="98" s="1"/>
  <c r="B23" i="65"/>
  <c r="AE165" i="98" s="1"/>
  <c r="B22" i="65"/>
  <c r="AE164" i="98" s="1"/>
  <c r="B21" i="65"/>
  <c r="AE163" i="98" s="1"/>
  <c r="B20" i="65"/>
  <c r="AE162" i="98" s="1"/>
  <c r="B19" i="65"/>
  <c r="AE161" i="98" s="1"/>
  <c r="B18" i="65"/>
  <c r="AE160" i="98" s="1"/>
  <c r="B17" i="65"/>
  <c r="AE159" i="98" s="1"/>
  <c r="B16" i="65"/>
  <c r="B10" i="65"/>
  <c r="H126" i="65"/>
  <c r="AE285" i="98" s="1"/>
  <c r="H125" i="65"/>
  <c r="AE284" i="98" s="1"/>
  <c r="H124" i="65"/>
  <c r="H122" i="65"/>
  <c r="H120" i="65"/>
  <c r="AE279" i="98" s="1"/>
  <c r="H118" i="65"/>
  <c r="AE277" i="98" s="1"/>
  <c r="H116" i="65"/>
  <c r="H114" i="65"/>
  <c r="H112" i="65"/>
  <c r="H111" i="65"/>
  <c r="H110" i="65"/>
  <c r="H109" i="65"/>
  <c r="H107" i="65"/>
  <c r="H106" i="65"/>
  <c r="H104" i="65"/>
  <c r="AE263" i="98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AE243" i="98" s="1"/>
  <c r="H82" i="65"/>
  <c r="H81" i="65"/>
  <c r="H80" i="65"/>
  <c r="H79" i="65"/>
  <c r="AE238" i="98" s="1"/>
  <c r="H78" i="65"/>
  <c r="H77" i="65"/>
  <c r="H76" i="65"/>
  <c r="H75" i="65"/>
  <c r="AE234" i="98" s="1"/>
  <c r="H74" i="65"/>
  <c r="H73" i="65"/>
  <c r="H72" i="65"/>
  <c r="H71" i="65"/>
  <c r="AE230" i="98" s="1"/>
  <c r="H69" i="65"/>
  <c r="H68" i="65"/>
  <c r="H67" i="65"/>
  <c r="H66" i="65"/>
  <c r="AE225" i="98" s="1"/>
  <c r="H65" i="65"/>
  <c r="H64" i="65"/>
  <c r="H63" i="65"/>
  <c r="H62" i="65"/>
  <c r="AE221" i="98" s="1"/>
  <c r="H61" i="65"/>
  <c r="H60" i="65"/>
  <c r="H59" i="65"/>
  <c r="H58" i="65"/>
  <c r="AE217" i="98" s="1"/>
  <c r="H57" i="65"/>
  <c r="H56" i="65"/>
  <c r="H55" i="65"/>
  <c r="AE214" i="98" s="1"/>
  <c r="H54" i="65"/>
  <c r="AE213" i="98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AD302" i="98" s="1"/>
  <c r="B46" i="64"/>
  <c r="AD301" i="98" s="1"/>
  <c r="B45" i="64"/>
  <c r="AD300" i="98" s="1"/>
  <c r="B44" i="64"/>
  <c r="AD299" i="98" s="1"/>
  <c r="B43" i="64"/>
  <c r="AD298" i="98" s="1"/>
  <c r="B42" i="64"/>
  <c r="AD297" i="98" s="1"/>
  <c r="B41" i="64"/>
  <c r="AD296" i="98" s="1"/>
  <c r="B39" i="64" a="1"/>
  <c r="B39" i="64" s="1"/>
  <c r="AD294" i="98" s="1"/>
  <c r="B38" i="64" a="1"/>
  <c r="B38" i="64" s="1"/>
  <c r="AD293" i="98" s="1"/>
  <c r="B37" i="64" a="1"/>
  <c r="B37" i="64" s="1"/>
  <c r="AD292" i="98" s="1"/>
  <c r="B36" i="64" a="1"/>
  <c r="B36" i="64" s="1"/>
  <c r="AD291" i="98" s="1"/>
  <c r="B35" i="64" a="1"/>
  <c r="B35" i="64" s="1"/>
  <c r="AD290" i="98" s="1"/>
  <c r="B34" i="64" a="1"/>
  <c r="B34" i="64" s="1"/>
  <c r="AD289" i="98" s="1"/>
  <c r="B33" i="64" a="1"/>
  <c r="B33" i="64" s="1"/>
  <c r="AD288" i="98" s="1"/>
  <c r="B29" i="64"/>
  <c r="AD171" i="98" s="1"/>
  <c r="B28" i="64"/>
  <c r="AD170" i="98" s="1"/>
  <c r="B27" i="64"/>
  <c r="AD169" i="98" s="1"/>
  <c r="B26" i="64"/>
  <c r="AD168" i="98" s="1"/>
  <c r="B25" i="64"/>
  <c r="AD167" i="98" s="1"/>
  <c r="B24" i="64"/>
  <c r="AD166" i="98" s="1"/>
  <c r="B23" i="64"/>
  <c r="AD165" i="98" s="1"/>
  <c r="B22" i="64"/>
  <c r="AD164" i="98" s="1"/>
  <c r="B21" i="64"/>
  <c r="AD163" i="98" s="1"/>
  <c r="B20" i="64"/>
  <c r="AD162" i="98" s="1"/>
  <c r="B19" i="64"/>
  <c r="AD161" i="98" s="1"/>
  <c r="B18" i="64"/>
  <c r="AD160" i="98" s="1"/>
  <c r="B17" i="64"/>
  <c r="AD159" i="98" s="1"/>
  <c r="B16" i="64"/>
  <c r="B10" i="64"/>
  <c r="H126" i="64"/>
  <c r="H125" i="64"/>
  <c r="AD284" i="98" s="1"/>
  <c r="H124" i="64"/>
  <c r="AD283" i="98" s="1"/>
  <c r="H122" i="64"/>
  <c r="H120" i="64"/>
  <c r="AD279" i="98" s="1"/>
  <c r="H118" i="64"/>
  <c r="AD277" i="98" s="1"/>
  <c r="H116" i="64"/>
  <c r="H114" i="64"/>
  <c r="H112" i="64"/>
  <c r="H111" i="64"/>
  <c r="H110" i="64"/>
  <c r="H109" i="64"/>
  <c r="H107" i="64"/>
  <c r="H106" i="64"/>
  <c r="H104" i="64"/>
  <c r="AD263" i="98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AD234" i="98" s="1"/>
  <c r="H74" i="64"/>
  <c r="H73" i="64"/>
  <c r="H72" i="64"/>
  <c r="H71" i="64"/>
  <c r="AD230" i="98" s="1"/>
  <c r="H69" i="64"/>
  <c r="H68" i="64"/>
  <c r="H67" i="64"/>
  <c r="H66" i="64"/>
  <c r="AD225" i="98" s="1"/>
  <c r="H65" i="64"/>
  <c r="H64" i="64"/>
  <c r="H63" i="64"/>
  <c r="H62" i="64"/>
  <c r="AD221" i="98" s="1"/>
  <c r="H61" i="64"/>
  <c r="H60" i="64"/>
  <c r="H59" i="64"/>
  <c r="H58" i="64"/>
  <c r="AD217" i="98" s="1"/>
  <c r="H57" i="64"/>
  <c r="H56" i="64"/>
  <c r="H55" i="64"/>
  <c r="AD214" i="98" s="1"/>
  <c r="H54" i="64"/>
  <c r="AD213" i="98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AC302" i="98" s="1"/>
  <c r="B46" i="63"/>
  <c r="AC301" i="98" s="1"/>
  <c r="B45" i="63"/>
  <c r="AC300" i="98" s="1"/>
  <c r="B44" i="63"/>
  <c r="AC299" i="98" s="1"/>
  <c r="B43" i="63"/>
  <c r="AC298" i="98" s="1"/>
  <c r="B42" i="63"/>
  <c r="AC297" i="98" s="1"/>
  <c r="B41" i="63"/>
  <c r="AC296" i="98" s="1"/>
  <c r="B39" i="63" a="1"/>
  <c r="B39" i="63" s="1"/>
  <c r="AC294" i="98" s="1"/>
  <c r="B38" i="63" a="1"/>
  <c r="B38" i="63" s="1"/>
  <c r="AC293" i="98" s="1"/>
  <c r="B37" i="63" a="1"/>
  <c r="B37" i="63" s="1"/>
  <c r="AC292" i="98" s="1"/>
  <c r="B36" i="63" a="1"/>
  <c r="B36" i="63" s="1"/>
  <c r="AC291" i="98" s="1"/>
  <c r="B35" i="63" a="1"/>
  <c r="B35" i="63" s="1"/>
  <c r="AC290" i="98" s="1"/>
  <c r="B34" i="63" a="1"/>
  <c r="B34" i="63" s="1"/>
  <c r="AC289" i="98" s="1"/>
  <c r="B33" i="63" a="1"/>
  <c r="B33" i="63" s="1"/>
  <c r="AC288" i="98" s="1"/>
  <c r="B29" i="63"/>
  <c r="AC171" i="98" s="1"/>
  <c r="B28" i="63"/>
  <c r="AC170" i="98" s="1"/>
  <c r="B27" i="63"/>
  <c r="AC169" i="98" s="1"/>
  <c r="B26" i="63"/>
  <c r="AC168" i="98" s="1"/>
  <c r="B25" i="63"/>
  <c r="AC167" i="98" s="1"/>
  <c r="B24" i="63"/>
  <c r="AC166" i="98" s="1"/>
  <c r="B23" i="63"/>
  <c r="AC165" i="98" s="1"/>
  <c r="B22" i="63"/>
  <c r="AC164" i="98" s="1"/>
  <c r="B21" i="63"/>
  <c r="AC163" i="98" s="1"/>
  <c r="B20" i="63"/>
  <c r="AC162" i="98" s="1"/>
  <c r="B19" i="63"/>
  <c r="AC161" i="98" s="1"/>
  <c r="B18" i="63"/>
  <c r="AC160" i="98" s="1"/>
  <c r="B17" i="63"/>
  <c r="AC159" i="98" s="1"/>
  <c r="B16" i="63"/>
  <c r="B10" i="63"/>
  <c r="H126" i="63"/>
  <c r="H125" i="63"/>
  <c r="AC284" i="98" s="1"/>
  <c r="H124" i="63"/>
  <c r="H122" i="63"/>
  <c r="H120" i="63"/>
  <c r="AC279" i="98" s="1"/>
  <c r="H118" i="63"/>
  <c r="AC277" i="98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AC234" i="98" s="1"/>
  <c r="H74" i="63"/>
  <c r="H73" i="63"/>
  <c r="H72" i="63"/>
  <c r="H71" i="63"/>
  <c r="AC230" i="98" s="1"/>
  <c r="H69" i="63"/>
  <c r="H68" i="63"/>
  <c r="H67" i="63"/>
  <c r="H66" i="63"/>
  <c r="AC225" i="98" s="1"/>
  <c r="H65" i="63"/>
  <c r="H64" i="63"/>
  <c r="H63" i="63"/>
  <c r="H62" i="63"/>
  <c r="AC221" i="98" s="1"/>
  <c r="H61" i="63"/>
  <c r="H60" i="63"/>
  <c r="H59" i="63"/>
  <c r="H58" i="63"/>
  <c r="AC217" i="98" s="1"/>
  <c r="H57" i="63"/>
  <c r="AC216" i="98" s="1"/>
  <c r="H56" i="63"/>
  <c r="H55" i="63"/>
  <c r="H54" i="63"/>
  <c r="AC213" i="98" s="1"/>
  <c r="H53" i="63"/>
  <c r="H52" i="63"/>
  <c r="H51" i="63"/>
  <c r="H50" i="63"/>
  <c r="H49" i="63"/>
  <c r="AC208" i="98" s="1"/>
  <c r="H48" i="63"/>
  <c r="H47" i="63"/>
  <c r="H46" i="63"/>
  <c r="AC205" i="98" s="1"/>
  <c r="H45" i="63"/>
  <c r="H44" i="63"/>
  <c r="H43" i="63"/>
  <c r="H42" i="63"/>
  <c r="H41" i="63"/>
  <c r="AC200" i="98" s="1"/>
  <c r="H40" i="63"/>
  <c r="H39" i="63"/>
  <c r="H38" i="63"/>
  <c r="AC197" i="98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AB302" i="98" s="1"/>
  <c r="B46" i="62"/>
  <c r="AB301" i="98" s="1"/>
  <c r="B45" i="62"/>
  <c r="AB300" i="98" s="1"/>
  <c r="B44" i="62"/>
  <c r="AB299" i="98" s="1"/>
  <c r="B43" i="62"/>
  <c r="AB298" i="98" s="1"/>
  <c r="B42" i="62"/>
  <c r="AB297" i="98" s="1"/>
  <c r="B41" i="62"/>
  <c r="AB296" i="98" s="1"/>
  <c r="B39" i="62" a="1"/>
  <c r="B39" i="62" s="1"/>
  <c r="AB294" i="98" s="1"/>
  <c r="B38" i="62" a="1"/>
  <c r="B38" i="62" s="1"/>
  <c r="AB293" i="98" s="1"/>
  <c r="B37" i="62" a="1"/>
  <c r="B37" i="62" s="1"/>
  <c r="AB292" i="98" s="1"/>
  <c r="B36" i="62" a="1"/>
  <c r="B36" i="62" s="1"/>
  <c r="AB291" i="98" s="1"/>
  <c r="B35" i="62" a="1"/>
  <c r="B35" i="62" s="1"/>
  <c r="AB290" i="98" s="1"/>
  <c r="B34" i="62" a="1"/>
  <c r="B34" i="62" s="1"/>
  <c r="AB289" i="98" s="1"/>
  <c r="B33" i="62" a="1"/>
  <c r="B33" i="62" s="1"/>
  <c r="AB288" i="98" s="1"/>
  <c r="B29" i="62"/>
  <c r="AB171" i="98" s="1"/>
  <c r="B28" i="62"/>
  <c r="AB170" i="98" s="1"/>
  <c r="B27" i="62"/>
  <c r="AB169" i="98" s="1"/>
  <c r="B26" i="62"/>
  <c r="AB168" i="98" s="1"/>
  <c r="B25" i="62"/>
  <c r="AB167" i="98" s="1"/>
  <c r="B24" i="62"/>
  <c r="AB166" i="98" s="1"/>
  <c r="B23" i="62"/>
  <c r="AB165" i="98" s="1"/>
  <c r="B22" i="62"/>
  <c r="AB164" i="98" s="1"/>
  <c r="B21" i="62"/>
  <c r="AB163" i="98" s="1"/>
  <c r="B20" i="62"/>
  <c r="AB162" i="98" s="1"/>
  <c r="B19" i="62"/>
  <c r="AB161" i="98" s="1"/>
  <c r="B18" i="62"/>
  <c r="AB160" i="98" s="1"/>
  <c r="B17" i="62"/>
  <c r="AB159" i="98" s="1"/>
  <c r="B16" i="62"/>
  <c r="B10" i="62"/>
  <c r="H126" i="62"/>
  <c r="AB285" i="98" s="1"/>
  <c r="H125" i="62"/>
  <c r="AB284" i="98" s="1"/>
  <c r="H124" i="62"/>
  <c r="H122" i="62"/>
  <c r="H120" i="62"/>
  <c r="AB279" i="98" s="1"/>
  <c r="H118" i="62"/>
  <c r="AB277" i="98" s="1"/>
  <c r="H116" i="62"/>
  <c r="H114" i="62"/>
  <c r="H112" i="62"/>
  <c r="H111" i="62"/>
  <c r="H110" i="62"/>
  <c r="H109" i="62"/>
  <c r="H107" i="62"/>
  <c r="H106" i="62"/>
  <c r="H104" i="62"/>
  <c r="AB263" i="98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AB234" i="98" s="1"/>
  <c r="H74" i="62"/>
  <c r="H73" i="62"/>
  <c r="H72" i="62"/>
  <c r="H71" i="62"/>
  <c r="AB230" i="98" s="1"/>
  <c r="H69" i="62"/>
  <c r="H68" i="62"/>
  <c r="H67" i="62"/>
  <c r="H66" i="62"/>
  <c r="AB225" i="98" s="1"/>
  <c r="H65" i="62"/>
  <c r="H64" i="62"/>
  <c r="H63" i="62"/>
  <c r="H62" i="62"/>
  <c r="AB221" i="98" s="1"/>
  <c r="H61" i="62"/>
  <c r="H60" i="62"/>
  <c r="H59" i="62"/>
  <c r="H58" i="62"/>
  <c r="AB217" i="98" s="1"/>
  <c r="H57" i="62"/>
  <c r="H56" i="62"/>
  <c r="H55" i="62"/>
  <c r="H54" i="62"/>
  <c r="AB213" i="98" s="1"/>
  <c r="H53" i="62"/>
  <c r="H52" i="62"/>
  <c r="H51" i="62"/>
  <c r="AB210" i="98" s="1"/>
  <c r="H50" i="62"/>
  <c r="H49" i="62"/>
  <c r="AB208" i="98" s="1"/>
  <c r="H48" i="62"/>
  <c r="H47" i="62"/>
  <c r="H46" i="62"/>
  <c r="AB205" i="98" s="1"/>
  <c r="H45" i="62"/>
  <c r="H44" i="62"/>
  <c r="H43" i="62"/>
  <c r="AB202" i="98" s="1"/>
  <c r="H42" i="62"/>
  <c r="H41" i="62"/>
  <c r="AB200" i="98" s="1"/>
  <c r="H40" i="62"/>
  <c r="H39" i="62"/>
  <c r="H38" i="62"/>
  <c r="AB197" i="98" s="1"/>
  <c r="H37" i="62"/>
  <c r="H36" i="62"/>
  <c r="H35" i="62"/>
  <c r="H34" i="62"/>
  <c r="AB193" i="98" s="1"/>
  <c r="H33" i="62"/>
  <c r="H32" i="62"/>
  <c r="H31" i="62"/>
  <c r="H30" i="62"/>
  <c r="AB189" i="98" s="1"/>
  <c r="H29" i="62"/>
  <c r="H28" i="62"/>
  <c r="H27" i="62"/>
  <c r="H26" i="62"/>
  <c r="AB185" i="98" s="1"/>
  <c r="H25" i="62"/>
  <c r="H24" i="62"/>
  <c r="H23" i="62"/>
  <c r="H22" i="62"/>
  <c r="AB181" i="98" s="1"/>
  <c r="H21" i="62"/>
  <c r="H20" i="62"/>
  <c r="H19" i="62"/>
  <c r="H18" i="62"/>
  <c r="AB177" i="98" s="1"/>
  <c r="H17" i="62"/>
  <c r="B47" i="61"/>
  <c r="AA302" i="98" s="1"/>
  <c r="B46" i="61"/>
  <c r="AA301" i="98" s="1"/>
  <c r="B45" i="61"/>
  <c r="AA300" i="98" s="1"/>
  <c r="B44" i="61"/>
  <c r="AA299" i="98" s="1"/>
  <c r="B43" i="61"/>
  <c r="AA298" i="98" s="1"/>
  <c r="B42" i="61"/>
  <c r="AA297" i="98" s="1"/>
  <c r="B41" i="61"/>
  <c r="AA296" i="98" s="1"/>
  <c r="B39" i="61" a="1"/>
  <c r="B39" i="61" s="1"/>
  <c r="AA294" i="98" s="1"/>
  <c r="B38" i="61" a="1"/>
  <c r="B38" i="61" s="1"/>
  <c r="AA293" i="98" s="1"/>
  <c r="B37" i="61" a="1"/>
  <c r="B37" i="61" s="1"/>
  <c r="AA292" i="98" s="1"/>
  <c r="B36" i="61" a="1"/>
  <c r="B36" i="61" s="1"/>
  <c r="AA291" i="98" s="1"/>
  <c r="B35" i="61" a="1"/>
  <c r="B35" i="61" s="1"/>
  <c r="AA290" i="98" s="1"/>
  <c r="B34" i="61" a="1"/>
  <c r="B34" i="61" s="1"/>
  <c r="AA289" i="98" s="1"/>
  <c r="B33" i="61" a="1"/>
  <c r="B33" i="61" s="1"/>
  <c r="AA288" i="98" s="1"/>
  <c r="B29" i="61"/>
  <c r="AA171" i="98" s="1"/>
  <c r="B28" i="61"/>
  <c r="AA170" i="98" s="1"/>
  <c r="B27" i="61"/>
  <c r="AA169" i="98" s="1"/>
  <c r="B26" i="61"/>
  <c r="AA168" i="98" s="1"/>
  <c r="B25" i="61"/>
  <c r="AA167" i="98" s="1"/>
  <c r="B24" i="61"/>
  <c r="AA166" i="98" s="1"/>
  <c r="B23" i="61"/>
  <c r="AA165" i="98" s="1"/>
  <c r="B22" i="61"/>
  <c r="AA164" i="98" s="1"/>
  <c r="B21" i="61"/>
  <c r="AA163" i="98" s="1"/>
  <c r="B20" i="61"/>
  <c r="AA162" i="98" s="1"/>
  <c r="B19" i="61"/>
  <c r="AA161" i="98" s="1"/>
  <c r="B18" i="61"/>
  <c r="AA160" i="98" s="1"/>
  <c r="B17" i="61"/>
  <c r="AA159" i="98" s="1"/>
  <c r="B16" i="61"/>
  <c r="B10" i="61"/>
  <c r="H126" i="61"/>
  <c r="AA285" i="98" s="1"/>
  <c r="H125" i="61"/>
  <c r="AA284" i="98" s="1"/>
  <c r="H124" i="61"/>
  <c r="H122" i="61"/>
  <c r="H120" i="61"/>
  <c r="H118" i="61"/>
  <c r="AA277" i="98" s="1"/>
  <c r="H116" i="61"/>
  <c r="H114" i="61"/>
  <c r="H112" i="61"/>
  <c r="H111" i="61"/>
  <c r="H110" i="61"/>
  <c r="H109" i="61"/>
  <c r="H107" i="61"/>
  <c r="H106" i="61"/>
  <c r="H104" i="61"/>
  <c r="AA263" i="98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AA243" i="98" s="1"/>
  <c r="H82" i="61"/>
  <c r="H81" i="61"/>
  <c r="H80" i="61"/>
  <c r="H79" i="61"/>
  <c r="H78" i="61"/>
  <c r="H77" i="61"/>
  <c r="H76" i="61"/>
  <c r="H75" i="61"/>
  <c r="AA234" i="98" s="1"/>
  <c r="H74" i="61"/>
  <c r="H73" i="61"/>
  <c r="H72" i="61"/>
  <c r="H71" i="61"/>
  <c r="AA230" i="98" s="1"/>
  <c r="H69" i="61"/>
  <c r="H68" i="61"/>
  <c r="H67" i="61"/>
  <c r="H66" i="61"/>
  <c r="AA225" i="98" s="1"/>
  <c r="H65" i="61"/>
  <c r="H64" i="61"/>
  <c r="H63" i="61"/>
  <c r="H62" i="61"/>
  <c r="AA221" i="98" s="1"/>
  <c r="H61" i="61"/>
  <c r="H60" i="61"/>
  <c r="H59" i="61"/>
  <c r="H58" i="61"/>
  <c r="AA217" i="98" s="1"/>
  <c r="H57" i="61"/>
  <c r="H56" i="61"/>
  <c r="H55" i="61"/>
  <c r="H54" i="61"/>
  <c r="AA213" i="98" s="1"/>
  <c r="H53" i="61"/>
  <c r="H52" i="61"/>
  <c r="H51" i="61"/>
  <c r="H50" i="61"/>
  <c r="AA209" i="98" s="1"/>
  <c r="H49" i="61"/>
  <c r="AA208" i="98" s="1"/>
  <c r="H48" i="61"/>
  <c r="H47" i="61"/>
  <c r="H46" i="61"/>
  <c r="AA205" i="98" s="1"/>
  <c r="H45" i="61"/>
  <c r="AA204" i="98" s="1"/>
  <c r="H44" i="61"/>
  <c r="H43" i="61"/>
  <c r="H42" i="61"/>
  <c r="AA201" i="98" s="1"/>
  <c r="H41" i="61"/>
  <c r="AA200" i="98" s="1"/>
  <c r="H40" i="61"/>
  <c r="H39" i="61"/>
  <c r="H38" i="61"/>
  <c r="AA197" i="98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Z302" i="98" s="1"/>
  <c r="B46" i="60"/>
  <c r="Z301" i="98" s="1"/>
  <c r="B45" i="60"/>
  <c r="Z300" i="98" s="1"/>
  <c r="B44" i="60"/>
  <c r="Z299" i="98" s="1"/>
  <c r="B43" i="60"/>
  <c r="Z298" i="98" s="1"/>
  <c r="B42" i="60"/>
  <c r="Z297" i="98" s="1"/>
  <c r="B41" i="60"/>
  <c r="Z296" i="98" s="1"/>
  <c r="B39" i="60" a="1"/>
  <c r="B39" i="60" s="1"/>
  <c r="Z294" i="98" s="1"/>
  <c r="B38" i="60" a="1"/>
  <c r="B38" i="60" s="1"/>
  <c r="Z293" i="98" s="1"/>
  <c r="B37" i="60" a="1"/>
  <c r="B37" i="60" s="1"/>
  <c r="Z292" i="98" s="1"/>
  <c r="B36" i="60" a="1"/>
  <c r="B36" i="60" s="1"/>
  <c r="Z291" i="98" s="1"/>
  <c r="B35" i="60" a="1"/>
  <c r="B35" i="60" s="1"/>
  <c r="Z290" i="98" s="1"/>
  <c r="B34" i="60" a="1"/>
  <c r="B34" i="60" s="1"/>
  <c r="Z289" i="98" s="1"/>
  <c r="B33" i="60" a="1"/>
  <c r="B33" i="60" s="1"/>
  <c r="Z288" i="98" s="1"/>
  <c r="B29" i="60"/>
  <c r="Z171" i="98" s="1"/>
  <c r="B28" i="60"/>
  <c r="Z170" i="98" s="1"/>
  <c r="B27" i="60"/>
  <c r="Z169" i="98" s="1"/>
  <c r="B26" i="60"/>
  <c r="Z168" i="98" s="1"/>
  <c r="B25" i="60"/>
  <c r="Z167" i="98" s="1"/>
  <c r="B24" i="60"/>
  <c r="Z166" i="98" s="1"/>
  <c r="B23" i="60"/>
  <c r="Z165" i="98" s="1"/>
  <c r="B22" i="60"/>
  <c r="Z164" i="98" s="1"/>
  <c r="B21" i="60"/>
  <c r="Z163" i="98" s="1"/>
  <c r="B20" i="60"/>
  <c r="Z162" i="98" s="1"/>
  <c r="B19" i="60"/>
  <c r="Z161" i="98" s="1"/>
  <c r="B18" i="60"/>
  <c r="Z160" i="98" s="1"/>
  <c r="B17" i="60"/>
  <c r="Z159" i="98" s="1"/>
  <c r="B16" i="60"/>
  <c r="B10" i="60"/>
  <c r="H126" i="60"/>
  <c r="Z285" i="98" s="1"/>
  <c r="H125" i="60"/>
  <c r="Z284" i="98" s="1"/>
  <c r="H124" i="60"/>
  <c r="H122" i="60"/>
  <c r="H120" i="60"/>
  <c r="H118" i="60"/>
  <c r="Z277" i="98" s="1"/>
  <c r="H116" i="60"/>
  <c r="H114" i="60"/>
  <c r="H112" i="60"/>
  <c r="H111" i="60"/>
  <c r="H110" i="60"/>
  <c r="H109" i="60"/>
  <c r="H107" i="60"/>
  <c r="H106" i="60"/>
  <c r="H104" i="60"/>
  <c r="Z263" i="98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Z243" i="98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Z230" i="98" s="1"/>
  <c r="H69" i="60"/>
  <c r="H68" i="60"/>
  <c r="H67" i="60"/>
  <c r="H66" i="60"/>
  <c r="Z225" i="98" s="1"/>
  <c r="H65" i="60"/>
  <c r="H64" i="60"/>
  <c r="H63" i="60"/>
  <c r="H62" i="60"/>
  <c r="Z221" i="98" s="1"/>
  <c r="H61" i="60"/>
  <c r="H60" i="60"/>
  <c r="H59" i="60"/>
  <c r="H58" i="60"/>
  <c r="Z217" i="98" s="1"/>
  <c r="H57" i="60"/>
  <c r="H56" i="60"/>
  <c r="H55" i="60"/>
  <c r="H54" i="60"/>
  <c r="Z213" i="98" s="1"/>
  <c r="H53" i="60"/>
  <c r="H52" i="60"/>
  <c r="H51" i="60"/>
  <c r="H50" i="60"/>
  <c r="Z209" i="98" s="1"/>
  <c r="H49" i="60"/>
  <c r="H48" i="60"/>
  <c r="H47" i="60"/>
  <c r="H46" i="60"/>
  <c r="Z205" i="98" s="1"/>
  <c r="H45" i="60"/>
  <c r="Z204" i="98" s="1"/>
  <c r="H44" i="60"/>
  <c r="H43" i="60"/>
  <c r="H42" i="60"/>
  <c r="Z201" i="98" s="1"/>
  <c r="H41" i="60"/>
  <c r="Z200" i="98" s="1"/>
  <c r="H40" i="60"/>
  <c r="H39" i="60"/>
  <c r="H38" i="60"/>
  <c r="Z197" i="98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Y302" i="98" s="1"/>
  <c r="B46" i="59"/>
  <c r="Y301" i="98" s="1"/>
  <c r="B45" i="59"/>
  <c r="Y300" i="98" s="1"/>
  <c r="B44" i="59"/>
  <c r="Y299" i="98" s="1"/>
  <c r="B43" i="59"/>
  <c r="Y298" i="98" s="1"/>
  <c r="B42" i="59"/>
  <c r="Y297" i="98" s="1"/>
  <c r="B41" i="59"/>
  <c r="Y296" i="98" s="1"/>
  <c r="B39" i="59" a="1"/>
  <c r="B39" i="59" s="1"/>
  <c r="Y294" i="98" s="1"/>
  <c r="B38" i="59" a="1"/>
  <c r="B38" i="59" s="1"/>
  <c r="Y293" i="98" s="1"/>
  <c r="B37" i="59" a="1"/>
  <c r="B37" i="59" s="1"/>
  <c r="Y292" i="98" s="1"/>
  <c r="B36" i="59" a="1"/>
  <c r="B36" i="59" s="1"/>
  <c r="Y291" i="98" s="1"/>
  <c r="B35" i="59" a="1"/>
  <c r="B35" i="59" s="1"/>
  <c r="Y290" i="98" s="1"/>
  <c r="B34" i="59" a="1"/>
  <c r="B34" i="59" s="1"/>
  <c r="Y289" i="98" s="1"/>
  <c r="B33" i="59" a="1"/>
  <c r="B33" i="59" s="1"/>
  <c r="Y288" i="98" s="1"/>
  <c r="B29" i="59"/>
  <c r="Y171" i="98" s="1"/>
  <c r="B28" i="59"/>
  <c r="Y170" i="98" s="1"/>
  <c r="B27" i="59"/>
  <c r="Y169" i="98" s="1"/>
  <c r="B26" i="59"/>
  <c r="Y168" i="98" s="1"/>
  <c r="B25" i="59"/>
  <c r="Y167" i="98" s="1"/>
  <c r="B24" i="59"/>
  <c r="Y166" i="98" s="1"/>
  <c r="B23" i="59"/>
  <c r="Y165" i="98" s="1"/>
  <c r="B22" i="59"/>
  <c r="Y164" i="98" s="1"/>
  <c r="B21" i="59"/>
  <c r="Y163" i="98" s="1"/>
  <c r="B20" i="59"/>
  <c r="Y162" i="98" s="1"/>
  <c r="B19" i="59"/>
  <c r="Y161" i="98" s="1"/>
  <c r="B18" i="59"/>
  <c r="Y160" i="98" s="1"/>
  <c r="B17" i="59"/>
  <c r="Y159" i="98" s="1"/>
  <c r="B16" i="59"/>
  <c r="B10" i="59"/>
  <c r="H126" i="59"/>
  <c r="Y285" i="98" s="1"/>
  <c r="H125" i="59"/>
  <c r="Y284" i="98" s="1"/>
  <c r="H124" i="59"/>
  <c r="H122" i="59"/>
  <c r="H120" i="59"/>
  <c r="Y279" i="98" s="1"/>
  <c r="H118" i="59"/>
  <c r="Y277" i="98" s="1"/>
  <c r="H116" i="59"/>
  <c r="H114" i="59"/>
  <c r="H112" i="59"/>
  <c r="H111" i="59"/>
  <c r="H110" i="59"/>
  <c r="H109" i="59"/>
  <c r="H107" i="59"/>
  <c r="H106" i="59"/>
  <c r="H104" i="59"/>
  <c r="Y263" i="98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Y233" i="98" s="1"/>
  <c r="H73" i="59"/>
  <c r="H72" i="59"/>
  <c r="H71" i="59"/>
  <c r="Y230" i="98" s="1"/>
  <c r="H69" i="59"/>
  <c r="H68" i="59"/>
  <c r="H67" i="59"/>
  <c r="H66" i="59"/>
  <c r="Y225" i="98" s="1"/>
  <c r="H65" i="59"/>
  <c r="H64" i="59"/>
  <c r="H63" i="59"/>
  <c r="H62" i="59"/>
  <c r="Y221" i="98" s="1"/>
  <c r="H61" i="59"/>
  <c r="H60" i="59"/>
  <c r="H59" i="59"/>
  <c r="H58" i="59"/>
  <c r="Y217" i="98" s="1"/>
  <c r="H57" i="59"/>
  <c r="H56" i="59"/>
  <c r="H55" i="59"/>
  <c r="H54" i="59"/>
  <c r="Y213" i="98" s="1"/>
  <c r="H53" i="59"/>
  <c r="Y212" i="98" s="1"/>
  <c r="H52" i="59"/>
  <c r="H51" i="59"/>
  <c r="H50" i="59"/>
  <c r="Y209" i="98" s="1"/>
  <c r="H49" i="59"/>
  <c r="Y208" i="98" s="1"/>
  <c r="H48" i="59"/>
  <c r="H47" i="59"/>
  <c r="H46" i="59"/>
  <c r="Y205" i="98" s="1"/>
  <c r="H45" i="59"/>
  <c r="Y204" i="98" s="1"/>
  <c r="H44" i="59"/>
  <c r="H43" i="59"/>
  <c r="H42" i="59"/>
  <c r="Y201" i="98" s="1"/>
  <c r="H41" i="59"/>
  <c r="Y200" i="98" s="1"/>
  <c r="H40" i="59"/>
  <c r="H39" i="59"/>
  <c r="H38" i="59"/>
  <c r="Y197" i="98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X302" i="98" s="1"/>
  <c r="B46" i="58"/>
  <c r="X301" i="98" s="1"/>
  <c r="B45" i="58"/>
  <c r="X300" i="98" s="1"/>
  <c r="B44" i="58"/>
  <c r="X299" i="98" s="1"/>
  <c r="B43" i="58"/>
  <c r="X298" i="98" s="1"/>
  <c r="B42" i="58"/>
  <c r="X297" i="98" s="1"/>
  <c r="B41" i="58"/>
  <c r="X296" i="98" s="1"/>
  <c r="B39" i="58" a="1"/>
  <c r="B39" i="58" s="1"/>
  <c r="X294" i="98" s="1"/>
  <c r="B38" i="58" a="1"/>
  <c r="B38" i="58" s="1"/>
  <c r="X293" i="98" s="1"/>
  <c r="B37" i="58" a="1"/>
  <c r="B37" i="58" s="1"/>
  <c r="X292" i="98" s="1"/>
  <c r="B36" i="58" a="1"/>
  <c r="B36" i="58" s="1"/>
  <c r="X291" i="98" s="1"/>
  <c r="B35" i="58" a="1"/>
  <c r="B35" i="58" s="1"/>
  <c r="X290" i="98" s="1"/>
  <c r="B34" i="58" a="1"/>
  <c r="B34" i="58" s="1"/>
  <c r="X289" i="98" s="1"/>
  <c r="B33" i="58" a="1"/>
  <c r="B33" i="58" s="1"/>
  <c r="X288" i="98" s="1"/>
  <c r="B29" i="58"/>
  <c r="X171" i="98" s="1"/>
  <c r="B28" i="58"/>
  <c r="X170" i="98" s="1"/>
  <c r="B27" i="58"/>
  <c r="X169" i="98" s="1"/>
  <c r="B26" i="58"/>
  <c r="X168" i="98" s="1"/>
  <c r="B25" i="58"/>
  <c r="X167" i="98" s="1"/>
  <c r="B24" i="58"/>
  <c r="X166" i="98" s="1"/>
  <c r="B23" i="58"/>
  <c r="X165" i="98" s="1"/>
  <c r="B22" i="58"/>
  <c r="X164" i="98" s="1"/>
  <c r="B21" i="58"/>
  <c r="X163" i="98" s="1"/>
  <c r="B20" i="58"/>
  <c r="X162" i="98" s="1"/>
  <c r="B19" i="58"/>
  <c r="X161" i="98" s="1"/>
  <c r="B18" i="58"/>
  <c r="X160" i="98" s="1"/>
  <c r="B17" i="58"/>
  <c r="X159" i="98" s="1"/>
  <c r="B16" i="58"/>
  <c r="B10" i="58"/>
  <c r="H126" i="58"/>
  <c r="X285" i="98" s="1"/>
  <c r="H125" i="58"/>
  <c r="X284" i="98" s="1"/>
  <c r="H124" i="58"/>
  <c r="H122" i="58"/>
  <c r="H120" i="58"/>
  <c r="X279" i="98" s="1"/>
  <c r="H118" i="58"/>
  <c r="X277" i="98" s="1"/>
  <c r="H116" i="58"/>
  <c r="H114" i="58"/>
  <c r="H112" i="58"/>
  <c r="H111" i="58"/>
  <c r="H110" i="58"/>
  <c r="H109" i="58"/>
  <c r="H107" i="58"/>
  <c r="H106" i="58"/>
  <c r="H104" i="58"/>
  <c r="X263" i="98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X233" i="98" s="1"/>
  <c r="H73" i="58"/>
  <c r="H72" i="58"/>
  <c r="H71" i="58"/>
  <c r="X230" i="98" s="1"/>
  <c r="H69" i="58"/>
  <c r="H68" i="58"/>
  <c r="H67" i="58"/>
  <c r="H66" i="58"/>
  <c r="X225" i="98" s="1"/>
  <c r="H65" i="58"/>
  <c r="H64" i="58"/>
  <c r="H63" i="58"/>
  <c r="H62" i="58"/>
  <c r="X221" i="98" s="1"/>
  <c r="H61" i="58"/>
  <c r="H60" i="58"/>
  <c r="H59" i="58"/>
  <c r="H58" i="58"/>
  <c r="H57" i="58"/>
  <c r="X216" i="98" s="1"/>
  <c r="H56" i="58"/>
  <c r="H55" i="58"/>
  <c r="H54" i="58"/>
  <c r="X213" i="98" s="1"/>
  <c r="H53" i="58"/>
  <c r="X212" i="98" s="1"/>
  <c r="H52" i="58"/>
  <c r="H51" i="58"/>
  <c r="H50" i="58"/>
  <c r="X209" i="98" s="1"/>
  <c r="H49" i="58"/>
  <c r="X208" i="98" s="1"/>
  <c r="H48" i="58"/>
  <c r="H47" i="58"/>
  <c r="H46" i="58"/>
  <c r="X205" i="98" s="1"/>
  <c r="H45" i="58"/>
  <c r="X204" i="98" s="1"/>
  <c r="H44" i="58"/>
  <c r="H43" i="58"/>
  <c r="H42" i="58"/>
  <c r="X201" i="98" s="1"/>
  <c r="H41" i="58"/>
  <c r="X200" i="98" s="1"/>
  <c r="H40" i="58"/>
  <c r="H39" i="58"/>
  <c r="H38" i="58"/>
  <c r="X197" i="98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W302" i="98" s="1"/>
  <c r="B46" i="57"/>
  <c r="W301" i="98" s="1"/>
  <c r="B45" i="57"/>
  <c r="W300" i="98" s="1"/>
  <c r="B44" i="57"/>
  <c r="W299" i="98" s="1"/>
  <c r="B43" i="57"/>
  <c r="W298" i="98" s="1"/>
  <c r="B42" i="57"/>
  <c r="W297" i="98" s="1"/>
  <c r="B41" i="57"/>
  <c r="W296" i="98" s="1"/>
  <c r="B39" i="57" a="1"/>
  <c r="B39" i="57" s="1"/>
  <c r="W294" i="98" s="1"/>
  <c r="B38" i="57" a="1"/>
  <c r="B38" i="57" s="1"/>
  <c r="W293" i="98" s="1"/>
  <c r="B37" i="57" a="1"/>
  <c r="B37" i="57" s="1"/>
  <c r="W292" i="98" s="1"/>
  <c r="B36" i="57" a="1"/>
  <c r="B36" i="57" s="1"/>
  <c r="W291" i="98" s="1"/>
  <c r="B35" i="57" a="1"/>
  <c r="B35" i="57" s="1"/>
  <c r="W290" i="98" s="1"/>
  <c r="B34" i="57" a="1"/>
  <c r="B34" i="57" s="1"/>
  <c r="W289" i="98" s="1"/>
  <c r="B33" i="57" a="1"/>
  <c r="B33" i="57" s="1"/>
  <c r="W288" i="98" s="1"/>
  <c r="B29" i="57"/>
  <c r="W171" i="98" s="1"/>
  <c r="B28" i="57"/>
  <c r="W170" i="98" s="1"/>
  <c r="B27" i="57"/>
  <c r="W169" i="98" s="1"/>
  <c r="B26" i="57"/>
  <c r="W168" i="98" s="1"/>
  <c r="B25" i="57"/>
  <c r="W167" i="98" s="1"/>
  <c r="B24" i="57"/>
  <c r="W166" i="98" s="1"/>
  <c r="B23" i="57"/>
  <c r="W165" i="98" s="1"/>
  <c r="B22" i="57"/>
  <c r="W164" i="98" s="1"/>
  <c r="B21" i="57"/>
  <c r="W163" i="98" s="1"/>
  <c r="B20" i="57"/>
  <c r="W162" i="98" s="1"/>
  <c r="B19" i="57"/>
  <c r="W161" i="98" s="1"/>
  <c r="B18" i="57"/>
  <c r="W160" i="98" s="1"/>
  <c r="B17" i="57"/>
  <c r="W159" i="98" s="1"/>
  <c r="B16" i="57"/>
  <c r="B10" i="57"/>
  <c r="H126" i="57"/>
  <c r="W285" i="98" s="1"/>
  <c r="H125" i="57"/>
  <c r="W284" i="98" s="1"/>
  <c r="H124" i="57"/>
  <c r="W283" i="98" s="1"/>
  <c r="H122" i="57"/>
  <c r="H120" i="57"/>
  <c r="H118" i="57"/>
  <c r="W277" i="98" s="1"/>
  <c r="H116" i="57"/>
  <c r="H114" i="57"/>
  <c r="H112" i="57"/>
  <c r="H111" i="57"/>
  <c r="H110" i="57"/>
  <c r="H109" i="57"/>
  <c r="H107" i="57"/>
  <c r="H106" i="57"/>
  <c r="H104" i="57"/>
  <c r="W263" i="98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W234" i="98" s="1"/>
  <c r="H74" i="57"/>
  <c r="W233" i="98" s="1"/>
  <c r="H73" i="57"/>
  <c r="H72" i="57"/>
  <c r="H71" i="57"/>
  <c r="W230" i="98" s="1"/>
  <c r="H69" i="57"/>
  <c r="H68" i="57"/>
  <c r="H67" i="57"/>
  <c r="H66" i="57"/>
  <c r="W225" i="98" s="1"/>
  <c r="H65" i="57"/>
  <c r="H64" i="57"/>
  <c r="H63" i="57"/>
  <c r="H62" i="57"/>
  <c r="W221" i="98" s="1"/>
  <c r="H61" i="57"/>
  <c r="H60" i="57"/>
  <c r="H59" i="57"/>
  <c r="H58" i="57"/>
  <c r="W217" i="98" s="1"/>
  <c r="H57" i="57"/>
  <c r="H56" i="57"/>
  <c r="H55" i="57"/>
  <c r="H54" i="57"/>
  <c r="W213" i="98" s="1"/>
  <c r="H53" i="57"/>
  <c r="H52" i="57"/>
  <c r="H51" i="57"/>
  <c r="H50" i="57"/>
  <c r="W209" i="98" s="1"/>
  <c r="H49" i="57"/>
  <c r="H48" i="57"/>
  <c r="H47" i="57"/>
  <c r="H46" i="57"/>
  <c r="W205" i="98" s="1"/>
  <c r="H45" i="57"/>
  <c r="H44" i="57"/>
  <c r="H43" i="57"/>
  <c r="H42" i="57"/>
  <c r="H41" i="57"/>
  <c r="W200" i="98" s="1"/>
  <c r="H40" i="57"/>
  <c r="H39" i="57"/>
  <c r="H38" i="57"/>
  <c r="W197" i="98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V302" i="98" s="1"/>
  <c r="B46" i="56"/>
  <c r="V301" i="98" s="1"/>
  <c r="B45" i="56"/>
  <c r="V300" i="98" s="1"/>
  <c r="B44" i="56"/>
  <c r="V299" i="98" s="1"/>
  <c r="B43" i="56"/>
  <c r="V298" i="98" s="1"/>
  <c r="B42" i="56"/>
  <c r="V297" i="98" s="1"/>
  <c r="B41" i="56"/>
  <c r="V296" i="98" s="1"/>
  <c r="B39" i="56" a="1"/>
  <c r="B39" i="56" s="1"/>
  <c r="V294" i="98" s="1"/>
  <c r="B38" i="56" a="1"/>
  <c r="B38" i="56" s="1"/>
  <c r="V293" i="98" s="1"/>
  <c r="B37" i="56" a="1"/>
  <c r="B37" i="56" s="1"/>
  <c r="V292" i="98" s="1"/>
  <c r="B36" i="56" a="1"/>
  <c r="B36" i="56" s="1"/>
  <c r="V291" i="98" s="1"/>
  <c r="B35" i="56" a="1"/>
  <c r="B35" i="56" s="1"/>
  <c r="V290" i="98" s="1"/>
  <c r="B34" i="56" a="1"/>
  <c r="B34" i="56" s="1"/>
  <c r="V289" i="98" s="1"/>
  <c r="B33" i="56" a="1"/>
  <c r="B33" i="56" s="1"/>
  <c r="V288" i="98" s="1"/>
  <c r="B29" i="56"/>
  <c r="V171" i="98" s="1"/>
  <c r="B28" i="56"/>
  <c r="V170" i="98" s="1"/>
  <c r="B27" i="56"/>
  <c r="V169" i="98" s="1"/>
  <c r="B26" i="56"/>
  <c r="V168" i="98" s="1"/>
  <c r="B25" i="56"/>
  <c r="V167" i="98" s="1"/>
  <c r="B24" i="56"/>
  <c r="V166" i="98" s="1"/>
  <c r="B23" i="56"/>
  <c r="V165" i="98" s="1"/>
  <c r="B22" i="56"/>
  <c r="V164" i="98" s="1"/>
  <c r="B21" i="56"/>
  <c r="V163" i="98" s="1"/>
  <c r="B20" i="56"/>
  <c r="V162" i="98" s="1"/>
  <c r="B19" i="56"/>
  <c r="V161" i="98" s="1"/>
  <c r="B18" i="56"/>
  <c r="V160" i="98" s="1"/>
  <c r="B17" i="56"/>
  <c r="V159" i="98" s="1"/>
  <c r="B16" i="56"/>
  <c r="B10" i="56"/>
  <c r="H126" i="56"/>
  <c r="V285" i="98" s="1"/>
  <c r="H125" i="56"/>
  <c r="V284" i="98" s="1"/>
  <c r="H124" i="56"/>
  <c r="H122" i="56"/>
  <c r="H120" i="56"/>
  <c r="V279" i="98" s="1"/>
  <c r="H118" i="56"/>
  <c r="V277" i="98" s="1"/>
  <c r="H116" i="56"/>
  <c r="H114" i="56"/>
  <c r="H112" i="56"/>
  <c r="H111" i="56"/>
  <c r="H110" i="56"/>
  <c r="H109" i="56"/>
  <c r="H107" i="56"/>
  <c r="H106" i="56"/>
  <c r="H104" i="56"/>
  <c r="V263" i="98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V234" i="98" s="1"/>
  <c r="H74" i="56"/>
  <c r="H73" i="56"/>
  <c r="H72" i="56"/>
  <c r="H71" i="56"/>
  <c r="V230" i="98" s="1"/>
  <c r="H69" i="56"/>
  <c r="H68" i="56"/>
  <c r="H67" i="56"/>
  <c r="H66" i="56"/>
  <c r="V225" i="98" s="1"/>
  <c r="H65" i="56"/>
  <c r="H64" i="56"/>
  <c r="H63" i="56"/>
  <c r="H62" i="56"/>
  <c r="V221" i="98" s="1"/>
  <c r="H61" i="56"/>
  <c r="H60" i="56"/>
  <c r="H59" i="56"/>
  <c r="H58" i="56"/>
  <c r="V217" i="98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U302" i="98" s="1"/>
  <c r="B46" i="55"/>
  <c r="U301" i="98" s="1"/>
  <c r="B45" i="55"/>
  <c r="U300" i="98" s="1"/>
  <c r="B44" i="55"/>
  <c r="U299" i="98" s="1"/>
  <c r="B43" i="55"/>
  <c r="U298" i="98" s="1"/>
  <c r="B42" i="55"/>
  <c r="U297" i="98" s="1"/>
  <c r="B41" i="55"/>
  <c r="U296" i="98" s="1"/>
  <c r="B39" i="55" a="1"/>
  <c r="B39" i="55" s="1"/>
  <c r="U294" i="98" s="1"/>
  <c r="B38" i="55" a="1"/>
  <c r="B38" i="55" s="1"/>
  <c r="U293" i="98" s="1"/>
  <c r="B37" i="55" a="1"/>
  <c r="B37" i="55" s="1"/>
  <c r="U292" i="98" s="1"/>
  <c r="B36" i="55" a="1"/>
  <c r="B36" i="55" s="1"/>
  <c r="U291" i="98" s="1"/>
  <c r="B35" i="55" a="1"/>
  <c r="B35" i="55" s="1"/>
  <c r="U290" i="98" s="1"/>
  <c r="B34" i="55" a="1"/>
  <c r="B34" i="55" s="1"/>
  <c r="U289" i="98" s="1"/>
  <c r="B33" i="55" a="1"/>
  <c r="B33" i="55" s="1"/>
  <c r="U288" i="98" s="1"/>
  <c r="B29" i="55"/>
  <c r="U171" i="98" s="1"/>
  <c r="B28" i="55"/>
  <c r="U170" i="98" s="1"/>
  <c r="B27" i="55"/>
  <c r="U169" i="98" s="1"/>
  <c r="B26" i="55"/>
  <c r="U168" i="98" s="1"/>
  <c r="B25" i="55"/>
  <c r="U167" i="98" s="1"/>
  <c r="B24" i="55"/>
  <c r="U166" i="98" s="1"/>
  <c r="B23" i="55"/>
  <c r="U165" i="98" s="1"/>
  <c r="B22" i="55"/>
  <c r="U164" i="98" s="1"/>
  <c r="B21" i="55"/>
  <c r="U163" i="98" s="1"/>
  <c r="B20" i="55"/>
  <c r="U162" i="98" s="1"/>
  <c r="B19" i="55"/>
  <c r="U161" i="98" s="1"/>
  <c r="B18" i="55"/>
  <c r="U160" i="98" s="1"/>
  <c r="B17" i="55"/>
  <c r="U159" i="98" s="1"/>
  <c r="B16" i="55"/>
  <c r="B10" i="55"/>
  <c r="H126" i="55"/>
  <c r="U285" i="98" s="1"/>
  <c r="H125" i="55"/>
  <c r="U284" i="98" s="1"/>
  <c r="H124" i="55"/>
  <c r="H122" i="55"/>
  <c r="H120" i="55"/>
  <c r="H118" i="55"/>
  <c r="U277" i="98" s="1"/>
  <c r="H116" i="55"/>
  <c r="H114" i="55"/>
  <c r="H112" i="55"/>
  <c r="H111" i="55"/>
  <c r="H110" i="55"/>
  <c r="H109" i="55"/>
  <c r="H107" i="55"/>
  <c r="H106" i="55"/>
  <c r="H104" i="55"/>
  <c r="U263" i="98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U245" i="98" s="1"/>
  <c r="H84" i="55"/>
  <c r="H82" i="55"/>
  <c r="H81" i="55"/>
  <c r="H80" i="55"/>
  <c r="H79" i="55"/>
  <c r="H78" i="55"/>
  <c r="H77" i="55"/>
  <c r="H76" i="55"/>
  <c r="H75" i="55"/>
  <c r="H74" i="55"/>
  <c r="U233" i="98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U205" i="98" s="1"/>
  <c r="H45" i="55"/>
  <c r="H44" i="55"/>
  <c r="H43" i="55"/>
  <c r="H42" i="55"/>
  <c r="U201" i="98" s="1"/>
  <c r="H41" i="55"/>
  <c r="H40" i="55"/>
  <c r="H39" i="55"/>
  <c r="H38" i="55"/>
  <c r="U197" i="98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T302" i="98" s="1"/>
  <c r="B46" i="54"/>
  <c r="T301" i="98" s="1"/>
  <c r="B45" i="54"/>
  <c r="T300" i="98" s="1"/>
  <c r="B44" i="54"/>
  <c r="T299" i="98" s="1"/>
  <c r="B43" i="54"/>
  <c r="T298" i="98" s="1"/>
  <c r="B42" i="54"/>
  <c r="T297" i="98" s="1"/>
  <c r="B41" i="54"/>
  <c r="T296" i="98" s="1"/>
  <c r="B39" i="54" a="1"/>
  <c r="B39" i="54" s="1"/>
  <c r="T294" i="98" s="1"/>
  <c r="B38" i="54" a="1"/>
  <c r="B38" i="54" s="1"/>
  <c r="T293" i="98" s="1"/>
  <c r="B37" i="54" a="1"/>
  <c r="B37" i="54" s="1"/>
  <c r="T292" i="98" s="1"/>
  <c r="B36" i="54" a="1"/>
  <c r="B36" i="54" s="1"/>
  <c r="T291" i="98" s="1"/>
  <c r="B35" i="54" a="1"/>
  <c r="B35" i="54" s="1"/>
  <c r="T290" i="98" s="1"/>
  <c r="B34" i="54" a="1"/>
  <c r="B34" i="54" s="1"/>
  <c r="T289" i="98" s="1"/>
  <c r="B33" i="54" a="1"/>
  <c r="B33" i="54" s="1"/>
  <c r="T288" i="98" s="1"/>
  <c r="B29" i="54"/>
  <c r="T171" i="98" s="1"/>
  <c r="B28" i="54"/>
  <c r="T170" i="98" s="1"/>
  <c r="B27" i="54"/>
  <c r="T169" i="98" s="1"/>
  <c r="B26" i="54"/>
  <c r="T168" i="98" s="1"/>
  <c r="B25" i="54"/>
  <c r="T167" i="98" s="1"/>
  <c r="B24" i="54"/>
  <c r="T166" i="98" s="1"/>
  <c r="B23" i="54"/>
  <c r="T165" i="98" s="1"/>
  <c r="B22" i="54"/>
  <c r="T164" i="98" s="1"/>
  <c r="B21" i="54"/>
  <c r="T163" i="98" s="1"/>
  <c r="B20" i="54"/>
  <c r="T162" i="98" s="1"/>
  <c r="B19" i="54"/>
  <c r="T161" i="98" s="1"/>
  <c r="B18" i="54"/>
  <c r="T160" i="98" s="1"/>
  <c r="B17" i="54"/>
  <c r="T159" i="98" s="1"/>
  <c r="B16" i="54"/>
  <c r="B10" i="54"/>
  <c r="H126" i="54"/>
  <c r="T285" i="98" s="1"/>
  <c r="H125" i="54"/>
  <c r="T284" i="98" s="1"/>
  <c r="H124" i="54"/>
  <c r="H122" i="54"/>
  <c r="H120" i="54"/>
  <c r="T279" i="98" s="1"/>
  <c r="H118" i="54"/>
  <c r="T277" i="98" s="1"/>
  <c r="H116" i="54"/>
  <c r="H114" i="54"/>
  <c r="H112" i="54"/>
  <c r="H111" i="54"/>
  <c r="H110" i="54"/>
  <c r="H109" i="54"/>
  <c r="H107" i="54"/>
  <c r="H106" i="54"/>
  <c r="H104" i="54"/>
  <c r="T263" i="98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T233" i="98" s="1"/>
  <c r="H73" i="54"/>
  <c r="H72" i="54"/>
  <c r="H71" i="54"/>
  <c r="T230" i="98" s="1"/>
  <c r="H69" i="54"/>
  <c r="H68" i="54"/>
  <c r="H67" i="54"/>
  <c r="H66" i="54"/>
  <c r="T225" i="98" s="1"/>
  <c r="H65" i="54"/>
  <c r="H64" i="54"/>
  <c r="H63" i="54"/>
  <c r="T222" i="98" s="1"/>
  <c r="H62" i="54"/>
  <c r="T221" i="98" s="1"/>
  <c r="H61" i="54"/>
  <c r="H60" i="54"/>
  <c r="H59" i="54"/>
  <c r="T218" i="98" s="1"/>
  <c r="H58" i="54"/>
  <c r="T217" i="98" s="1"/>
  <c r="H57" i="54"/>
  <c r="H56" i="54"/>
  <c r="H55" i="54"/>
  <c r="T214" i="98" s="1"/>
  <c r="H54" i="54"/>
  <c r="H53" i="54"/>
  <c r="T212" i="98" s="1"/>
  <c r="H52" i="54"/>
  <c r="H51" i="54"/>
  <c r="H50" i="54"/>
  <c r="T209" i="98" s="1"/>
  <c r="H49" i="54"/>
  <c r="H48" i="54"/>
  <c r="H47" i="54"/>
  <c r="H46" i="54"/>
  <c r="H45" i="54"/>
  <c r="T204" i="98" s="1"/>
  <c r="H44" i="54"/>
  <c r="H43" i="54"/>
  <c r="H42" i="54"/>
  <c r="T201" i="98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S302" i="98" s="1"/>
  <c r="B46" i="53"/>
  <c r="S301" i="98" s="1"/>
  <c r="B45" i="53"/>
  <c r="S300" i="98" s="1"/>
  <c r="B44" i="53"/>
  <c r="S299" i="98" s="1"/>
  <c r="B43" i="53"/>
  <c r="S298" i="98" s="1"/>
  <c r="B42" i="53"/>
  <c r="S297" i="98" s="1"/>
  <c r="B41" i="53"/>
  <c r="S296" i="98" s="1"/>
  <c r="B39" i="53" a="1"/>
  <c r="B39" i="53" s="1"/>
  <c r="S294" i="98" s="1"/>
  <c r="B38" i="53" a="1"/>
  <c r="B38" i="53" s="1"/>
  <c r="S293" i="98" s="1"/>
  <c r="B37" i="53" a="1"/>
  <c r="B37" i="53" s="1"/>
  <c r="S292" i="98" s="1"/>
  <c r="B36" i="53" a="1"/>
  <c r="B36" i="53" s="1"/>
  <c r="S291" i="98" s="1"/>
  <c r="B35" i="53" a="1"/>
  <c r="B35" i="53" s="1"/>
  <c r="S290" i="98" s="1"/>
  <c r="B34" i="53" a="1"/>
  <c r="B34" i="53" s="1"/>
  <c r="S289" i="98" s="1"/>
  <c r="B33" i="53" a="1"/>
  <c r="B33" i="53" s="1"/>
  <c r="S288" i="98" s="1"/>
  <c r="B29" i="53"/>
  <c r="S171" i="98" s="1"/>
  <c r="B28" i="53"/>
  <c r="S170" i="98" s="1"/>
  <c r="B27" i="53"/>
  <c r="S169" i="98" s="1"/>
  <c r="B26" i="53"/>
  <c r="S168" i="98" s="1"/>
  <c r="B25" i="53"/>
  <c r="S167" i="98" s="1"/>
  <c r="B24" i="53"/>
  <c r="S166" i="98" s="1"/>
  <c r="B23" i="53"/>
  <c r="S165" i="98" s="1"/>
  <c r="B22" i="53"/>
  <c r="S164" i="98" s="1"/>
  <c r="B21" i="53"/>
  <c r="S163" i="98" s="1"/>
  <c r="B20" i="53"/>
  <c r="S162" i="98" s="1"/>
  <c r="B19" i="53"/>
  <c r="S161" i="98" s="1"/>
  <c r="B18" i="53"/>
  <c r="S160" i="98" s="1"/>
  <c r="B17" i="53"/>
  <c r="S159" i="98" s="1"/>
  <c r="B16" i="53"/>
  <c r="B10" i="53"/>
  <c r="H126" i="53"/>
  <c r="H125" i="53"/>
  <c r="S284" i="98" s="1"/>
  <c r="H124" i="53"/>
  <c r="H122" i="53"/>
  <c r="H120" i="53"/>
  <c r="S279" i="98" s="1"/>
  <c r="H118" i="53"/>
  <c r="S277" i="98" s="1"/>
  <c r="H116" i="53"/>
  <c r="H114" i="53"/>
  <c r="H112" i="53"/>
  <c r="S271" i="98" s="1"/>
  <c r="H111" i="53"/>
  <c r="H110" i="53"/>
  <c r="H109" i="53"/>
  <c r="H107" i="53"/>
  <c r="S266" i="98" s="1"/>
  <c r="H106" i="53"/>
  <c r="H104" i="53"/>
  <c r="S263" i="98" s="1"/>
  <c r="H102" i="53"/>
  <c r="H101" i="53"/>
  <c r="S260" i="98" s="1"/>
  <c r="H100" i="53"/>
  <c r="H99" i="53"/>
  <c r="H98" i="53"/>
  <c r="H97" i="53"/>
  <c r="S256" i="98" s="1"/>
  <c r="H96" i="53"/>
  <c r="H95" i="53"/>
  <c r="H94" i="53"/>
  <c r="H93" i="53"/>
  <c r="S252" i="98" s="1"/>
  <c r="H92" i="53"/>
  <c r="H91" i="53"/>
  <c r="H90" i="53"/>
  <c r="H89" i="53"/>
  <c r="S248" i="98" s="1"/>
  <c r="H87" i="53"/>
  <c r="H86" i="53"/>
  <c r="H84" i="53"/>
  <c r="H82" i="53"/>
  <c r="S241" i="98" s="1"/>
  <c r="H81" i="53"/>
  <c r="H80" i="53"/>
  <c r="H79" i="53"/>
  <c r="H78" i="53"/>
  <c r="S237" i="98" s="1"/>
  <c r="H77" i="53"/>
  <c r="H76" i="53"/>
  <c r="H75" i="53"/>
  <c r="H74" i="53"/>
  <c r="S233" i="98" s="1"/>
  <c r="H73" i="53"/>
  <c r="H72" i="53"/>
  <c r="H71" i="53"/>
  <c r="S230" i="98" s="1"/>
  <c r="H69" i="53"/>
  <c r="S228" i="98" s="1"/>
  <c r="H68" i="53"/>
  <c r="H67" i="53"/>
  <c r="H66" i="53"/>
  <c r="S225" i="98" s="1"/>
  <c r="H65" i="53"/>
  <c r="S224" i="98" s="1"/>
  <c r="H64" i="53"/>
  <c r="H63" i="53"/>
  <c r="H62" i="53"/>
  <c r="S221" i="98" s="1"/>
  <c r="H61" i="53"/>
  <c r="S220" i="98" s="1"/>
  <c r="H60" i="53"/>
  <c r="H59" i="53"/>
  <c r="H58" i="53"/>
  <c r="S217" i="98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R302" i="98" s="1"/>
  <c r="B46" i="52"/>
  <c r="R301" i="98" s="1"/>
  <c r="B45" i="52"/>
  <c r="R300" i="98" s="1"/>
  <c r="B44" i="52"/>
  <c r="R299" i="98" s="1"/>
  <c r="B43" i="52"/>
  <c r="R298" i="98" s="1"/>
  <c r="B42" i="52"/>
  <c r="R297" i="98" s="1"/>
  <c r="B41" i="52"/>
  <c r="R296" i="98" s="1"/>
  <c r="B39" i="52" a="1"/>
  <c r="B39" i="52" s="1"/>
  <c r="R294" i="98" s="1"/>
  <c r="B38" i="52" a="1"/>
  <c r="B38" i="52" s="1"/>
  <c r="R293" i="98" s="1"/>
  <c r="B37" i="52" a="1"/>
  <c r="B37" i="52" s="1"/>
  <c r="R292" i="98" s="1"/>
  <c r="B36" i="52" a="1"/>
  <c r="B36" i="52" s="1"/>
  <c r="R291" i="98" s="1"/>
  <c r="B35" i="52" a="1"/>
  <c r="B35" i="52" s="1"/>
  <c r="R290" i="98" s="1"/>
  <c r="B34" i="52" a="1"/>
  <c r="B34" i="52" s="1"/>
  <c r="R289" i="98" s="1"/>
  <c r="B33" i="52" a="1"/>
  <c r="B33" i="52" s="1"/>
  <c r="R288" i="98" s="1"/>
  <c r="B29" i="52"/>
  <c r="R171" i="98" s="1"/>
  <c r="B28" i="52"/>
  <c r="R170" i="98" s="1"/>
  <c r="B27" i="52"/>
  <c r="R169" i="98" s="1"/>
  <c r="B26" i="52"/>
  <c r="R168" i="98" s="1"/>
  <c r="B25" i="52"/>
  <c r="R167" i="98" s="1"/>
  <c r="B24" i="52"/>
  <c r="R166" i="98" s="1"/>
  <c r="B23" i="52"/>
  <c r="R165" i="98" s="1"/>
  <c r="B22" i="52"/>
  <c r="R164" i="98" s="1"/>
  <c r="B21" i="52"/>
  <c r="R163" i="98" s="1"/>
  <c r="B20" i="52"/>
  <c r="R162" i="98" s="1"/>
  <c r="B19" i="52"/>
  <c r="R161" i="98" s="1"/>
  <c r="B18" i="52"/>
  <c r="R160" i="98" s="1"/>
  <c r="B17" i="52"/>
  <c r="R159" i="98" s="1"/>
  <c r="B16" i="52"/>
  <c r="B10" i="52"/>
  <c r="H126" i="52"/>
  <c r="R285" i="98" s="1"/>
  <c r="H125" i="52"/>
  <c r="R284" i="98" s="1"/>
  <c r="H124" i="52"/>
  <c r="H122" i="52"/>
  <c r="H120" i="52"/>
  <c r="R279" i="98" s="1"/>
  <c r="H118" i="52"/>
  <c r="R277" i="98" s="1"/>
  <c r="H116" i="52"/>
  <c r="H114" i="52"/>
  <c r="H112" i="52"/>
  <c r="R271" i="98" s="1"/>
  <c r="H111" i="52"/>
  <c r="H110" i="52"/>
  <c r="H109" i="52"/>
  <c r="H107" i="52"/>
  <c r="R266" i="98" s="1"/>
  <c r="H106" i="52"/>
  <c r="H104" i="52"/>
  <c r="R263" i="98" s="1"/>
  <c r="H102" i="52"/>
  <c r="H101" i="52"/>
  <c r="R260" i="98" s="1"/>
  <c r="H100" i="52"/>
  <c r="H99" i="52"/>
  <c r="H98" i="52"/>
  <c r="H97" i="52"/>
  <c r="R256" i="98" s="1"/>
  <c r="H96" i="52"/>
  <c r="H95" i="52"/>
  <c r="H94" i="52"/>
  <c r="H93" i="52"/>
  <c r="R252" i="98" s="1"/>
  <c r="H92" i="52"/>
  <c r="H91" i="52"/>
  <c r="H90" i="52"/>
  <c r="H89" i="52"/>
  <c r="R248" i="98" s="1"/>
  <c r="H87" i="52"/>
  <c r="H86" i="52"/>
  <c r="H84" i="52"/>
  <c r="R243" i="98" s="1"/>
  <c r="H82" i="52"/>
  <c r="R241" i="98" s="1"/>
  <c r="H81" i="52"/>
  <c r="H80" i="52"/>
  <c r="H79" i="52"/>
  <c r="R238" i="98" s="1"/>
  <c r="H78" i="52"/>
  <c r="R237" i="98" s="1"/>
  <c r="H77" i="52"/>
  <c r="H76" i="52"/>
  <c r="H75" i="52"/>
  <c r="R234" i="98" s="1"/>
  <c r="H74" i="52"/>
  <c r="R233" i="98" s="1"/>
  <c r="H73" i="52"/>
  <c r="H72" i="52"/>
  <c r="H71" i="52"/>
  <c r="R230" i="98" s="1"/>
  <c r="H69" i="52"/>
  <c r="R228" i="98" s="1"/>
  <c r="H68" i="52"/>
  <c r="H67" i="52"/>
  <c r="H66" i="52"/>
  <c r="R225" i="98" s="1"/>
  <c r="H65" i="52"/>
  <c r="R224" i="98" s="1"/>
  <c r="H64" i="52"/>
  <c r="H63" i="52"/>
  <c r="H62" i="52"/>
  <c r="R221" i="98" s="1"/>
  <c r="H61" i="52"/>
  <c r="R220" i="98" s="1"/>
  <c r="H60" i="52"/>
  <c r="H59" i="52"/>
  <c r="H58" i="52"/>
  <c r="R217" i="98" s="1"/>
  <c r="H57" i="52"/>
  <c r="R216" i="98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R194" i="98" s="1"/>
  <c r="H34" i="52"/>
  <c r="H33" i="52"/>
  <c r="H32" i="52"/>
  <c r="H31" i="52"/>
  <c r="R190" i="98" s="1"/>
  <c r="H30" i="52"/>
  <c r="H29" i="52"/>
  <c r="H28" i="52"/>
  <c r="H27" i="52"/>
  <c r="R186" i="98" s="1"/>
  <c r="H26" i="52"/>
  <c r="H25" i="52"/>
  <c r="H24" i="52"/>
  <c r="H23" i="52"/>
  <c r="R182" i="98" s="1"/>
  <c r="H22" i="52"/>
  <c r="H21" i="52"/>
  <c r="H20" i="52"/>
  <c r="H19" i="52"/>
  <c r="R178" i="98" s="1"/>
  <c r="H18" i="52"/>
  <c r="H17" i="52"/>
  <c r="B47" i="51"/>
  <c r="Q302" i="98" s="1"/>
  <c r="B46" i="51"/>
  <c r="Q301" i="98" s="1"/>
  <c r="B45" i="51"/>
  <c r="Q300" i="98" s="1"/>
  <c r="B44" i="51"/>
  <c r="Q299" i="98" s="1"/>
  <c r="B43" i="51"/>
  <c r="Q298" i="98" s="1"/>
  <c r="B42" i="51"/>
  <c r="Q297" i="98" s="1"/>
  <c r="B41" i="51"/>
  <c r="Q296" i="98" s="1"/>
  <c r="B39" i="51" a="1"/>
  <c r="B39" i="51" s="1"/>
  <c r="Q294" i="98" s="1"/>
  <c r="B38" i="51" a="1"/>
  <c r="B38" i="51" s="1"/>
  <c r="Q293" i="98" s="1"/>
  <c r="B37" i="51" a="1"/>
  <c r="B37" i="51" s="1"/>
  <c r="Q292" i="98" s="1"/>
  <c r="B36" i="51" a="1"/>
  <c r="B36" i="51" s="1"/>
  <c r="Q291" i="98" s="1"/>
  <c r="B35" i="51" a="1"/>
  <c r="B35" i="51" s="1"/>
  <c r="Q290" i="98" s="1"/>
  <c r="B34" i="51" a="1"/>
  <c r="B34" i="51" s="1"/>
  <c r="Q289" i="98" s="1"/>
  <c r="B33" i="51" a="1"/>
  <c r="B33" i="51" s="1"/>
  <c r="Q288" i="98" s="1"/>
  <c r="B29" i="51"/>
  <c r="Q171" i="98" s="1"/>
  <c r="B28" i="51"/>
  <c r="Q170" i="98" s="1"/>
  <c r="B27" i="51"/>
  <c r="Q169" i="98" s="1"/>
  <c r="B26" i="51"/>
  <c r="Q168" i="98" s="1"/>
  <c r="B25" i="51"/>
  <c r="Q167" i="98" s="1"/>
  <c r="B24" i="51"/>
  <c r="Q166" i="98" s="1"/>
  <c r="B23" i="51"/>
  <c r="Q165" i="98" s="1"/>
  <c r="B22" i="51"/>
  <c r="Q164" i="98" s="1"/>
  <c r="B21" i="51"/>
  <c r="Q163" i="98" s="1"/>
  <c r="B20" i="51"/>
  <c r="Q162" i="98" s="1"/>
  <c r="B19" i="51"/>
  <c r="Q161" i="98" s="1"/>
  <c r="B18" i="51"/>
  <c r="Q160" i="98" s="1"/>
  <c r="B17" i="51"/>
  <c r="Q159" i="98" s="1"/>
  <c r="B16" i="51"/>
  <c r="B10" i="51"/>
  <c r="H126" i="51"/>
  <c r="Q285" i="98" s="1"/>
  <c r="H125" i="51"/>
  <c r="Q284" i="98" s="1"/>
  <c r="H124" i="51"/>
  <c r="H122" i="51"/>
  <c r="H120" i="51"/>
  <c r="Q279" i="98" s="1"/>
  <c r="H118" i="51"/>
  <c r="Q277" i="98" s="1"/>
  <c r="H116" i="51"/>
  <c r="H114" i="51"/>
  <c r="H112" i="51"/>
  <c r="H111" i="51"/>
  <c r="H110" i="51"/>
  <c r="H109" i="51"/>
  <c r="H107" i="51"/>
  <c r="H106" i="51"/>
  <c r="H104" i="51"/>
  <c r="Q263" i="98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Q209" i="98" s="1"/>
  <c r="H49" i="51"/>
  <c r="H48" i="51"/>
  <c r="H47" i="51"/>
  <c r="H46" i="51"/>
  <c r="Q205" i="98" s="1"/>
  <c r="H45" i="51"/>
  <c r="H44" i="51"/>
  <c r="H43" i="51"/>
  <c r="H42" i="51"/>
  <c r="Q201" i="98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P302" i="98" s="1"/>
  <c r="B46" i="50"/>
  <c r="P301" i="98" s="1"/>
  <c r="B45" i="50"/>
  <c r="P300" i="98" s="1"/>
  <c r="B44" i="50"/>
  <c r="P299" i="98" s="1"/>
  <c r="B43" i="50"/>
  <c r="P298" i="98" s="1"/>
  <c r="B42" i="50"/>
  <c r="P297" i="98" s="1"/>
  <c r="B41" i="50"/>
  <c r="P296" i="98" s="1"/>
  <c r="B39" i="50" a="1"/>
  <c r="B39" i="50" s="1"/>
  <c r="P294" i="98" s="1"/>
  <c r="B38" i="50" a="1"/>
  <c r="B38" i="50" s="1"/>
  <c r="P293" i="98" s="1"/>
  <c r="B37" i="50" a="1"/>
  <c r="B37" i="50" s="1"/>
  <c r="P292" i="98" s="1"/>
  <c r="B36" i="50" a="1"/>
  <c r="B36" i="50" s="1"/>
  <c r="P291" i="98" s="1"/>
  <c r="B35" i="50" a="1"/>
  <c r="B35" i="50" s="1"/>
  <c r="P290" i="98" s="1"/>
  <c r="B34" i="50" a="1"/>
  <c r="B34" i="50" s="1"/>
  <c r="P289" i="98" s="1"/>
  <c r="B33" i="50" a="1"/>
  <c r="B33" i="50" s="1"/>
  <c r="P288" i="98" s="1"/>
  <c r="B29" i="50"/>
  <c r="P171" i="98" s="1"/>
  <c r="B28" i="50"/>
  <c r="P170" i="98" s="1"/>
  <c r="B27" i="50"/>
  <c r="P169" i="98" s="1"/>
  <c r="B26" i="50"/>
  <c r="P168" i="98" s="1"/>
  <c r="B25" i="50"/>
  <c r="P167" i="98" s="1"/>
  <c r="B24" i="50"/>
  <c r="P166" i="98" s="1"/>
  <c r="B23" i="50"/>
  <c r="P165" i="98" s="1"/>
  <c r="B22" i="50"/>
  <c r="P164" i="98" s="1"/>
  <c r="B21" i="50"/>
  <c r="P163" i="98" s="1"/>
  <c r="B20" i="50"/>
  <c r="P162" i="98" s="1"/>
  <c r="B19" i="50"/>
  <c r="P161" i="98" s="1"/>
  <c r="B18" i="50"/>
  <c r="P160" i="98" s="1"/>
  <c r="B17" i="50"/>
  <c r="P159" i="98" s="1"/>
  <c r="B16" i="50"/>
  <c r="B10" i="50"/>
  <c r="H126" i="50"/>
  <c r="P285" i="98" s="1"/>
  <c r="H125" i="50"/>
  <c r="P284" i="98" s="1"/>
  <c r="H124" i="50"/>
  <c r="H122" i="50"/>
  <c r="H120" i="50"/>
  <c r="P279" i="98" s="1"/>
  <c r="H118" i="50"/>
  <c r="P277" i="98" s="1"/>
  <c r="H116" i="50"/>
  <c r="H114" i="50"/>
  <c r="H112" i="50"/>
  <c r="H111" i="50"/>
  <c r="H110" i="50"/>
  <c r="H109" i="50"/>
  <c r="H107" i="50"/>
  <c r="H106" i="50"/>
  <c r="H104" i="50"/>
  <c r="P263" i="98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P234" i="98" s="1"/>
  <c r="H74" i="50"/>
  <c r="P233" i="98" s="1"/>
  <c r="H73" i="50"/>
  <c r="H72" i="50"/>
  <c r="H71" i="50"/>
  <c r="P230" i="98" s="1"/>
  <c r="H69" i="50"/>
  <c r="H68" i="50"/>
  <c r="H67" i="50"/>
  <c r="H66" i="50"/>
  <c r="P225" i="98" s="1"/>
  <c r="H65" i="50"/>
  <c r="H64" i="50"/>
  <c r="H63" i="50"/>
  <c r="H62" i="50"/>
  <c r="P221" i="98" s="1"/>
  <c r="H61" i="50"/>
  <c r="H60" i="50"/>
  <c r="H59" i="50"/>
  <c r="H58" i="50"/>
  <c r="P217" i="98" s="1"/>
  <c r="H57" i="50"/>
  <c r="H56" i="50"/>
  <c r="H55" i="50"/>
  <c r="H54" i="50"/>
  <c r="H53" i="50"/>
  <c r="H52" i="50"/>
  <c r="H51" i="50"/>
  <c r="H50" i="50"/>
  <c r="H49" i="50"/>
  <c r="P208" i="98" s="1"/>
  <c r="H48" i="50"/>
  <c r="H47" i="50"/>
  <c r="H46" i="50"/>
  <c r="P205" i="98" s="1"/>
  <c r="H45" i="50"/>
  <c r="H44" i="50"/>
  <c r="H43" i="50"/>
  <c r="H42" i="50"/>
  <c r="H41" i="50"/>
  <c r="P200" i="98" s="1"/>
  <c r="H40" i="50"/>
  <c r="H39" i="50"/>
  <c r="H38" i="50"/>
  <c r="P197" i="98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O302" i="98" s="1"/>
  <c r="B46" i="49"/>
  <c r="O301" i="98" s="1"/>
  <c r="B45" i="49"/>
  <c r="O300" i="98" s="1"/>
  <c r="B44" i="49"/>
  <c r="O299" i="98" s="1"/>
  <c r="B43" i="49"/>
  <c r="O298" i="98" s="1"/>
  <c r="B42" i="49"/>
  <c r="O297" i="98" s="1"/>
  <c r="B41" i="49"/>
  <c r="O296" i="98" s="1"/>
  <c r="B39" i="49" a="1"/>
  <c r="B39" i="49" s="1"/>
  <c r="O294" i="98" s="1"/>
  <c r="B38" i="49" a="1"/>
  <c r="B38" i="49" s="1"/>
  <c r="O293" i="98" s="1"/>
  <c r="B37" i="49" a="1"/>
  <c r="B37" i="49" s="1"/>
  <c r="O292" i="98" s="1"/>
  <c r="B36" i="49" a="1"/>
  <c r="B36" i="49" s="1"/>
  <c r="O291" i="98" s="1"/>
  <c r="B35" i="49" a="1"/>
  <c r="B35" i="49" s="1"/>
  <c r="O290" i="98" s="1"/>
  <c r="B34" i="49" a="1"/>
  <c r="B34" i="49" s="1"/>
  <c r="O289" i="98" s="1"/>
  <c r="B33" i="49" a="1"/>
  <c r="B33" i="49" s="1"/>
  <c r="O288" i="98" s="1"/>
  <c r="B29" i="49"/>
  <c r="O171" i="98" s="1"/>
  <c r="B28" i="49"/>
  <c r="O170" i="98" s="1"/>
  <c r="B27" i="49"/>
  <c r="O169" i="98" s="1"/>
  <c r="B26" i="49"/>
  <c r="O168" i="98" s="1"/>
  <c r="B25" i="49"/>
  <c r="O167" i="98" s="1"/>
  <c r="B24" i="49"/>
  <c r="O166" i="98" s="1"/>
  <c r="B23" i="49"/>
  <c r="O165" i="98" s="1"/>
  <c r="B22" i="49"/>
  <c r="O164" i="98" s="1"/>
  <c r="B21" i="49"/>
  <c r="O163" i="98" s="1"/>
  <c r="B20" i="49"/>
  <c r="O162" i="98" s="1"/>
  <c r="B19" i="49"/>
  <c r="O161" i="98" s="1"/>
  <c r="B18" i="49"/>
  <c r="O160" i="98" s="1"/>
  <c r="B17" i="49"/>
  <c r="O159" i="98" s="1"/>
  <c r="B16" i="49"/>
  <c r="B10" i="49"/>
  <c r="H126" i="49"/>
  <c r="O285" i="98" s="1"/>
  <c r="H125" i="49"/>
  <c r="O284" i="98" s="1"/>
  <c r="H124" i="49"/>
  <c r="H122" i="49"/>
  <c r="H120" i="49"/>
  <c r="O279" i="98" s="1"/>
  <c r="H118" i="49"/>
  <c r="O277" i="98" s="1"/>
  <c r="H116" i="49"/>
  <c r="H114" i="49"/>
  <c r="H112" i="49"/>
  <c r="H111" i="49"/>
  <c r="H110" i="49"/>
  <c r="H109" i="49"/>
  <c r="H107" i="49"/>
  <c r="H106" i="49"/>
  <c r="H104" i="49"/>
  <c r="O263" i="98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O233" i="98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O209" i="98" s="1"/>
  <c r="H49" i="49"/>
  <c r="H48" i="49"/>
  <c r="H47" i="49"/>
  <c r="H46" i="49"/>
  <c r="O205" i="98" s="1"/>
  <c r="H45" i="49"/>
  <c r="H44" i="49"/>
  <c r="H43" i="49"/>
  <c r="H42" i="49"/>
  <c r="O201" i="98" s="1"/>
  <c r="H41" i="49"/>
  <c r="H40" i="49"/>
  <c r="H39" i="49"/>
  <c r="H38" i="49"/>
  <c r="O197" i="98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N302" i="98" s="1"/>
  <c r="B46" i="48"/>
  <c r="N301" i="98" s="1"/>
  <c r="B45" i="48"/>
  <c r="N300" i="98" s="1"/>
  <c r="B44" i="48"/>
  <c r="N299" i="98" s="1"/>
  <c r="B43" i="48"/>
  <c r="N298" i="98" s="1"/>
  <c r="B42" i="48"/>
  <c r="N297" i="98" s="1"/>
  <c r="B41" i="48"/>
  <c r="N296" i="98" s="1"/>
  <c r="B39" i="48" a="1"/>
  <c r="B39" i="48" s="1"/>
  <c r="N294" i="98" s="1"/>
  <c r="B38" i="48" a="1"/>
  <c r="B38" i="48" s="1"/>
  <c r="N293" i="98" s="1"/>
  <c r="B37" i="48" a="1"/>
  <c r="B37" i="48" s="1"/>
  <c r="N292" i="98" s="1"/>
  <c r="B36" i="48" a="1"/>
  <c r="B36" i="48" s="1"/>
  <c r="N291" i="98" s="1"/>
  <c r="B35" i="48" a="1"/>
  <c r="B35" i="48" s="1"/>
  <c r="N290" i="98" s="1"/>
  <c r="B34" i="48" a="1"/>
  <c r="B34" i="48" s="1"/>
  <c r="N289" i="98" s="1"/>
  <c r="B33" i="48" a="1"/>
  <c r="B33" i="48" s="1"/>
  <c r="N288" i="98" s="1"/>
  <c r="B29" i="48"/>
  <c r="N171" i="98" s="1"/>
  <c r="B28" i="48"/>
  <c r="N170" i="98" s="1"/>
  <c r="B27" i="48"/>
  <c r="N169" i="98" s="1"/>
  <c r="B26" i="48"/>
  <c r="N168" i="98" s="1"/>
  <c r="B25" i="48"/>
  <c r="N167" i="98" s="1"/>
  <c r="B24" i="48"/>
  <c r="N166" i="98" s="1"/>
  <c r="B23" i="48"/>
  <c r="N165" i="98" s="1"/>
  <c r="B22" i="48"/>
  <c r="N164" i="98" s="1"/>
  <c r="B21" i="48"/>
  <c r="N163" i="98" s="1"/>
  <c r="B20" i="48"/>
  <c r="N162" i="98" s="1"/>
  <c r="B19" i="48"/>
  <c r="N161" i="98" s="1"/>
  <c r="B18" i="48"/>
  <c r="N160" i="98" s="1"/>
  <c r="B17" i="48"/>
  <c r="N159" i="98" s="1"/>
  <c r="B16" i="48"/>
  <c r="B10" i="48"/>
  <c r="H126" i="48"/>
  <c r="N285" i="98" s="1"/>
  <c r="H125" i="48"/>
  <c r="N284" i="98" s="1"/>
  <c r="H124" i="48"/>
  <c r="H122" i="48"/>
  <c r="H120" i="48"/>
  <c r="N279" i="98" s="1"/>
  <c r="H118" i="48"/>
  <c r="N277" i="98" s="1"/>
  <c r="H116" i="48"/>
  <c r="H114" i="48"/>
  <c r="H112" i="48"/>
  <c r="N271" i="98" s="1"/>
  <c r="H111" i="48"/>
  <c r="H110" i="48"/>
  <c r="H109" i="48"/>
  <c r="H107" i="48"/>
  <c r="N266" i="98" s="1"/>
  <c r="H106" i="48"/>
  <c r="H104" i="48"/>
  <c r="N263" i="98" s="1"/>
  <c r="H102" i="48"/>
  <c r="H101" i="48"/>
  <c r="N260" i="98" s="1"/>
  <c r="H100" i="48"/>
  <c r="H99" i="48"/>
  <c r="H98" i="48"/>
  <c r="H97" i="48"/>
  <c r="N256" i="98" s="1"/>
  <c r="H96" i="48"/>
  <c r="H95" i="48"/>
  <c r="H94" i="48"/>
  <c r="H93" i="48"/>
  <c r="N252" i="98" s="1"/>
  <c r="H92" i="48"/>
  <c r="H91" i="48"/>
  <c r="H90" i="48"/>
  <c r="H89" i="48"/>
  <c r="N248" i="98" s="1"/>
  <c r="H87" i="48"/>
  <c r="H86" i="48"/>
  <c r="H84" i="48"/>
  <c r="H82" i="48"/>
  <c r="N241" i="98" s="1"/>
  <c r="H81" i="48"/>
  <c r="H80" i="48"/>
  <c r="H79" i="48"/>
  <c r="H78" i="48"/>
  <c r="N237" i="98" s="1"/>
  <c r="H77" i="48"/>
  <c r="H76" i="48"/>
  <c r="H75" i="48"/>
  <c r="H74" i="48"/>
  <c r="N233" i="98" s="1"/>
  <c r="H73" i="48"/>
  <c r="H72" i="48"/>
  <c r="H71" i="48"/>
  <c r="H69" i="48"/>
  <c r="N228" i="98" s="1"/>
  <c r="H68" i="48"/>
  <c r="H67" i="48"/>
  <c r="H66" i="48"/>
  <c r="H65" i="48"/>
  <c r="N224" i="98" s="1"/>
  <c r="H64" i="48"/>
  <c r="H63" i="48"/>
  <c r="H62" i="48"/>
  <c r="N221" i="98" s="1"/>
  <c r="H61" i="48"/>
  <c r="N220" i="98" s="1"/>
  <c r="H60" i="48"/>
  <c r="H59" i="48"/>
  <c r="H58" i="48"/>
  <c r="H57" i="48"/>
  <c r="H56" i="48"/>
  <c r="H55" i="48"/>
  <c r="H54" i="48"/>
  <c r="H53" i="48"/>
  <c r="H52" i="48"/>
  <c r="H51" i="48"/>
  <c r="H50" i="48"/>
  <c r="N209" i="98" s="1"/>
  <c r="H49" i="48"/>
  <c r="H48" i="48"/>
  <c r="H47" i="48"/>
  <c r="N206" i="98" s="1"/>
  <c r="H46" i="48"/>
  <c r="H45" i="48"/>
  <c r="N204" i="98" s="1"/>
  <c r="H44" i="48"/>
  <c r="H43" i="48"/>
  <c r="H42" i="48"/>
  <c r="N201" i="98" s="1"/>
  <c r="H41" i="48"/>
  <c r="H40" i="48"/>
  <c r="H39" i="48"/>
  <c r="N198" i="98" s="1"/>
  <c r="H38" i="48"/>
  <c r="H37" i="48"/>
  <c r="H36" i="48"/>
  <c r="N195" i="98" s="1"/>
  <c r="H35" i="48"/>
  <c r="H34" i="48"/>
  <c r="H33" i="48"/>
  <c r="H32" i="48"/>
  <c r="N191" i="98" s="1"/>
  <c r="H31" i="48"/>
  <c r="H30" i="48"/>
  <c r="H29" i="48"/>
  <c r="H28" i="48"/>
  <c r="N187" i="98" s="1"/>
  <c r="H27" i="48"/>
  <c r="H26" i="48"/>
  <c r="H25" i="48"/>
  <c r="H24" i="48"/>
  <c r="N183" i="98" s="1"/>
  <c r="H23" i="48"/>
  <c r="H22" i="48"/>
  <c r="H21" i="48"/>
  <c r="H20" i="48"/>
  <c r="N179" i="98" s="1"/>
  <c r="H19" i="48"/>
  <c r="H18" i="48"/>
  <c r="H17" i="48"/>
  <c r="B47" i="47"/>
  <c r="M302" i="98" s="1"/>
  <c r="B46" i="47"/>
  <c r="M301" i="98" s="1"/>
  <c r="B45" i="47"/>
  <c r="M300" i="98" s="1"/>
  <c r="B44" i="47"/>
  <c r="M299" i="98" s="1"/>
  <c r="B43" i="47"/>
  <c r="M298" i="98" s="1"/>
  <c r="B42" i="47"/>
  <c r="M297" i="98" s="1"/>
  <c r="B41" i="47"/>
  <c r="M296" i="98" s="1"/>
  <c r="B39" i="47" a="1"/>
  <c r="B39" i="47" s="1"/>
  <c r="M294" i="98" s="1"/>
  <c r="B38" i="47" a="1"/>
  <c r="B38" i="47" s="1"/>
  <c r="M293" i="98" s="1"/>
  <c r="B37" i="47" a="1"/>
  <c r="B37" i="47" s="1"/>
  <c r="M292" i="98" s="1"/>
  <c r="B36" i="47" a="1"/>
  <c r="B36" i="47" s="1"/>
  <c r="M291" i="98" s="1"/>
  <c r="B35" i="47" a="1"/>
  <c r="B35" i="47" s="1"/>
  <c r="M290" i="98" s="1"/>
  <c r="B34" i="47" a="1"/>
  <c r="B34" i="47" s="1"/>
  <c r="M289" i="98" s="1"/>
  <c r="B33" i="47" a="1"/>
  <c r="B33" i="47" s="1"/>
  <c r="M288" i="98" s="1"/>
  <c r="B29" i="47"/>
  <c r="M171" i="98" s="1"/>
  <c r="B28" i="47"/>
  <c r="M170" i="98" s="1"/>
  <c r="B27" i="47"/>
  <c r="M169" i="98" s="1"/>
  <c r="B26" i="47"/>
  <c r="M168" i="98" s="1"/>
  <c r="B25" i="47"/>
  <c r="M167" i="98" s="1"/>
  <c r="B24" i="47"/>
  <c r="M166" i="98" s="1"/>
  <c r="B23" i="47"/>
  <c r="M165" i="98" s="1"/>
  <c r="B22" i="47"/>
  <c r="M164" i="98" s="1"/>
  <c r="B21" i="47"/>
  <c r="M163" i="98" s="1"/>
  <c r="B20" i="47"/>
  <c r="M162" i="98" s="1"/>
  <c r="B19" i="47"/>
  <c r="M161" i="98" s="1"/>
  <c r="B18" i="47"/>
  <c r="M160" i="98" s="1"/>
  <c r="B17" i="47"/>
  <c r="M159" i="98" s="1"/>
  <c r="B16" i="47"/>
  <c r="M158" i="98" s="1"/>
  <c r="B10" i="47"/>
  <c r="H126" i="47"/>
  <c r="M285" i="98" s="1"/>
  <c r="H125" i="47"/>
  <c r="M284" i="98" s="1"/>
  <c r="H124" i="47"/>
  <c r="M283" i="98" s="1"/>
  <c r="H122" i="47"/>
  <c r="H120" i="47"/>
  <c r="M279" i="98" s="1"/>
  <c r="H118" i="47"/>
  <c r="M277" i="98" s="1"/>
  <c r="H116" i="47"/>
  <c r="H114" i="47"/>
  <c r="H112" i="47"/>
  <c r="M271" i="98" s="1"/>
  <c r="H111" i="47"/>
  <c r="H110" i="47"/>
  <c r="H109" i="47"/>
  <c r="H107" i="47"/>
  <c r="M266" i="98" s="1"/>
  <c r="H106" i="47"/>
  <c r="H104" i="47"/>
  <c r="H102" i="47"/>
  <c r="H101" i="47"/>
  <c r="M260" i="98" s="1"/>
  <c r="H100" i="47"/>
  <c r="H99" i="47"/>
  <c r="H98" i="47"/>
  <c r="H97" i="47"/>
  <c r="M256" i="98" s="1"/>
  <c r="H96" i="47"/>
  <c r="H95" i="47"/>
  <c r="H94" i="47"/>
  <c r="H93" i="47"/>
  <c r="M252" i="98" s="1"/>
  <c r="H92" i="47"/>
  <c r="H91" i="47"/>
  <c r="H90" i="47"/>
  <c r="H89" i="47"/>
  <c r="M248" i="98" s="1"/>
  <c r="H87" i="47"/>
  <c r="H86" i="47"/>
  <c r="H84" i="47"/>
  <c r="H82" i="47"/>
  <c r="M241" i="98" s="1"/>
  <c r="H81" i="47"/>
  <c r="H80" i="47"/>
  <c r="H79" i="47"/>
  <c r="M238" i="98" s="1"/>
  <c r="H78" i="47"/>
  <c r="M237" i="98" s="1"/>
  <c r="H77" i="47"/>
  <c r="H76" i="47"/>
  <c r="H75" i="47"/>
  <c r="M234" i="98" s="1"/>
  <c r="H74" i="47"/>
  <c r="M233" i="98" s="1"/>
  <c r="H73" i="47"/>
  <c r="H72" i="47"/>
  <c r="H71" i="47"/>
  <c r="M230" i="98" s="1"/>
  <c r="H69" i="47"/>
  <c r="M228" i="98" s="1"/>
  <c r="H68" i="47"/>
  <c r="H67" i="47"/>
  <c r="H66" i="47"/>
  <c r="M225" i="98" s="1"/>
  <c r="H65" i="47"/>
  <c r="M224" i="98" s="1"/>
  <c r="H64" i="47"/>
  <c r="H63" i="47"/>
  <c r="H62" i="47"/>
  <c r="M221" i="98" s="1"/>
  <c r="H61" i="47"/>
  <c r="H60" i="47"/>
  <c r="H59" i="47"/>
  <c r="H58" i="47"/>
  <c r="H57" i="47"/>
  <c r="M216" i="98" s="1"/>
  <c r="H56" i="47"/>
  <c r="H55" i="47"/>
  <c r="H54" i="47"/>
  <c r="M213" i="98" s="1"/>
  <c r="H53" i="47"/>
  <c r="M212" i="98" s="1"/>
  <c r="H52" i="47"/>
  <c r="H51" i="47"/>
  <c r="H50" i="47"/>
  <c r="M209" i="98" s="1"/>
  <c r="H49" i="47"/>
  <c r="M208" i="98" s="1"/>
  <c r="H48" i="47"/>
  <c r="H47" i="47"/>
  <c r="H46" i="47"/>
  <c r="M205" i="98" s="1"/>
  <c r="H45" i="47"/>
  <c r="M204" i="98" s="1"/>
  <c r="H44" i="47"/>
  <c r="M203" i="98" s="1"/>
  <c r="H43" i="47"/>
  <c r="H42" i="47"/>
  <c r="M201" i="98" s="1"/>
  <c r="H41" i="47"/>
  <c r="M200" i="98" s="1"/>
  <c r="H40" i="47"/>
  <c r="H39" i="47"/>
  <c r="H38" i="47"/>
  <c r="M197" i="98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L302" i="98" s="1"/>
  <c r="B46" i="46"/>
  <c r="L301" i="98" s="1"/>
  <c r="B45" i="46"/>
  <c r="L300" i="98" s="1"/>
  <c r="B44" i="46"/>
  <c r="L299" i="98" s="1"/>
  <c r="B43" i="46"/>
  <c r="L298" i="98" s="1"/>
  <c r="B42" i="46"/>
  <c r="L297" i="98" s="1"/>
  <c r="B41" i="46"/>
  <c r="L296" i="98" s="1"/>
  <c r="B39" i="46" a="1"/>
  <c r="B39" i="46" s="1"/>
  <c r="L294" i="98" s="1"/>
  <c r="B38" i="46" a="1"/>
  <c r="B38" i="46" s="1"/>
  <c r="L293" i="98" s="1"/>
  <c r="B37" i="46" a="1"/>
  <c r="B37" i="46" s="1"/>
  <c r="L292" i="98" s="1"/>
  <c r="B36" i="46" a="1"/>
  <c r="B36" i="46" s="1"/>
  <c r="L291" i="98" s="1"/>
  <c r="B35" i="46" a="1"/>
  <c r="B35" i="46" s="1"/>
  <c r="L290" i="98" s="1"/>
  <c r="B34" i="46" a="1"/>
  <c r="B34" i="46" s="1"/>
  <c r="L289" i="98" s="1"/>
  <c r="B33" i="46" a="1"/>
  <c r="B33" i="46" s="1"/>
  <c r="L288" i="98" s="1"/>
  <c r="B29" i="46"/>
  <c r="L171" i="98" s="1"/>
  <c r="B28" i="46"/>
  <c r="L170" i="98" s="1"/>
  <c r="B27" i="46"/>
  <c r="L169" i="98" s="1"/>
  <c r="B26" i="46"/>
  <c r="L168" i="98" s="1"/>
  <c r="B25" i="46"/>
  <c r="L167" i="98" s="1"/>
  <c r="B24" i="46"/>
  <c r="L166" i="98" s="1"/>
  <c r="B23" i="46"/>
  <c r="L165" i="98" s="1"/>
  <c r="B22" i="46"/>
  <c r="L164" i="98" s="1"/>
  <c r="B21" i="46"/>
  <c r="L163" i="98" s="1"/>
  <c r="B20" i="46"/>
  <c r="L162" i="98" s="1"/>
  <c r="B19" i="46"/>
  <c r="L161" i="98" s="1"/>
  <c r="B18" i="46"/>
  <c r="L160" i="98" s="1"/>
  <c r="B17" i="46"/>
  <c r="L159" i="98" s="1"/>
  <c r="B16" i="46"/>
  <c r="B10" i="46"/>
  <c r="H126" i="46"/>
  <c r="L285" i="98" s="1"/>
  <c r="H125" i="46"/>
  <c r="L284" i="98" s="1"/>
  <c r="H124" i="46"/>
  <c r="L283" i="98" s="1"/>
  <c r="H122" i="46"/>
  <c r="H120" i="46"/>
  <c r="L279" i="98" s="1"/>
  <c r="H118" i="46"/>
  <c r="L277" i="98" s="1"/>
  <c r="H116" i="46"/>
  <c r="H114" i="46"/>
  <c r="H112" i="46"/>
  <c r="L271" i="98" s="1"/>
  <c r="H111" i="46"/>
  <c r="H110" i="46"/>
  <c r="H109" i="46"/>
  <c r="H107" i="46"/>
  <c r="L266" i="98" s="1"/>
  <c r="H106" i="46"/>
  <c r="H104" i="46"/>
  <c r="L263" i="98" s="1"/>
  <c r="H102" i="46"/>
  <c r="H101" i="46"/>
  <c r="L260" i="98" s="1"/>
  <c r="H100" i="46"/>
  <c r="H99" i="46"/>
  <c r="H98" i="46"/>
  <c r="H97" i="46"/>
  <c r="L256" i="98" s="1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L234" i="98" s="1"/>
  <c r="H74" i="46"/>
  <c r="L233" i="98" s="1"/>
  <c r="H73" i="46"/>
  <c r="H72" i="46"/>
  <c r="H71" i="46"/>
  <c r="L230" i="98" s="1"/>
  <c r="H69" i="46"/>
  <c r="H68" i="46"/>
  <c r="H67" i="46"/>
  <c r="H66" i="46"/>
  <c r="L225" i="98" s="1"/>
  <c r="H65" i="46"/>
  <c r="H64" i="46"/>
  <c r="H63" i="46"/>
  <c r="H62" i="46"/>
  <c r="L221" i="98" s="1"/>
  <c r="H61" i="46"/>
  <c r="H60" i="46"/>
  <c r="H59" i="46"/>
  <c r="H58" i="46"/>
  <c r="L217" i="98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K302" i="98" s="1"/>
  <c r="B46" i="45"/>
  <c r="K301" i="98" s="1"/>
  <c r="B45" i="45"/>
  <c r="K300" i="98" s="1"/>
  <c r="B44" i="45"/>
  <c r="K299" i="98" s="1"/>
  <c r="B43" i="45"/>
  <c r="K298" i="98" s="1"/>
  <c r="B42" i="45"/>
  <c r="K297" i="98" s="1"/>
  <c r="B41" i="45"/>
  <c r="K296" i="98" s="1"/>
  <c r="B39" i="45" a="1"/>
  <c r="B39" i="45" s="1"/>
  <c r="K294" i="98" s="1"/>
  <c r="B38" i="45" a="1"/>
  <c r="B38" i="45" s="1"/>
  <c r="K293" i="98" s="1"/>
  <c r="B37" i="45" a="1"/>
  <c r="B37" i="45" s="1"/>
  <c r="K292" i="98" s="1"/>
  <c r="B36" i="45" a="1"/>
  <c r="B36" i="45" s="1"/>
  <c r="K291" i="98" s="1"/>
  <c r="B35" i="45" a="1"/>
  <c r="B35" i="45" s="1"/>
  <c r="K290" i="98" s="1"/>
  <c r="B34" i="45" a="1"/>
  <c r="B34" i="45" s="1"/>
  <c r="K289" i="98" s="1"/>
  <c r="B33" i="45" a="1"/>
  <c r="B33" i="45" s="1"/>
  <c r="K288" i="98" s="1"/>
  <c r="B29" i="45"/>
  <c r="K171" i="98" s="1"/>
  <c r="B28" i="45"/>
  <c r="K170" i="98" s="1"/>
  <c r="B27" i="45"/>
  <c r="K169" i="98" s="1"/>
  <c r="B26" i="45"/>
  <c r="K168" i="98" s="1"/>
  <c r="B25" i="45"/>
  <c r="K167" i="98" s="1"/>
  <c r="B24" i="45"/>
  <c r="K166" i="98" s="1"/>
  <c r="B23" i="45"/>
  <c r="K165" i="98" s="1"/>
  <c r="B22" i="45"/>
  <c r="K164" i="98" s="1"/>
  <c r="B21" i="45"/>
  <c r="K163" i="98" s="1"/>
  <c r="B20" i="45"/>
  <c r="K162" i="98" s="1"/>
  <c r="B19" i="45"/>
  <c r="K161" i="98" s="1"/>
  <c r="B18" i="45"/>
  <c r="K160" i="98" s="1"/>
  <c r="B17" i="45"/>
  <c r="K159" i="98" s="1"/>
  <c r="B16" i="45"/>
  <c r="B10" i="45"/>
  <c r="H126" i="45"/>
  <c r="K285" i="98" s="1"/>
  <c r="H125" i="45"/>
  <c r="K284" i="98" s="1"/>
  <c r="H124" i="45"/>
  <c r="H122" i="45"/>
  <c r="H120" i="45"/>
  <c r="K279" i="98" s="1"/>
  <c r="H118" i="45"/>
  <c r="K277" i="98" s="1"/>
  <c r="H116" i="45"/>
  <c r="H114" i="45"/>
  <c r="H112" i="45"/>
  <c r="K271" i="98" s="1"/>
  <c r="H111" i="45"/>
  <c r="H110" i="45"/>
  <c r="H109" i="45"/>
  <c r="H107" i="45"/>
  <c r="H106" i="45"/>
  <c r="H104" i="45"/>
  <c r="K263" i="98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K233" i="98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K213" i="98" s="1"/>
  <c r="H53" i="45"/>
  <c r="H52" i="45"/>
  <c r="H51" i="45"/>
  <c r="H50" i="45"/>
  <c r="K209" i="98" s="1"/>
  <c r="H49" i="45"/>
  <c r="H48" i="45"/>
  <c r="H47" i="45"/>
  <c r="K206" i="98" s="1"/>
  <c r="H46" i="45"/>
  <c r="K205" i="98" s="1"/>
  <c r="H45" i="45"/>
  <c r="H44" i="45"/>
  <c r="H43" i="45"/>
  <c r="K202" i="98" s="1"/>
  <c r="H42" i="45"/>
  <c r="K201" i="98" s="1"/>
  <c r="H41" i="45"/>
  <c r="H40" i="45"/>
  <c r="H39" i="45"/>
  <c r="H38" i="45"/>
  <c r="K197" i="98" s="1"/>
  <c r="H37" i="45"/>
  <c r="H36" i="45"/>
  <c r="H35" i="45"/>
  <c r="K194" i="98" s="1"/>
  <c r="H34" i="45"/>
  <c r="H33" i="45"/>
  <c r="H32" i="45"/>
  <c r="H31" i="45"/>
  <c r="K190" i="98" s="1"/>
  <c r="H30" i="45"/>
  <c r="H29" i="45"/>
  <c r="H28" i="45"/>
  <c r="H27" i="45"/>
  <c r="K186" i="98" s="1"/>
  <c r="H26" i="45"/>
  <c r="H25" i="45"/>
  <c r="H24" i="45"/>
  <c r="H23" i="45"/>
  <c r="K182" i="98" s="1"/>
  <c r="H22" i="45"/>
  <c r="H21" i="45"/>
  <c r="H20" i="45"/>
  <c r="H19" i="45"/>
  <c r="K178" i="98" s="1"/>
  <c r="H18" i="45"/>
  <c r="H17" i="45"/>
  <c r="B47" i="44"/>
  <c r="J302" i="98" s="1"/>
  <c r="B46" i="44"/>
  <c r="J301" i="98" s="1"/>
  <c r="B45" i="44"/>
  <c r="J300" i="98" s="1"/>
  <c r="B44" i="44"/>
  <c r="J299" i="98" s="1"/>
  <c r="B43" i="44"/>
  <c r="J298" i="98" s="1"/>
  <c r="B42" i="44"/>
  <c r="J297" i="98" s="1"/>
  <c r="B41" i="44"/>
  <c r="J296" i="98" s="1"/>
  <c r="B39" i="44" a="1"/>
  <c r="B39" i="44" s="1"/>
  <c r="J294" i="98" s="1"/>
  <c r="B38" i="44" a="1"/>
  <c r="B38" i="44" s="1"/>
  <c r="J293" i="98" s="1"/>
  <c r="B37" i="44" a="1"/>
  <c r="B37" i="44" s="1"/>
  <c r="J292" i="98" s="1"/>
  <c r="B36" i="44" a="1"/>
  <c r="B36" i="44" s="1"/>
  <c r="J291" i="98" s="1"/>
  <c r="B35" i="44" a="1"/>
  <c r="B35" i="44" s="1"/>
  <c r="J290" i="98" s="1"/>
  <c r="B34" i="44" a="1"/>
  <c r="B34" i="44" s="1"/>
  <c r="J289" i="98" s="1"/>
  <c r="B33" i="44" a="1"/>
  <c r="B33" i="44" s="1"/>
  <c r="J288" i="98" s="1"/>
  <c r="B29" i="44"/>
  <c r="J171" i="98" s="1"/>
  <c r="B28" i="44"/>
  <c r="J170" i="98" s="1"/>
  <c r="B27" i="44"/>
  <c r="J169" i="98" s="1"/>
  <c r="B26" i="44"/>
  <c r="J168" i="98" s="1"/>
  <c r="B25" i="44"/>
  <c r="J167" i="98" s="1"/>
  <c r="B24" i="44"/>
  <c r="J166" i="98" s="1"/>
  <c r="B23" i="44"/>
  <c r="J165" i="98" s="1"/>
  <c r="B22" i="44"/>
  <c r="J164" i="98" s="1"/>
  <c r="B21" i="44"/>
  <c r="J163" i="98" s="1"/>
  <c r="B20" i="44"/>
  <c r="J162" i="98" s="1"/>
  <c r="B19" i="44"/>
  <c r="J161" i="98" s="1"/>
  <c r="B18" i="44"/>
  <c r="J160" i="98" s="1"/>
  <c r="B17" i="44"/>
  <c r="J159" i="98" s="1"/>
  <c r="B16" i="44"/>
  <c r="B10" i="44"/>
  <c r="H126" i="44"/>
  <c r="J285" i="98" s="1"/>
  <c r="H125" i="44"/>
  <c r="J284" i="98" s="1"/>
  <c r="H124" i="44"/>
  <c r="H122" i="44"/>
  <c r="H120" i="44"/>
  <c r="J279" i="98" s="1"/>
  <c r="H118" i="44"/>
  <c r="J277" i="98" s="1"/>
  <c r="H116" i="44"/>
  <c r="H114" i="44"/>
  <c r="H112" i="44"/>
  <c r="J271" i="98" s="1"/>
  <c r="H111" i="44"/>
  <c r="H110" i="44"/>
  <c r="H109" i="44"/>
  <c r="H107" i="44"/>
  <c r="J266" i="98" s="1"/>
  <c r="H106" i="44"/>
  <c r="H104" i="44"/>
  <c r="J263" i="98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J233" i="98" s="1"/>
  <c r="H73" i="44"/>
  <c r="H72" i="44"/>
  <c r="H71" i="44"/>
  <c r="J230" i="98" s="1"/>
  <c r="H69" i="44"/>
  <c r="H68" i="44"/>
  <c r="H67" i="44"/>
  <c r="H66" i="44"/>
  <c r="J225" i="98" s="1"/>
  <c r="H65" i="44"/>
  <c r="H64" i="44"/>
  <c r="H63" i="44"/>
  <c r="H62" i="44"/>
  <c r="J221" i="98" s="1"/>
  <c r="H61" i="44"/>
  <c r="H60" i="44"/>
  <c r="H59" i="44"/>
  <c r="H58" i="44"/>
  <c r="J217" i="98" s="1"/>
  <c r="H57" i="44"/>
  <c r="H56" i="44"/>
  <c r="H55" i="44"/>
  <c r="J214" i="98" s="1"/>
  <c r="H54" i="44"/>
  <c r="H53" i="44"/>
  <c r="J212" i="98" s="1"/>
  <c r="H52" i="44"/>
  <c r="H51" i="44"/>
  <c r="H50" i="44"/>
  <c r="J209" i="98" s="1"/>
  <c r="H49" i="44"/>
  <c r="H48" i="44"/>
  <c r="H47" i="44"/>
  <c r="J206" i="98" s="1"/>
  <c r="H46" i="44"/>
  <c r="H45" i="44"/>
  <c r="J204" i="98" s="1"/>
  <c r="H44" i="44"/>
  <c r="H43" i="44"/>
  <c r="H42" i="44"/>
  <c r="J201" i="98" s="1"/>
  <c r="H41" i="44"/>
  <c r="H40" i="44"/>
  <c r="H39" i="44"/>
  <c r="J198" i="98" s="1"/>
  <c r="H38" i="44"/>
  <c r="H37" i="44"/>
  <c r="H36" i="44"/>
  <c r="J195" i="98" s="1"/>
  <c r="H35" i="44"/>
  <c r="H34" i="44"/>
  <c r="H33" i="44"/>
  <c r="H32" i="44"/>
  <c r="J191" i="98" s="1"/>
  <c r="H31" i="44"/>
  <c r="H30" i="44"/>
  <c r="H29" i="44"/>
  <c r="H28" i="44"/>
  <c r="J187" i="98" s="1"/>
  <c r="H27" i="44"/>
  <c r="H26" i="44"/>
  <c r="H25" i="44"/>
  <c r="H24" i="44"/>
  <c r="J183" i="98" s="1"/>
  <c r="H23" i="44"/>
  <c r="H22" i="44"/>
  <c r="H21" i="44"/>
  <c r="H20" i="44"/>
  <c r="J179" i="98" s="1"/>
  <c r="H19" i="44"/>
  <c r="H18" i="44"/>
  <c r="H17" i="44"/>
  <c r="B47" i="43"/>
  <c r="I302" i="98" s="1"/>
  <c r="B46" i="43"/>
  <c r="I301" i="98" s="1"/>
  <c r="B45" i="43"/>
  <c r="I300" i="98" s="1"/>
  <c r="B44" i="43"/>
  <c r="I299" i="98" s="1"/>
  <c r="B43" i="43"/>
  <c r="I298" i="98" s="1"/>
  <c r="B42" i="43"/>
  <c r="I297" i="98" s="1"/>
  <c r="B41" i="43"/>
  <c r="I296" i="98" s="1"/>
  <c r="B39" i="43" a="1"/>
  <c r="B39" i="43" s="1"/>
  <c r="I294" i="98" s="1"/>
  <c r="B38" i="43" a="1"/>
  <c r="B38" i="43" s="1"/>
  <c r="I293" i="98" s="1"/>
  <c r="B37" i="43" a="1"/>
  <c r="B37" i="43" s="1"/>
  <c r="I292" i="98" s="1"/>
  <c r="B36" i="43" a="1"/>
  <c r="B36" i="43" s="1"/>
  <c r="I291" i="98" s="1"/>
  <c r="B35" i="43" a="1"/>
  <c r="B35" i="43" s="1"/>
  <c r="I290" i="98" s="1"/>
  <c r="B34" i="43" a="1"/>
  <c r="B34" i="43" s="1"/>
  <c r="I289" i="98" s="1"/>
  <c r="B33" i="43" a="1"/>
  <c r="B33" i="43" s="1"/>
  <c r="I288" i="98" s="1"/>
  <c r="B29" i="43"/>
  <c r="I171" i="98" s="1"/>
  <c r="B28" i="43"/>
  <c r="I170" i="98" s="1"/>
  <c r="B27" i="43"/>
  <c r="I169" i="98" s="1"/>
  <c r="B26" i="43"/>
  <c r="I168" i="98" s="1"/>
  <c r="B25" i="43"/>
  <c r="I167" i="98" s="1"/>
  <c r="B24" i="43"/>
  <c r="I166" i="98" s="1"/>
  <c r="B23" i="43"/>
  <c r="I165" i="98" s="1"/>
  <c r="B22" i="43"/>
  <c r="I164" i="98" s="1"/>
  <c r="B21" i="43"/>
  <c r="I163" i="98" s="1"/>
  <c r="B20" i="43"/>
  <c r="I162" i="98" s="1"/>
  <c r="B19" i="43"/>
  <c r="I161" i="98" s="1"/>
  <c r="B18" i="43"/>
  <c r="I160" i="98" s="1"/>
  <c r="B17" i="43"/>
  <c r="I159" i="98" s="1"/>
  <c r="B16" i="43"/>
  <c r="B10" i="43"/>
  <c r="H126" i="43"/>
  <c r="I285" i="98" s="1"/>
  <c r="H125" i="43"/>
  <c r="I284" i="98" s="1"/>
  <c r="H124" i="43"/>
  <c r="H122" i="43"/>
  <c r="H120" i="43"/>
  <c r="I279" i="98" s="1"/>
  <c r="H118" i="43"/>
  <c r="I277" i="98" s="1"/>
  <c r="H116" i="43"/>
  <c r="H114" i="43"/>
  <c r="H112" i="43"/>
  <c r="I271" i="98" s="1"/>
  <c r="H111" i="43"/>
  <c r="H110" i="43"/>
  <c r="H109" i="43"/>
  <c r="H107" i="43"/>
  <c r="I266" i="98" s="1"/>
  <c r="H106" i="43"/>
  <c r="H104" i="43"/>
  <c r="I263" i="98" s="1"/>
  <c r="H102" i="43"/>
  <c r="H101" i="43"/>
  <c r="I260" i="98" s="1"/>
  <c r="H100" i="43"/>
  <c r="H99" i="43"/>
  <c r="H98" i="43"/>
  <c r="H97" i="43"/>
  <c r="I256" i="98" s="1"/>
  <c r="H96" i="43"/>
  <c r="H95" i="43"/>
  <c r="H94" i="43"/>
  <c r="H93" i="43"/>
  <c r="I252" i="98" s="1"/>
  <c r="H92" i="43"/>
  <c r="H91" i="43"/>
  <c r="H90" i="43"/>
  <c r="H89" i="43"/>
  <c r="I248" i="98" s="1"/>
  <c r="H87" i="43"/>
  <c r="H86" i="43"/>
  <c r="H84" i="43"/>
  <c r="H82" i="43"/>
  <c r="I241" i="98" s="1"/>
  <c r="H81" i="43"/>
  <c r="H80" i="43"/>
  <c r="H79" i="43"/>
  <c r="H78" i="43"/>
  <c r="I237" i="98" s="1"/>
  <c r="H77" i="43"/>
  <c r="H76" i="43"/>
  <c r="H75" i="43"/>
  <c r="H74" i="43"/>
  <c r="I233" i="98" s="1"/>
  <c r="H73" i="43"/>
  <c r="H72" i="43"/>
  <c r="H71" i="43"/>
  <c r="I230" i="98" s="1"/>
  <c r="H69" i="43"/>
  <c r="I228" i="98" s="1"/>
  <c r="H68" i="43"/>
  <c r="H67" i="43"/>
  <c r="H66" i="43"/>
  <c r="I225" i="98" s="1"/>
  <c r="H65" i="43"/>
  <c r="I224" i="98" s="1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B47" i="42"/>
  <c r="H302" i="98" s="1"/>
  <c r="B46" i="42"/>
  <c r="H301" i="98" s="1"/>
  <c r="B45" i="42"/>
  <c r="H300" i="98" s="1"/>
  <c r="B44" i="42"/>
  <c r="H299" i="98" s="1"/>
  <c r="B43" i="42"/>
  <c r="H298" i="98" s="1"/>
  <c r="B42" i="42"/>
  <c r="H297" i="98" s="1"/>
  <c r="B41" i="42"/>
  <c r="H296" i="98" s="1"/>
  <c r="B39" i="42" a="1"/>
  <c r="B39" i="42" s="1"/>
  <c r="H294" i="98" s="1"/>
  <c r="B38" i="42" a="1"/>
  <c r="B38" i="42" s="1"/>
  <c r="H293" i="98" s="1"/>
  <c r="B37" i="42" a="1"/>
  <c r="B37" i="42" s="1"/>
  <c r="H292" i="98" s="1"/>
  <c r="B36" i="42" a="1"/>
  <c r="B36" i="42" s="1"/>
  <c r="H291" i="98" s="1"/>
  <c r="B35" i="42" a="1"/>
  <c r="B35" i="42" s="1"/>
  <c r="H290" i="98" s="1"/>
  <c r="B34" i="42" a="1"/>
  <c r="B34" i="42" s="1"/>
  <c r="H289" i="98" s="1"/>
  <c r="B33" i="42" a="1"/>
  <c r="B33" i="42" s="1"/>
  <c r="H288" i="98" s="1"/>
  <c r="B29" i="42"/>
  <c r="H171" i="98" s="1"/>
  <c r="B28" i="42"/>
  <c r="H170" i="98" s="1"/>
  <c r="B27" i="42"/>
  <c r="H169" i="98" s="1"/>
  <c r="B26" i="42"/>
  <c r="H168" i="98" s="1"/>
  <c r="B25" i="42"/>
  <c r="H167" i="98" s="1"/>
  <c r="B24" i="42"/>
  <c r="H166" i="98" s="1"/>
  <c r="B23" i="42"/>
  <c r="H165" i="98" s="1"/>
  <c r="B22" i="42"/>
  <c r="H164" i="98" s="1"/>
  <c r="B21" i="42"/>
  <c r="H163" i="98" s="1"/>
  <c r="B20" i="42"/>
  <c r="H162" i="98" s="1"/>
  <c r="B19" i="42"/>
  <c r="H161" i="98" s="1"/>
  <c r="B18" i="42"/>
  <c r="H160" i="98" s="1"/>
  <c r="B17" i="42"/>
  <c r="H159" i="98" s="1"/>
  <c r="B16" i="42"/>
  <c r="B10" i="42"/>
  <c r="H126" i="42"/>
  <c r="H285" i="98" s="1"/>
  <c r="H125" i="42"/>
  <c r="H284" i="98" s="1"/>
  <c r="H124" i="42"/>
  <c r="H122" i="42"/>
  <c r="H120" i="42"/>
  <c r="H279" i="98" s="1"/>
  <c r="H118" i="42"/>
  <c r="H277" i="98" s="1"/>
  <c r="H116" i="42"/>
  <c r="H114" i="42"/>
  <c r="H112" i="42"/>
  <c r="H111" i="42"/>
  <c r="H110" i="42"/>
  <c r="H109" i="42"/>
  <c r="H107" i="42"/>
  <c r="H106" i="42"/>
  <c r="H104" i="42"/>
  <c r="H263" i="98" s="1"/>
  <c r="H102" i="42"/>
  <c r="H101" i="42"/>
  <c r="H100" i="42"/>
  <c r="H99" i="42"/>
  <c r="H98" i="42"/>
  <c r="H97" i="42"/>
  <c r="H96" i="42"/>
  <c r="H95" i="42"/>
  <c r="H94" i="42"/>
  <c r="H93" i="42"/>
  <c r="H92" i="42"/>
  <c r="H91" i="42"/>
  <c r="H90" i="42"/>
  <c r="H89" i="42"/>
  <c r="H87" i="42"/>
  <c r="H86" i="42"/>
  <c r="H84" i="42"/>
  <c r="H82" i="42"/>
  <c r="H81" i="42"/>
  <c r="H80" i="42"/>
  <c r="H79" i="42"/>
  <c r="H78" i="42"/>
  <c r="H77" i="42"/>
  <c r="H76" i="42"/>
  <c r="H75" i="42"/>
  <c r="H74" i="42"/>
  <c r="H233" i="98" s="1"/>
  <c r="H73" i="42"/>
  <c r="H72" i="42"/>
  <c r="H71" i="42"/>
  <c r="H230" i="98" s="1"/>
  <c r="H69" i="42"/>
  <c r="H68" i="42"/>
  <c r="H67" i="42"/>
  <c r="H66" i="42"/>
  <c r="H225" i="98" s="1"/>
  <c r="H65" i="42"/>
  <c r="H64" i="42"/>
  <c r="H63" i="42"/>
  <c r="H62" i="42"/>
  <c r="H221" i="98" s="1"/>
  <c r="H61" i="42"/>
  <c r="H60" i="42"/>
  <c r="H59" i="42"/>
  <c r="H58" i="42"/>
  <c r="H217" i="98" s="1"/>
  <c r="H57" i="42"/>
  <c r="H56" i="42"/>
  <c r="H55" i="42"/>
  <c r="H54" i="42"/>
  <c r="H213" i="98" s="1"/>
  <c r="H53" i="42"/>
  <c r="H52" i="42"/>
  <c r="H51" i="42"/>
  <c r="H50" i="42"/>
  <c r="H49" i="42"/>
  <c r="H48" i="42"/>
  <c r="H47" i="42"/>
  <c r="H46" i="42"/>
  <c r="H45" i="42"/>
  <c r="H44" i="42"/>
  <c r="H43" i="42"/>
  <c r="H42" i="42"/>
  <c r="H41" i="42"/>
  <c r="H40" i="42"/>
  <c r="H39" i="42"/>
  <c r="H38" i="42"/>
  <c r="H37" i="42"/>
  <c r="H36" i="42"/>
  <c r="H35" i="42"/>
  <c r="H34" i="42"/>
  <c r="H33" i="42"/>
  <c r="H32" i="42"/>
  <c r="H31" i="42"/>
  <c r="H30" i="42"/>
  <c r="H29" i="42"/>
  <c r="H28" i="42"/>
  <c r="H27" i="42"/>
  <c r="H26" i="42"/>
  <c r="H25" i="42"/>
  <c r="H24" i="42"/>
  <c r="H23" i="42"/>
  <c r="H22" i="42"/>
  <c r="H21" i="42"/>
  <c r="H20" i="42"/>
  <c r="H19" i="42"/>
  <c r="H18" i="42"/>
  <c r="H17" i="42"/>
  <c r="B47" i="41"/>
  <c r="G302" i="98" s="1"/>
  <c r="B46" i="41"/>
  <c r="G301" i="98" s="1"/>
  <c r="B45" i="41"/>
  <c r="G300" i="98" s="1"/>
  <c r="B44" i="41"/>
  <c r="G299" i="98" s="1"/>
  <c r="B43" i="41"/>
  <c r="G298" i="98" s="1"/>
  <c r="B42" i="41"/>
  <c r="G297" i="98" s="1"/>
  <c r="B41" i="41"/>
  <c r="G296" i="98" s="1"/>
  <c r="B39" i="41" a="1"/>
  <c r="B39" i="41" s="1"/>
  <c r="G294" i="98" s="1"/>
  <c r="B38" i="41" a="1"/>
  <c r="B38" i="41" s="1"/>
  <c r="G293" i="98" s="1"/>
  <c r="B37" i="41" a="1"/>
  <c r="B37" i="41" s="1"/>
  <c r="G292" i="98" s="1"/>
  <c r="B36" i="41" a="1"/>
  <c r="B36" i="41" s="1"/>
  <c r="G291" i="98" s="1"/>
  <c r="B35" i="41" a="1"/>
  <c r="B35" i="41" s="1"/>
  <c r="G290" i="98" s="1"/>
  <c r="B34" i="41" a="1"/>
  <c r="B34" i="41" s="1"/>
  <c r="G289" i="98" s="1"/>
  <c r="B33" i="41" a="1"/>
  <c r="B33" i="41" s="1"/>
  <c r="G288" i="98" s="1"/>
  <c r="B29" i="41"/>
  <c r="G171" i="98" s="1"/>
  <c r="B28" i="41"/>
  <c r="G170" i="98" s="1"/>
  <c r="B27" i="41"/>
  <c r="G169" i="98" s="1"/>
  <c r="B26" i="41"/>
  <c r="G168" i="98" s="1"/>
  <c r="B25" i="41"/>
  <c r="G167" i="98" s="1"/>
  <c r="B24" i="41"/>
  <c r="G166" i="98" s="1"/>
  <c r="B23" i="41"/>
  <c r="G165" i="98" s="1"/>
  <c r="B22" i="41"/>
  <c r="G164" i="98" s="1"/>
  <c r="B21" i="41"/>
  <c r="G163" i="98" s="1"/>
  <c r="B20" i="41"/>
  <c r="G162" i="98" s="1"/>
  <c r="B19" i="41"/>
  <c r="G161" i="98" s="1"/>
  <c r="B18" i="41"/>
  <c r="G160" i="98" s="1"/>
  <c r="B17" i="41"/>
  <c r="G159" i="98" s="1"/>
  <c r="B16" i="41"/>
  <c r="B10" i="41"/>
  <c r="H126" i="41"/>
  <c r="G285" i="98" s="1"/>
  <c r="H125" i="41"/>
  <c r="G284" i="98" s="1"/>
  <c r="H124" i="41"/>
  <c r="H122" i="41"/>
  <c r="H120" i="41"/>
  <c r="G279" i="98" s="1"/>
  <c r="H118" i="41"/>
  <c r="G277" i="98" s="1"/>
  <c r="H116" i="41"/>
  <c r="H114" i="41"/>
  <c r="H112" i="41"/>
  <c r="H111" i="41"/>
  <c r="H110" i="41"/>
  <c r="H109" i="41"/>
  <c r="H107" i="41"/>
  <c r="H106" i="41"/>
  <c r="H104" i="41"/>
  <c r="H102" i="41"/>
  <c r="H101" i="41"/>
  <c r="H100" i="41"/>
  <c r="H99" i="41"/>
  <c r="H98" i="41"/>
  <c r="H97" i="41"/>
  <c r="H96" i="41"/>
  <c r="H95" i="41"/>
  <c r="H94" i="41"/>
  <c r="H93" i="41"/>
  <c r="H92" i="41"/>
  <c r="H91" i="41"/>
  <c r="H90" i="41"/>
  <c r="H89" i="41"/>
  <c r="H87" i="41"/>
  <c r="H86" i="41"/>
  <c r="H84" i="41"/>
  <c r="H82" i="41"/>
  <c r="H81" i="41"/>
  <c r="H80" i="41"/>
  <c r="H79" i="41"/>
  <c r="H78" i="41"/>
  <c r="H77" i="41"/>
  <c r="H76" i="41"/>
  <c r="H75" i="41"/>
  <c r="H74" i="41"/>
  <c r="G233" i="98" s="1"/>
  <c r="H73" i="41"/>
  <c r="H72" i="41"/>
  <c r="H71" i="41"/>
  <c r="H69" i="41"/>
  <c r="H68" i="41"/>
  <c r="H67" i="41"/>
  <c r="H66" i="41"/>
  <c r="G225" i="98" s="1"/>
  <c r="H65" i="41"/>
  <c r="H64" i="41"/>
  <c r="H63" i="41"/>
  <c r="H62" i="41"/>
  <c r="G221" i="98" s="1"/>
  <c r="H61" i="41"/>
  <c r="H60" i="41"/>
  <c r="H59" i="41"/>
  <c r="H58" i="41"/>
  <c r="G217" i="98" s="1"/>
  <c r="H57" i="41"/>
  <c r="H56" i="41"/>
  <c r="H55" i="41"/>
  <c r="H54" i="41"/>
  <c r="G213" i="98" s="1"/>
  <c r="H53" i="41"/>
  <c r="H52" i="41"/>
  <c r="H51" i="41"/>
  <c r="G210" i="98" s="1"/>
  <c r="H50" i="41"/>
  <c r="H49" i="41"/>
  <c r="G208" i="98" s="1"/>
  <c r="H48" i="41"/>
  <c r="H47" i="41"/>
  <c r="H46" i="41"/>
  <c r="G205" i="98" s="1"/>
  <c r="H45" i="41"/>
  <c r="H44" i="41"/>
  <c r="H43" i="41"/>
  <c r="G202" i="98" s="1"/>
  <c r="H42" i="41"/>
  <c r="H41" i="41"/>
  <c r="G200" i="98" s="1"/>
  <c r="H40" i="41"/>
  <c r="H39" i="41"/>
  <c r="H38" i="41"/>
  <c r="G197" i="98" s="1"/>
  <c r="H37" i="41"/>
  <c r="H36" i="41"/>
  <c r="H35" i="41"/>
  <c r="H34" i="41"/>
  <c r="G193" i="98" s="1"/>
  <c r="H33" i="41"/>
  <c r="H32" i="41"/>
  <c r="H31" i="41"/>
  <c r="H30" i="41"/>
  <c r="G189" i="98" s="1"/>
  <c r="H29" i="41"/>
  <c r="H28" i="41"/>
  <c r="H27" i="41"/>
  <c r="H26" i="41"/>
  <c r="G185" i="98" s="1"/>
  <c r="H25" i="41"/>
  <c r="H24" i="41"/>
  <c r="H23" i="41"/>
  <c r="H22" i="41"/>
  <c r="G181" i="98" s="1"/>
  <c r="H21" i="41"/>
  <c r="H20" i="41"/>
  <c r="H19" i="41"/>
  <c r="H18" i="41"/>
  <c r="G177" i="98" s="1"/>
  <c r="H17" i="41"/>
  <c r="B47" i="40"/>
  <c r="F302" i="98" s="1"/>
  <c r="B46" i="40"/>
  <c r="F301" i="98" s="1"/>
  <c r="B45" i="40"/>
  <c r="F300" i="98" s="1"/>
  <c r="B44" i="40"/>
  <c r="F299" i="98" s="1"/>
  <c r="B43" i="40"/>
  <c r="F298" i="98" s="1"/>
  <c r="B42" i="40"/>
  <c r="F297" i="98" s="1"/>
  <c r="B41" i="40"/>
  <c r="F296" i="98" s="1"/>
  <c r="B39" i="40" a="1"/>
  <c r="B39" i="40" s="1"/>
  <c r="F294" i="98" s="1"/>
  <c r="B38" i="40" a="1"/>
  <c r="B38" i="40" s="1"/>
  <c r="F293" i="98" s="1"/>
  <c r="B37" i="40" a="1"/>
  <c r="B37" i="40" s="1"/>
  <c r="F292" i="98" s="1"/>
  <c r="B36" i="40" a="1"/>
  <c r="B36" i="40" s="1"/>
  <c r="F291" i="98" s="1"/>
  <c r="B35" i="40" a="1"/>
  <c r="B35" i="40" s="1"/>
  <c r="F290" i="98" s="1"/>
  <c r="B34" i="40" a="1"/>
  <c r="B34" i="40" s="1"/>
  <c r="F289" i="98" s="1"/>
  <c r="B33" i="40" a="1"/>
  <c r="B33" i="40" s="1"/>
  <c r="F288" i="98" s="1"/>
  <c r="B29" i="40"/>
  <c r="F171" i="98" s="1"/>
  <c r="B28" i="40"/>
  <c r="F170" i="98" s="1"/>
  <c r="B27" i="40"/>
  <c r="F169" i="98" s="1"/>
  <c r="B26" i="40"/>
  <c r="F168" i="98" s="1"/>
  <c r="B25" i="40"/>
  <c r="F167" i="98" s="1"/>
  <c r="B24" i="40"/>
  <c r="F166" i="98" s="1"/>
  <c r="B23" i="40"/>
  <c r="F165" i="98" s="1"/>
  <c r="B22" i="40"/>
  <c r="F164" i="98" s="1"/>
  <c r="B21" i="40"/>
  <c r="F163" i="98" s="1"/>
  <c r="B20" i="40"/>
  <c r="F162" i="98" s="1"/>
  <c r="B19" i="40"/>
  <c r="F161" i="98" s="1"/>
  <c r="B18" i="40"/>
  <c r="F160" i="98" s="1"/>
  <c r="B17" i="40"/>
  <c r="F159" i="98" s="1"/>
  <c r="B16" i="40"/>
  <c r="B10" i="40"/>
  <c r="H126" i="40"/>
  <c r="F285" i="98" s="1"/>
  <c r="H125" i="40"/>
  <c r="F284" i="98" s="1"/>
  <c r="H124" i="40"/>
  <c r="F283" i="98" s="1"/>
  <c r="H122" i="40"/>
  <c r="H120" i="40"/>
  <c r="F279" i="98" s="1"/>
  <c r="H118" i="40"/>
  <c r="F277" i="98" s="1"/>
  <c r="H116" i="40"/>
  <c r="H114" i="40"/>
  <c r="H112" i="40"/>
  <c r="F271" i="98" s="1"/>
  <c r="H111" i="40"/>
  <c r="H110" i="40"/>
  <c r="H109" i="40"/>
  <c r="H107" i="40"/>
  <c r="F266" i="98" s="1"/>
  <c r="H106" i="40"/>
  <c r="H104" i="40"/>
  <c r="F263" i="98" s="1"/>
  <c r="H102" i="40"/>
  <c r="H101" i="40"/>
  <c r="F260" i="98" s="1"/>
  <c r="H100" i="40"/>
  <c r="H99" i="40"/>
  <c r="H98" i="40"/>
  <c r="H97" i="40"/>
  <c r="F256" i="98" s="1"/>
  <c r="H96" i="40"/>
  <c r="H95" i="40"/>
  <c r="H94" i="40"/>
  <c r="H93" i="40"/>
  <c r="F252" i="98" s="1"/>
  <c r="H92" i="40"/>
  <c r="H91" i="40"/>
  <c r="H90" i="40"/>
  <c r="H89" i="40"/>
  <c r="F248" i="98" s="1"/>
  <c r="H87" i="40"/>
  <c r="H86" i="40"/>
  <c r="H84" i="40"/>
  <c r="H82" i="40"/>
  <c r="F241" i="98" s="1"/>
  <c r="H81" i="40"/>
  <c r="H80" i="40"/>
  <c r="H79" i="40"/>
  <c r="H78" i="40"/>
  <c r="F237" i="98" s="1"/>
  <c r="H77" i="40"/>
  <c r="H76" i="40"/>
  <c r="H75" i="40"/>
  <c r="H74" i="40"/>
  <c r="F233" i="98" s="1"/>
  <c r="H73" i="40"/>
  <c r="H72" i="40"/>
  <c r="H71" i="40"/>
  <c r="H69" i="40"/>
  <c r="F228" i="98" s="1"/>
  <c r="H68" i="40"/>
  <c r="H67" i="40"/>
  <c r="H66" i="40"/>
  <c r="H65" i="40"/>
  <c r="F224" i="98" s="1"/>
  <c r="H64" i="40"/>
  <c r="H63" i="40"/>
  <c r="H62" i="40"/>
  <c r="H61" i="40"/>
  <c r="F220" i="98" s="1"/>
  <c r="H60" i="40"/>
  <c r="H59" i="40"/>
  <c r="H58" i="40"/>
  <c r="H57" i="40"/>
  <c r="F216" i="98" s="1"/>
  <c r="H56" i="40"/>
  <c r="H55" i="40"/>
  <c r="H54" i="40"/>
  <c r="H53" i="40"/>
  <c r="F212" i="98" s="1"/>
  <c r="H52" i="40"/>
  <c r="H51" i="40"/>
  <c r="H50" i="40"/>
  <c r="H49" i="40"/>
  <c r="F208" i="98" s="1"/>
  <c r="H48" i="40"/>
  <c r="H47" i="40"/>
  <c r="H46" i="40"/>
  <c r="H45" i="40"/>
  <c r="F204" i="98" s="1"/>
  <c r="H44" i="40"/>
  <c r="H43" i="40"/>
  <c r="H42" i="40"/>
  <c r="F201" i="98" s="1"/>
  <c r="H41" i="40"/>
  <c r="F200" i="98" s="1"/>
  <c r="H40" i="40"/>
  <c r="H39" i="40"/>
  <c r="H38" i="40"/>
  <c r="F197" i="98" s="1"/>
  <c r="H37" i="40"/>
  <c r="H36" i="40"/>
  <c r="H35" i="40"/>
  <c r="H34" i="40"/>
  <c r="H33" i="40"/>
  <c r="H32" i="40"/>
  <c r="H31" i="40"/>
  <c r="H30" i="40"/>
  <c r="H29" i="40"/>
  <c r="H28" i="40"/>
  <c r="H27" i="40"/>
  <c r="H26" i="40"/>
  <c r="H25" i="40"/>
  <c r="H24" i="40"/>
  <c r="H23" i="40"/>
  <c r="H22" i="40"/>
  <c r="H21" i="40"/>
  <c r="H20" i="40"/>
  <c r="H19" i="40"/>
  <c r="H18" i="40"/>
  <c r="H17" i="40"/>
  <c r="B47" i="39"/>
  <c r="E302" i="98" s="1"/>
  <c r="B46" i="39"/>
  <c r="E301" i="98" s="1"/>
  <c r="B45" i="39"/>
  <c r="E300" i="98" s="1"/>
  <c r="B44" i="39"/>
  <c r="E299" i="98" s="1"/>
  <c r="B43" i="39"/>
  <c r="E298" i="98" s="1"/>
  <c r="B42" i="39"/>
  <c r="E297" i="98" s="1"/>
  <c r="B41" i="39"/>
  <c r="E296" i="98" s="1"/>
  <c r="B39" i="39" a="1"/>
  <c r="B39" i="39" s="1"/>
  <c r="E294" i="98" s="1"/>
  <c r="B38" i="39" a="1"/>
  <c r="B38" i="39" s="1"/>
  <c r="E293" i="98" s="1"/>
  <c r="B37" i="39" a="1"/>
  <c r="B37" i="39" s="1"/>
  <c r="E292" i="98" s="1"/>
  <c r="B36" i="39" a="1"/>
  <c r="B36" i="39" s="1"/>
  <c r="E291" i="98" s="1"/>
  <c r="B35" i="39" a="1"/>
  <c r="B35" i="39" s="1"/>
  <c r="E290" i="98" s="1"/>
  <c r="B34" i="39" a="1"/>
  <c r="B34" i="39" s="1"/>
  <c r="E289" i="98" s="1"/>
  <c r="B33" i="39" a="1"/>
  <c r="B33" i="39" s="1"/>
  <c r="E288" i="98" s="1"/>
  <c r="B29" i="39"/>
  <c r="E171" i="98" s="1"/>
  <c r="B28" i="39"/>
  <c r="E170" i="98" s="1"/>
  <c r="B27" i="39"/>
  <c r="E169" i="98" s="1"/>
  <c r="B26" i="39"/>
  <c r="E168" i="98" s="1"/>
  <c r="B25" i="39"/>
  <c r="E167" i="98" s="1"/>
  <c r="B24" i="39"/>
  <c r="E166" i="98" s="1"/>
  <c r="B23" i="39"/>
  <c r="E165" i="98" s="1"/>
  <c r="B22" i="39"/>
  <c r="E164" i="98" s="1"/>
  <c r="B21" i="39"/>
  <c r="E163" i="98" s="1"/>
  <c r="B20" i="39"/>
  <c r="E162" i="98" s="1"/>
  <c r="B19" i="39"/>
  <c r="E161" i="98" s="1"/>
  <c r="B18" i="39"/>
  <c r="E160" i="98" s="1"/>
  <c r="B17" i="39"/>
  <c r="E159" i="98" s="1"/>
  <c r="B16" i="39"/>
  <c r="B10" i="39"/>
  <c r="H126" i="39"/>
  <c r="E285" i="98" s="1"/>
  <c r="H125" i="39"/>
  <c r="E284" i="98" s="1"/>
  <c r="H124" i="39"/>
  <c r="H122" i="39"/>
  <c r="E281" i="98" s="1"/>
  <c r="H120" i="39"/>
  <c r="E279" i="98" s="1"/>
  <c r="H118" i="39"/>
  <c r="E277" i="98" s="1"/>
  <c r="H116" i="39"/>
  <c r="H114" i="39"/>
  <c r="E273" i="98" s="1"/>
  <c r="H112" i="39"/>
  <c r="H111" i="39"/>
  <c r="H110" i="39"/>
  <c r="H109" i="39"/>
  <c r="E268" i="98" s="1"/>
  <c r="H107" i="39"/>
  <c r="H106" i="39"/>
  <c r="H104" i="39"/>
  <c r="H102" i="39"/>
  <c r="E261" i="98" s="1"/>
  <c r="H101" i="39"/>
  <c r="H100" i="39"/>
  <c r="H99" i="39"/>
  <c r="H98" i="39"/>
  <c r="E257" i="98" s="1"/>
  <c r="H97" i="39"/>
  <c r="H96" i="39"/>
  <c r="H95" i="39"/>
  <c r="H94" i="39"/>
  <c r="E253" i="98" s="1"/>
  <c r="H93" i="39"/>
  <c r="H92" i="39"/>
  <c r="H91" i="39"/>
  <c r="H90" i="39"/>
  <c r="E249" i="98" s="1"/>
  <c r="H89" i="39"/>
  <c r="H87" i="39"/>
  <c r="H86" i="39"/>
  <c r="H84" i="39"/>
  <c r="E243" i="98" s="1"/>
  <c r="H82" i="39"/>
  <c r="H81" i="39"/>
  <c r="H80" i="39"/>
  <c r="H79" i="39"/>
  <c r="E238" i="98" s="1"/>
  <c r="H78" i="39"/>
  <c r="H77" i="39"/>
  <c r="H76" i="39"/>
  <c r="H75" i="39"/>
  <c r="E234" i="98" s="1"/>
  <c r="H74" i="39"/>
  <c r="H73" i="39"/>
  <c r="H72" i="39"/>
  <c r="H71" i="39"/>
  <c r="E230" i="98" s="1"/>
  <c r="H69" i="39"/>
  <c r="H68" i="39"/>
  <c r="H67" i="39"/>
  <c r="H66" i="39"/>
  <c r="E225" i="98" s="1"/>
  <c r="H65" i="39"/>
  <c r="H64" i="39"/>
  <c r="H63" i="39"/>
  <c r="H62" i="39"/>
  <c r="E221" i="98" s="1"/>
  <c r="H61" i="39"/>
  <c r="H60" i="39"/>
  <c r="H59" i="39"/>
  <c r="H58" i="39"/>
  <c r="E217" i="98" s="1"/>
  <c r="H57" i="39"/>
  <c r="H56" i="39"/>
  <c r="H55" i="39"/>
  <c r="H54" i="39"/>
  <c r="E213" i="98" s="1"/>
  <c r="H53" i="39"/>
  <c r="H52" i="39"/>
  <c r="H51" i="39"/>
  <c r="H50" i="39"/>
  <c r="E209" i="98" s="1"/>
  <c r="H49" i="39"/>
  <c r="H48" i="39"/>
  <c r="H47" i="39"/>
  <c r="H46" i="39"/>
  <c r="E205" i="98" s="1"/>
  <c r="H45" i="39"/>
  <c r="H44" i="39"/>
  <c r="H43" i="39"/>
  <c r="H42" i="39"/>
  <c r="H41" i="39"/>
  <c r="E200" i="98" s="1"/>
  <c r="H40" i="39"/>
  <c r="H39" i="39"/>
  <c r="H38" i="39"/>
  <c r="H37" i="39"/>
  <c r="H36" i="39"/>
  <c r="H35" i="39"/>
  <c r="H34" i="39"/>
  <c r="H33" i="39"/>
  <c r="H32" i="39"/>
  <c r="H31" i="39"/>
  <c r="H30" i="39"/>
  <c r="E189" i="98" s="1"/>
  <c r="H29" i="39"/>
  <c r="H28" i="39"/>
  <c r="H27" i="39"/>
  <c r="H26" i="39"/>
  <c r="H25" i="39"/>
  <c r="H24" i="39"/>
  <c r="H23" i="39"/>
  <c r="H22" i="39"/>
  <c r="H21" i="39"/>
  <c r="H20" i="39"/>
  <c r="H19" i="39"/>
  <c r="H18" i="39"/>
  <c r="H17" i="39"/>
  <c r="B47" i="38"/>
  <c r="D302" i="98" s="1"/>
  <c r="B46" i="38"/>
  <c r="D301" i="98" s="1"/>
  <c r="B45" i="38"/>
  <c r="D300" i="98" s="1"/>
  <c r="B44" i="38"/>
  <c r="D299" i="98" s="1"/>
  <c r="B43" i="38"/>
  <c r="D298" i="98" s="1"/>
  <c r="B42" i="38"/>
  <c r="D297" i="98" s="1"/>
  <c r="B41" i="38"/>
  <c r="D296" i="98" s="1"/>
  <c r="B39" i="38" a="1"/>
  <c r="B39" i="38" s="1"/>
  <c r="D294" i="98" s="1"/>
  <c r="B38" i="38" a="1"/>
  <c r="B38" i="38" s="1"/>
  <c r="D293" i="98" s="1"/>
  <c r="B37" i="38" a="1"/>
  <c r="B37" i="38" s="1"/>
  <c r="D292" i="98" s="1"/>
  <c r="B36" i="38" a="1"/>
  <c r="B36" i="38" s="1"/>
  <c r="D291" i="98" s="1"/>
  <c r="B35" i="38" a="1"/>
  <c r="B35" i="38" s="1"/>
  <c r="D290" i="98" s="1"/>
  <c r="B34" i="38" a="1"/>
  <c r="B34" i="38" s="1"/>
  <c r="D289" i="98" s="1"/>
  <c r="B33" i="38" a="1"/>
  <c r="B33" i="38" s="1"/>
  <c r="D288" i="98" s="1"/>
  <c r="B29" i="38"/>
  <c r="D171" i="98" s="1"/>
  <c r="B28" i="38"/>
  <c r="D170" i="98" s="1"/>
  <c r="B27" i="38"/>
  <c r="D169" i="98" s="1"/>
  <c r="B26" i="38"/>
  <c r="D168" i="98" s="1"/>
  <c r="B25" i="38"/>
  <c r="D167" i="98" s="1"/>
  <c r="B24" i="38"/>
  <c r="D166" i="98" s="1"/>
  <c r="B23" i="38"/>
  <c r="D165" i="98" s="1"/>
  <c r="B22" i="38"/>
  <c r="D164" i="98" s="1"/>
  <c r="B21" i="38"/>
  <c r="D163" i="98" s="1"/>
  <c r="B20" i="38"/>
  <c r="D162" i="98" s="1"/>
  <c r="B19" i="38"/>
  <c r="D161" i="98" s="1"/>
  <c r="B18" i="38"/>
  <c r="D160" i="98" s="1"/>
  <c r="B17" i="38"/>
  <c r="D159" i="98" s="1"/>
  <c r="B16" i="38"/>
  <c r="B10" i="38"/>
  <c r="H126" i="38"/>
  <c r="D285" i="98" s="1"/>
  <c r="H125" i="38"/>
  <c r="D284" i="98" s="1"/>
  <c r="H124" i="38"/>
  <c r="D283" i="98" s="1"/>
  <c r="H122" i="38"/>
  <c r="H120" i="38"/>
  <c r="D279" i="98" s="1"/>
  <c r="H118" i="38"/>
  <c r="D277" i="98" s="1"/>
  <c r="H116" i="38"/>
  <c r="H114" i="38"/>
  <c r="H112" i="38"/>
  <c r="D271" i="98" s="1"/>
  <c r="H111" i="38"/>
  <c r="H110" i="38"/>
  <c r="H109" i="38"/>
  <c r="H107" i="38"/>
  <c r="D266" i="98" s="1"/>
  <c r="H106" i="38"/>
  <c r="H104" i="38"/>
  <c r="D263" i="98" s="1"/>
  <c r="H102" i="38"/>
  <c r="H101" i="38"/>
  <c r="D260" i="98" s="1"/>
  <c r="H100" i="38"/>
  <c r="H99" i="38"/>
  <c r="H98" i="38"/>
  <c r="H97" i="38"/>
  <c r="D256" i="98" s="1"/>
  <c r="H96" i="38"/>
  <c r="H95" i="38"/>
  <c r="H94" i="38"/>
  <c r="H93" i="38"/>
  <c r="D252" i="98" s="1"/>
  <c r="H92" i="38"/>
  <c r="H91" i="38"/>
  <c r="H90" i="38"/>
  <c r="H89" i="38"/>
  <c r="D248" i="98" s="1"/>
  <c r="H87" i="38"/>
  <c r="H86" i="38"/>
  <c r="H84" i="38"/>
  <c r="D243" i="98" s="1"/>
  <c r="H82" i="38"/>
  <c r="D241" i="98" s="1"/>
  <c r="H81" i="38"/>
  <c r="H80" i="38"/>
  <c r="H79" i="38"/>
  <c r="D238" i="98" s="1"/>
  <c r="H78" i="38"/>
  <c r="D237" i="98" s="1"/>
  <c r="H77" i="38"/>
  <c r="H76" i="38"/>
  <c r="H75" i="38"/>
  <c r="D234" i="98" s="1"/>
  <c r="H74" i="38"/>
  <c r="D233" i="98" s="1"/>
  <c r="H73" i="38"/>
  <c r="H72" i="38"/>
  <c r="H71" i="38"/>
  <c r="D230" i="98" s="1"/>
  <c r="H69" i="38"/>
  <c r="D228" i="98" s="1"/>
  <c r="H68" i="38"/>
  <c r="H67" i="38"/>
  <c r="H66" i="38"/>
  <c r="D225" i="98" s="1"/>
  <c r="H65" i="38"/>
  <c r="D224" i="98" s="1"/>
  <c r="H64" i="38"/>
  <c r="H63" i="38"/>
  <c r="H62" i="38"/>
  <c r="D221" i="98" s="1"/>
  <c r="H61" i="38"/>
  <c r="D220" i="98" s="1"/>
  <c r="H60" i="38"/>
  <c r="H59" i="38"/>
  <c r="H58" i="38"/>
  <c r="D217" i="98" s="1"/>
  <c r="H57" i="38"/>
  <c r="H56" i="38"/>
  <c r="H55" i="38"/>
  <c r="H54" i="38"/>
  <c r="H53" i="38"/>
  <c r="H52" i="38"/>
  <c r="H51" i="38"/>
  <c r="H50" i="38"/>
  <c r="H49" i="38"/>
  <c r="H48" i="38"/>
  <c r="H47" i="38"/>
  <c r="H46" i="38"/>
  <c r="H45" i="38"/>
  <c r="H44" i="38"/>
  <c r="H43" i="38"/>
  <c r="H42" i="38"/>
  <c r="H41" i="38"/>
  <c r="H40" i="38"/>
  <c r="H39" i="38"/>
  <c r="H38" i="38"/>
  <c r="H37" i="38"/>
  <c r="H36" i="38"/>
  <c r="H35" i="38"/>
  <c r="H34" i="38"/>
  <c r="H33" i="38"/>
  <c r="H32" i="38"/>
  <c r="H31" i="38"/>
  <c r="H30" i="38"/>
  <c r="H29" i="38"/>
  <c r="H28" i="38"/>
  <c r="H27" i="38"/>
  <c r="H26" i="38"/>
  <c r="H25" i="38"/>
  <c r="H24" i="38"/>
  <c r="H23" i="38"/>
  <c r="H22" i="38"/>
  <c r="H21" i="38"/>
  <c r="H20" i="38"/>
  <c r="H19" i="38"/>
  <c r="H18" i="38"/>
  <c r="H17" i="38"/>
  <c r="B47" i="37"/>
  <c r="C302" i="98" s="1"/>
  <c r="B46" i="37"/>
  <c r="C301" i="98" s="1"/>
  <c r="B45" i="37"/>
  <c r="C300" i="98" s="1"/>
  <c r="B44" i="37"/>
  <c r="C299" i="98" s="1"/>
  <c r="B43" i="37"/>
  <c r="C298" i="98" s="1"/>
  <c r="B42" i="37"/>
  <c r="C297" i="98" s="1"/>
  <c r="B41" i="37"/>
  <c r="C296" i="98" s="1"/>
  <c r="B39" i="37" a="1"/>
  <c r="B39" i="37" s="1"/>
  <c r="C294" i="98" s="1"/>
  <c r="B38" i="37" a="1"/>
  <c r="B38" i="37" s="1"/>
  <c r="C293" i="98" s="1"/>
  <c r="B37" i="37" a="1"/>
  <c r="B37" i="37" s="1"/>
  <c r="C292" i="98" s="1"/>
  <c r="B36" i="37" a="1"/>
  <c r="B36" i="37" s="1"/>
  <c r="C291" i="98" s="1"/>
  <c r="B35" i="37" a="1"/>
  <c r="B35" i="37" s="1"/>
  <c r="C290" i="98" s="1"/>
  <c r="B34" i="37" a="1"/>
  <c r="B34" i="37" s="1"/>
  <c r="C289" i="98" s="1"/>
  <c r="B33" i="37" a="1"/>
  <c r="B33" i="37" s="1"/>
  <c r="C288" i="98" s="1"/>
  <c r="B29" i="37"/>
  <c r="C171" i="98" s="1"/>
  <c r="B28" i="37"/>
  <c r="C170" i="98" s="1"/>
  <c r="B27" i="37"/>
  <c r="C169" i="98" s="1"/>
  <c r="B26" i="37"/>
  <c r="C168" i="98" s="1"/>
  <c r="B25" i="37"/>
  <c r="C167" i="98" s="1"/>
  <c r="B24" i="37"/>
  <c r="C166" i="98" s="1"/>
  <c r="B23" i="37"/>
  <c r="C165" i="98" s="1"/>
  <c r="B22" i="37"/>
  <c r="C164" i="98" s="1"/>
  <c r="B21" i="37"/>
  <c r="C163" i="98" s="1"/>
  <c r="B20" i="37"/>
  <c r="C162" i="98" s="1"/>
  <c r="B19" i="37"/>
  <c r="C161" i="98" s="1"/>
  <c r="B18" i="37"/>
  <c r="C160" i="98" s="1"/>
  <c r="B17" i="37"/>
  <c r="C159" i="98" s="1"/>
  <c r="B16" i="37"/>
  <c r="B10" i="37"/>
  <c r="H126" i="37"/>
  <c r="C285" i="98" s="1"/>
  <c r="H125" i="37"/>
  <c r="C284" i="98" s="1"/>
  <c r="H124" i="37"/>
  <c r="H122" i="37"/>
  <c r="H120" i="37"/>
  <c r="C279" i="98" s="1"/>
  <c r="H118" i="37"/>
  <c r="C277" i="98" s="1"/>
  <c r="H116" i="37"/>
  <c r="H114" i="37"/>
  <c r="H112" i="37"/>
  <c r="C271" i="98" s="1"/>
  <c r="H111" i="37"/>
  <c r="H110" i="37"/>
  <c r="H109" i="37"/>
  <c r="H107" i="37"/>
  <c r="C266" i="98" s="1"/>
  <c r="H106" i="37"/>
  <c r="H104" i="37"/>
  <c r="C263" i="98" s="1"/>
  <c r="H102" i="37"/>
  <c r="H101" i="37"/>
  <c r="C260" i="98" s="1"/>
  <c r="H100" i="37"/>
  <c r="H99" i="37"/>
  <c r="H98" i="37"/>
  <c r="H97" i="37"/>
  <c r="H96" i="37"/>
  <c r="H95" i="37"/>
  <c r="H94" i="37"/>
  <c r="H93" i="37"/>
  <c r="H92" i="37"/>
  <c r="H91" i="37"/>
  <c r="H90" i="37"/>
  <c r="H89" i="37"/>
  <c r="H87" i="37"/>
  <c r="H86" i="37"/>
  <c r="H84" i="37"/>
  <c r="C243" i="98" s="1"/>
  <c r="H82" i="37"/>
  <c r="H81" i="37"/>
  <c r="H80" i="37"/>
  <c r="H79" i="37"/>
  <c r="H78" i="37"/>
  <c r="H77" i="37"/>
  <c r="H76" i="37"/>
  <c r="H75" i="37"/>
  <c r="C234" i="98" s="1"/>
  <c r="H74" i="37"/>
  <c r="H73" i="37"/>
  <c r="H72" i="37"/>
  <c r="H71" i="37"/>
  <c r="C230" i="98" s="1"/>
  <c r="H69" i="37"/>
  <c r="H68" i="37"/>
  <c r="H67" i="37"/>
  <c r="H66" i="37"/>
  <c r="C225" i="98" s="1"/>
  <c r="H65" i="37"/>
  <c r="H64" i="37"/>
  <c r="H63" i="37"/>
  <c r="H62" i="37"/>
  <c r="C221" i="98" s="1"/>
  <c r="H61" i="37"/>
  <c r="H60" i="37"/>
  <c r="H59" i="37"/>
  <c r="H58" i="37"/>
  <c r="C217" i="98" s="1"/>
  <c r="H57" i="37"/>
  <c r="H56" i="37"/>
  <c r="H55" i="37"/>
  <c r="H54" i="37"/>
  <c r="C213" i="98" s="1"/>
  <c r="H53" i="37"/>
  <c r="H52" i="37"/>
  <c r="H51" i="37"/>
  <c r="H50" i="37"/>
  <c r="H49" i="37"/>
  <c r="C208" i="98" s="1"/>
  <c r="H48" i="37"/>
  <c r="H47" i="37"/>
  <c r="H46" i="37"/>
  <c r="C205" i="98" s="1"/>
  <c r="H45" i="37"/>
  <c r="H44" i="37"/>
  <c r="H43" i="37"/>
  <c r="H42" i="37"/>
  <c r="C201" i="98" s="1"/>
  <c r="H41" i="37"/>
  <c r="C200" i="98" s="1"/>
  <c r="H40" i="37"/>
  <c r="H39" i="37"/>
  <c r="H38" i="37"/>
  <c r="C197" i="98" s="1"/>
  <c r="H37" i="37"/>
  <c r="H36" i="37"/>
  <c r="H35" i="37"/>
  <c r="H34" i="37"/>
  <c r="H33" i="37"/>
  <c r="H32" i="37"/>
  <c r="H31" i="37"/>
  <c r="H30" i="37"/>
  <c r="H29" i="37"/>
  <c r="H28" i="37"/>
  <c r="H27" i="37"/>
  <c r="H26" i="37"/>
  <c r="H25" i="37"/>
  <c r="H24" i="37"/>
  <c r="H23" i="37"/>
  <c r="H22" i="37"/>
  <c r="H21" i="37"/>
  <c r="H20" i="37"/>
  <c r="H19" i="37"/>
  <c r="H18" i="37"/>
  <c r="H17" i="37"/>
  <c r="B47" i="36"/>
  <c r="B302" i="98" s="1"/>
  <c r="B46" i="36"/>
  <c r="B301" i="98" s="1"/>
  <c r="AI301" i="98" s="1"/>
  <c r="AJ301" i="98" s="1"/>
  <c r="B45" i="36"/>
  <c r="B300" i="98" s="1"/>
  <c r="B44" i="36"/>
  <c r="B299" i="98" s="1"/>
  <c r="AI299" i="98" s="1"/>
  <c r="AJ299" i="98" s="1"/>
  <c r="B43" i="36"/>
  <c r="B298" i="98" s="1"/>
  <c r="B42" i="36"/>
  <c r="B297" i="98" s="1"/>
  <c r="AG297" i="98" s="1"/>
  <c r="B41" i="36"/>
  <c r="B296" i="98" s="1"/>
  <c r="AI296" i="98" s="1"/>
  <c r="AJ296" i="98" s="1"/>
  <c r="B39" i="36" a="1"/>
  <c r="B39" i="36" s="1"/>
  <c r="B294" i="98" s="1"/>
  <c r="AI294" i="98" s="1"/>
  <c r="AJ294" i="98" s="1"/>
  <c r="B38" i="36" a="1"/>
  <c r="B38" i="36" s="1"/>
  <c r="B293" i="98" s="1"/>
  <c r="B37" i="36" a="1"/>
  <c r="B37" i="36" s="1"/>
  <c r="B292" i="98" s="1"/>
  <c r="AG292" i="98" s="1"/>
  <c r="B36" i="36" a="1"/>
  <c r="B36" i="36" s="1"/>
  <c r="B291" i="98" s="1"/>
  <c r="AI291" i="98" s="1"/>
  <c r="AJ291" i="98" s="1"/>
  <c r="B35" i="36" a="1"/>
  <c r="B35" i="36" s="1"/>
  <c r="B290" i="98" s="1"/>
  <c r="AI290" i="98" s="1"/>
  <c r="AJ290" i="98" s="1"/>
  <c r="B34" i="36" a="1"/>
  <c r="B34" i="36" s="1"/>
  <c r="B289" i="98" s="1"/>
  <c r="B33" i="36" a="1"/>
  <c r="B33" i="36" s="1"/>
  <c r="B288" i="98" s="1"/>
  <c r="AG288" i="98" s="1"/>
  <c r="B29" i="36"/>
  <c r="B171" i="98" s="1"/>
  <c r="AI171" i="98" s="1"/>
  <c r="AJ171" i="98" s="1"/>
  <c r="B28" i="36"/>
  <c r="B170" i="98" s="1"/>
  <c r="B27" i="36"/>
  <c r="B169" i="98" s="1"/>
  <c r="B26" i="36"/>
  <c r="B168" i="98" s="1"/>
  <c r="AH168" i="98" s="1"/>
  <c r="B25" i="36"/>
  <c r="B167" i="98" s="1"/>
  <c r="AH167" i="98" s="1"/>
  <c r="B24" i="36"/>
  <c r="B166" i="98" s="1"/>
  <c r="B23" i="36"/>
  <c r="B165" i="98" s="1"/>
  <c r="B22" i="36"/>
  <c r="B164" i="98" s="1"/>
  <c r="AH164" i="98" s="1"/>
  <c r="B21" i="36"/>
  <c r="B163" i="98" s="1"/>
  <c r="AH163" i="98" s="1"/>
  <c r="B20" i="36"/>
  <c r="B162" i="98" s="1"/>
  <c r="B19" i="36"/>
  <c r="B161" i="98" s="1"/>
  <c r="B18" i="36"/>
  <c r="B160" i="98" s="1"/>
  <c r="AH160" i="98" s="1"/>
  <c r="B17" i="36"/>
  <c r="B159" i="98" s="1"/>
  <c r="B16" i="36"/>
  <c r="B10" i="36"/>
  <c r="H126" i="36"/>
  <c r="B285" i="98" s="1"/>
  <c r="H125" i="36"/>
  <c r="B284" i="98" s="1"/>
  <c r="AI284" i="98" s="1"/>
  <c r="AJ284" i="98" s="1"/>
  <c r="H124" i="36"/>
  <c r="H122" i="36"/>
  <c r="H120" i="36"/>
  <c r="B279" i="98" s="1"/>
  <c r="H118" i="36"/>
  <c r="B277" i="98" s="1"/>
  <c r="AI277" i="98" s="1"/>
  <c r="AJ277" i="98" s="1"/>
  <c r="H116" i="36"/>
  <c r="H114" i="36"/>
  <c r="H112" i="36"/>
  <c r="B271" i="98" s="1"/>
  <c r="H111" i="36"/>
  <c r="H110" i="36"/>
  <c r="H109" i="36"/>
  <c r="H107" i="36"/>
  <c r="B266" i="98" s="1"/>
  <c r="H106" i="36"/>
  <c r="H104" i="36"/>
  <c r="B263" i="98" s="1"/>
  <c r="H102" i="36"/>
  <c r="H101" i="36"/>
  <c r="B260" i="98" s="1"/>
  <c r="H100" i="36"/>
  <c r="H99" i="36"/>
  <c r="H98" i="36"/>
  <c r="H97" i="36"/>
  <c r="B256" i="98" s="1"/>
  <c r="H96" i="36"/>
  <c r="H95" i="36"/>
  <c r="H94" i="36"/>
  <c r="H93" i="36"/>
  <c r="B252" i="98" s="1"/>
  <c r="H92" i="36"/>
  <c r="H91" i="36"/>
  <c r="H90" i="36"/>
  <c r="H89" i="36"/>
  <c r="B248" i="98" s="1"/>
  <c r="H87" i="36"/>
  <c r="H86" i="36"/>
  <c r="H84" i="36"/>
  <c r="H82" i="36"/>
  <c r="B241" i="98" s="1"/>
  <c r="H81" i="36"/>
  <c r="H80" i="36"/>
  <c r="H79" i="36"/>
  <c r="H78" i="36"/>
  <c r="B237" i="98" s="1"/>
  <c r="H77" i="36"/>
  <c r="H76" i="36"/>
  <c r="H75" i="36"/>
  <c r="B234" i="98" s="1"/>
  <c r="H74" i="36"/>
  <c r="B233" i="98" s="1"/>
  <c r="H73" i="36"/>
  <c r="H72" i="36"/>
  <c r="H71" i="36"/>
  <c r="B230" i="98" s="1"/>
  <c r="H69" i="36"/>
  <c r="B228" i="98" s="1"/>
  <c r="H68" i="36"/>
  <c r="H67" i="36"/>
  <c r="H66" i="36"/>
  <c r="H65" i="36"/>
  <c r="B224" i="98" s="1"/>
  <c r="H64" i="36"/>
  <c r="H63" i="36"/>
  <c r="B222" i="98" s="1"/>
  <c r="H62" i="36"/>
  <c r="H61" i="36"/>
  <c r="B220" i="98" s="1"/>
  <c r="H60" i="36"/>
  <c r="H59" i="36"/>
  <c r="H58" i="36"/>
  <c r="B217" i="98" s="1"/>
  <c r="H57" i="36"/>
  <c r="B216" i="98" s="1"/>
  <c r="H56" i="36"/>
  <c r="H55" i="36"/>
  <c r="H54" i="36"/>
  <c r="B213" i="98" s="1"/>
  <c r="H53" i="36"/>
  <c r="B212" i="98" s="1"/>
  <c r="H52" i="36"/>
  <c r="H51" i="36"/>
  <c r="H50" i="36"/>
  <c r="B209" i="98" s="1"/>
  <c r="H49" i="36"/>
  <c r="B208" i="98" s="1"/>
  <c r="H48" i="36"/>
  <c r="H47" i="36"/>
  <c r="B206" i="98" s="1"/>
  <c r="H46" i="36"/>
  <c r="B205" i="98" s="1"/>
  <c r="H45" i="36"/>
  <c r="H44" i="36"/>
  <c r="H43" i="36"/>
  <c r="H42" i="36"/>
  <c r="H41" i="36"/>
  <c r="B200" i="98" s="1"/>
  <c r="H40" i="36"/>
  <c r="H39" i="36"/>
  <c r="H38" i="36"/>
  <c r="B197" i="98" s="1"/>
  <c r="H37" i="36"/>
  <c r="H36" i="36"/>
  <c r="H35" i="36"/>
  <c r="B194" i="98" s="1"/>
  <c r="H34" i="36"/>
  <c r="H33" i="36"/>
  <c r="H32" i="36"/>
  <c r="B191" i="98" s="1"/>
  <c r="H31" i="36"/>
  <c r="H30" i="36"/>
  <c r="H29" i="36"/>
  <c r="H28" i="36"/>
  <c r="H27" i="36"/>
  <c r="H26" i="36"/>
  <c r="H25" i="36"/>
  <c r="H24" i="36"/>
  <c r="B183" i="98" s="1"/>
  <c r="H23" i="36"/>
  <c r="H22" i="36"/>
  <c r="H21" i="36"/>
  <c r="H20" i="36"/>
  <c r="H19" i="36"/>
  <c r="B178" i="98" s="1"/>
  <c r="H18" i="36"/>
  <c r="H17" i="36"/>
  <c r="AH289" i="98" l="1"/>
  <c r="AH293" i="98"/>
  <c r="AH298" i="98"/>
  <c r="AH302" i="98"/>
  <c r="J31" i="36"/>
  <c r="B190" i="98"/>
  <c r="K36" i="36"/>
  <c r="B195" i="98"/>
  <c r="K48" i="36"/>
  <c r="B207" i="98"/>
  <c r="J60" i="36"/>
  <c r="B219" i="98"/>
  <c r="J68" i="36"/>
  <c r="B227" i="98"/>
  <c r="J81" i="36"/>
  <c r="B240" i="98"/>
  <c r="J96" i="36"/>
  <c r="B255" i="98"/>
  <c r="K26" i="37"/>
  <c r="C185" i="98"/>
  <c r="K98" i="37"/>
  <c r="C257" i="98"/>
  <c r="K114" i="37"/>
  <c r="E24" i="37" s="1"/>
  <c r="C273" i="98"/>
  <c r="J21" i="36"/>
  <c r="B180" i="98"/>
  <c r="J25" i="36"/>
  <c r="B184" i="98"/>
  <c r="K33" i="36"/>
  <c r="B192" i="98"/>
  <c r="K23" i="37"/>
  <c r="C182" i="98"/>
  <c r="K31" i="37"/>
  <c r="C190" i="98"/>
  <c r="K39" i="37"/>
  <c r="C198" i="98"/>
  <c r="K47" i="37"/>
  <c r="C206" i="98"/>
  <c r="K51" i="37"/>
  <c r="C210" i="98"/>
  <c r="J59" i="37"/>
  <c r="C218" i="98"/>
  <c r="J67" i="37"/>
  <c r="C226" i="98"/>
  <c r="J76" i="37"/>
  <c r="C235" i="98"/>
  <c r="J86" i="37"/>
  <c r="C245" i="98"/>
  <c r="J95" i="37"/>
  <c r="C254" i="98"/>
  <c r="J99" i="37"/>
  <c r="C258" i="98"/>
  <c r="J110" i="37"/>
  <c r="C269" i="98"/>
  <c r="K124" i="37"/>
  <c r="C283" i="98"/>
  <c r="K18" i="36"/>
  <c r="B177" i="98"/>
  <c r="K22" i="36"/>
  <c r="B181" i="98"/>
  <c r="K26" i="36"/>
  <c r="B185" i="98"/>
  <c r="K30" i="36"/>
  <c r="B189" i="98"/>
  <c r="K34" i="36"/>
  <c r="B193" i="98"/>
  <c r="J42" i="36"/>
  <c r="B201" i="98"/>
  <c r="J62" i="36"/>
  <c r="B221" i="98"/>
  <c r="J66" i="36"/>
  <c r="B225" i="98"/>
  <c r="K79" i="36"/>
  <c r="B238" i="98"/>
  <c r="K84" i="36"/>
  <c r="E18" i="36" s="1"/>
  <c r="B243" i="98"/>
  <c r="K90" i="36"/>
  <c r="B249" i="98"/>
  <c r="K94" i="36"/>
  <c r="B253" i="98"/>
  <c r="K98" i="36"/>
  <c r="B257" i="98"/>
  <c r="K102" i="36"/>
  <c r="B261" i="98"/>
  <c r="K109" i="36"/>
  <c r="B268" i="98"/>
  <c r="K114" i="36"/>
  <c r="E24" i="36" s="1"/>
  <c r="B273" i="98"/>
  <c r="K122" i="36"/>
  <c r="E28" i="36" s="1"/>
  <c r="B281" i="98"/>
  <c r="AH161" i="98"/>
  <c r="AH165" i="98"/>
  <c r="AH169" i="98"/>
  <c r="AI289" i="98"/>
  <c r="AJ289" i="98" s="1"/>
  <c r="AI293" i="98"/>
  <c r="AJ293" i="98" s="1"/>
  <c r="AG298" i="98"/>
  <c r="K20" i="37"/>
  <c r="C179" i="98"/>
  <c r="K24" i="37"/>
  <c r="C183" i="98"/>
  <c r="K28" i="37"/>
  <c r="C187" i="98"/>
  <c r="K32" i="37"/>
  <c r="C191" i="98"/>
  <c r="K36" i="37"/>
  <c r="C195" i="98"/>
  <c r="K40" i="37"/>
  <c r="C199" i="98"/>
  <c r="J44" i="37"/>
  <c r="C203" i="98"/>
  <c r="K48" i="37"/>
  <c r="C207" i="98"/>
  <c r="K52" i="37"/>
  <c r="C211" i="98"/>
  <c r="J56" i="37"/>
  <c r="C215" i="98"/>
  <c r="J60" i="37"/>
  <c r="C219" i="98"/>
  <c r="K64" i="37"/>
  <c r="C223" i="98"/>
  <c r="K68" i="37"/>
  <c r="C227" i="98"/>
  <c r="K73" i="37"/>
  <c r="C232" i="98"/>
  <c r="K77" i="37"/>
  <c r="C236" i="98"/>
  <c r="K81" i="37"/>
  <c r="C240" i="98"/>
  <c r="K87" i="37"/>
  <c r="C246" i="98"/>
  <c r="K92" i="37"/>
  <c r="C251" i="98"/>
  <c r="K96" i="37"/>
  <c r="C255" i="98"/>
  <c r="K100" i="37"/>
  <c r="C259" i="98"/>
  <c r="K106" i="37"/>
  <c r="C265" i="98"/>
  <c r="K111" i="37"/>
  <c r="C270" i="98"/>
  <c r="J18" i="38"/>
  <c r="D177" i="98"/>
  <c r="J22" i="38"/>
  <c r="D181" i="98"/>
  <c r="K26" i="38"/>
  <c r="D185" i="98"/>
  <c r="K30" i="38"/>
  <c r="D189" i="98"/>
  <c r="J34" i="38"/>
  <c r="D193" i="98"/>
  <c r="J38" i="38"/>
  <c r="D197" i="98"/>
  <c r="J42" i="38"/>
  <c r="D201" i="98"/>
  <c r="J46" i="38"/>
  <c r="D205" i="98"/>
  <c r="J50" i="38"/>
  <c r="D209" i="98"/>
  <c r="J54" i="38"/>
  <c r="D213" i="98"/>
  <c r="K90" i="38"/>
  <c r="D249" i="98"/>
  <c r="K94" i="38"/>
  <c r="D253" i="98"/>
  <c r="K98" i="38"/>
  <c r="D257" i="98"/>
  <c r="K102" i="38"/>
  <c r="D261" i="98"/>
  <c r="K109" i="38"/>
  <c r="D268" i="98"/>
  <c r="K114" i="38"/>
  <c r="E24" i="38" s="1"/>
  <c r="D273" i="98"/>
  <c r="K122" i="38"/>
  <c r="E28" i="38" s="1"/>
  <c r="D281" i="98"/>
  <c r="K20" i="39"/>
  <c r="E179" i="98"/>
  <c r="K24" i="39"/>
  <c r="E183" i="98"/>
  <c r="K28" i="39"/>
  <c r="E187" i="98"/>
  <c r="K32" i="39"/>
  <c r="E191" i="98"/>
  <c r="K36" i="39"/>
  <c r="E195" i="98"/>
  <c r="K40" i="39"/>
  <c r="E199" i="98"/>
  <c r="K44" i="39"/>
  <c r="E203" i="98"/>
  <c r="J48" i="39"/>
  <c r="E207" i="98"/>
  <c r="J52" i="39"/>
  <c r="E211" i="98"/>
  <c r="J56" i="39"/>
  <c r="E215" i="98"/>
  <c r="J60" i="39"/>
  <c r="E219" i="98"/>
  <c r="J64" i="39"/>
  <c r="E223" i="98"/>
  <c r="J68" i="39"/>
  <c r="E227" i="98"/>
  <c r="J73" i="39"/>
  <c r="E232" i="98"/>
  <c r="J77" i="39"/>
  <c r="E236" i="98"/>
  <c r="J81" i="39"/>
  <c r="E240" i="98"/>
  <c r="J87" i="39"/>
  <c r="E246" i="98"/>
  <c r="J92" i="39"/>
  <c r="E251" i="98"/>
  <c r="J96" i="39"/>
  <c r="E255" i="98"/>
  <c r="J100" i="39"/>
  <c r="E259" i="98"/>
  <c r="J106" i="39"/>
  <c r="E265" i="98"/>
  <c r="J111" i="39"/>
  <c r="E270" i="98"/>
  <c r="AH291" i="98"/>
  <c r="AH296" i="98"/>
  <c r="AH300" i="98"/>
  <c r="K18" i="40"/>
  <c r="F177" i="98"/>
  <c r="K22" i="40"/>
  <c r="F181" i="98"/>
  <c r="K26" i="40"/>
  <c r="F185" i="98"/>
  <c r="K30" i="40"/>
  <c r="F189" i="98"/>
  <c r="K34" i="40"/>
  <c r="F193" i="98"/>
  <c r="K46" i="40"/>
  <c r="F205" i="98"/>
  <c r="K50" i="40"/>
  <c r="F209" i="98"/>
  <c r="K54" i="40"/>
  <c r="F213" i="98"/>
  <c r="K58" i="40"/>
  <c r="F217" i="98"/>
  <c r="K62" i="40"/>
  <c r="F221" i="98"/>
  <c r="K66" i="40"/>
  <c r="F225" i="98"/>
  <c r="K71" i="40"/>
  <c r="F230" i="98"/>
  <c r="K75" i="40"/>
  <c r="F234" i="98"/>
  <c r="K79" i="40"/>
  <c r="F238" i="98"/>
  <c r="K84" i="40"/>
  <c r="E18" i="40" s="1"/>
  <c r="F243" i="98"/>
  <c r="K90" i="40"/>
  <c r="F249" i="98"/>
  <c r="K94" i="40"/>
  <c r="F253" i="98"/>
  <c r="K98" i="40"/>
  <c r="F257" i="98"/>
  <c r="K102" i="40"/>
  <c r="F261" i="98"/>
  <c r="K109" i="40"/>
  <c r="F268" i="98"/>
  <c r="K114" i="40"/>
  <c r="E24" i="40" s="1"/>
  <c r="F273" i="98"/>
  <c r="K122" i="40"/>
  <c r="E28" i="40" s="1"/>
  <c r="F281" i="98"/>
  <c r="J20" i="41"/>
  <c r="G179" i="98"/>
  <c r="J24" i="41"/>
  <c r="G183" i="98"/>
  <c r="J28" i="41"/>
  <c r="G187" i="98"/>
  <c r="J32" i="41"/>
  <c r="G191" i="98"/>
  <c r="J36" i="41"/>
  <c r="G195" i="98"/>
  <c r="K40" i="41"/>
  <c r="G199" i="98"/>
  <c r="K44" i="41"/>
  <c r="G203" i="98"/>
  <c r="K48" i="41"/>
  <c r="G207" i="98"/>
  <c r="K52" i="41"/>
  <c r="G211" i="98"/>
  <c r="K56" i="41"/>
  <c r="G215" i="98"/>
  <c r="J60" i="41"/>
  <c r="G219" i="98"/>
  <c r="K64" i="41"/>
  <c r="G223" i="98"/>
  <c r="K68" i="41"/>
  <c r="G227" i="98"/>
  <c r="K73" i="41"/>
  <c r="G232" i="98"/>
  <c r="J77" i="41"/>
  <c r="G236" i="98"/>
  <c r="K81" i="41"/>
  <c r="G240" i="98"/>
  <c r="J87" i="41"/>
  <c r="G246" i="98"/>
  <c r="K92" i="41"/>
  <c r="G251" i="98"/>
  <c r="J96" i="41"/>
  <c r="G255" i="98"/>
  <c r="K100" i="41"/>
  <c r="G259" i="98"/>
  <c r="J106" i="41"/>
  <c r="G265" i="98"/>
  <c r="K111" i="41"/>
  <c r="G270" i="98"/>
  <c r="K18" i="42"/>
  <c r="H177" i="98"/>
  <c r="K22" i="42"/>
  <c r="H181" i="98"/>
  <c r="K26" i="42"/>
  <c r="H185" i="98"/>
  <c r="K30" i="42"/>
  <c r="H189" i="98"/>
  <c r="K34" i="42"/>
  <c r="H193" i="98"/>
  <c r="J38" i="42"/>
  <c r="H197" i="98"/>
  <c r="J42" i="42"/>
  <c r="H201" i="98"/>
  <c r="J46" i="42"/>
  <c r="H205" i="98"/>
  <c r="J50" i="42"/>
  <c r="H209" i="98"/>
  <c r="K75" i="42"/>
  <c r="H234" i="98"/>
  <c r="K79" i="42"/>
  <c r="H238" i="98"/>
  <c r="K84" i="42"/>
  <c r="E18" i="42" s="1"/>
  <c r="H243" i="98"/>
  <c r="K90" i="42"/>
  <c r="H249" i="98"/>
  <c r="K94" i="42"/>
  <c r="H253" i="98"/>
  <c r="K98" i="42"/>
  <c r="H257" i="98"/>
  <c r="K102" i="42"/>
  <c r="H261" i="98"/>
  <c r="K109" i="42"/>
  <c r="H268" i="98"/>
  <c r="K114" i="42"/>
  <c r="E24" i="42" s="1"/>
  <c r="H273" i="98"/>
  <c r="K122" i="42"/>
  <c r="E28" i="42" s="1"/>
  <c r="H281" i="98"/>
  <c r="K20" i="43"/>
  <c r="I179" i="98"/>
  <c r="K24" i="43"/>
  <c r="I183" i="98"/>
  <c r="K28" i="43"/>
  <c r="I187" i="98"/>
  <c r="K32" i="43"/>
  <c r="I191" i="98"/>
  <c r="K36" i="43"/>
  <c r="I195" i="98"/>
  <c r="J40" i="43"/>
  <c r="I199" i="98"/>
  <c r="K44" i="43"/>
  <c r="I203" i="98"/>
  <c r="J48" i="43"/>
  <c r="I207" i="98"/>
  <c r="K52" i="43"/>
  <c r="I211" i="98"/>
  <c r="J56" i="43"/>
  <c r="I215" i="98"/>
  <c r="K60" i="43"/>
  <c r="I219" i="98"/>
  <c r="J64" i="43"/>
  <c r="I223" i="98"/>
  <c r="J68" i="43"/>
  <c r="I227" i="98"/>
  <c r="J73" i="43"/>
  <c r="I232" i="98"/>
  <c r="J77" i="43"/>
  <c r="I236" i="98"/>
  <c r="J81" i="43"/>
  <c r="I240" i="98"/>
  <c r="J87" i="43"/>
  <c r="I246" i="98"/>
  <c r="J92" i="43"/>
  <c r="I251" i="98"/>
  <c r="J96" i="43"/>
  <c r="I255" i="98"/>
  <c r="J100" i="43"/>
  <c r="I259" i="98"/>
  <c r="J106" i="43"/>
  <c r="I265" i="98"/>
  <c r="K111" i="43"/>
  <c r="I270" i="98"/>
  <c r="J18" i="44"/>
  <c r="J177" i="98"/>
  <c r="J22" i="44"/>
  <c r="J181" i="98"/>
  <c r="J26" i="44"/>
  <c r="J185" i="98"/>
  <c r="J30" i="44"/>
  <c r="J189" i="98"/>
  <c r="J34" i="44"/>
  <c r="J193" i="98"/>
  <c r="J38" i="44"/>
  <c r="J197" i="98"/>
  <c r="J46" i="44"/>
  <c r="J205" i="98"/>
  <c r="J54" i="44"/>
  <c r="J213" i="98"/>
  <c r="K75" i="44"/>
  <c r="J234" i="98"/>
  <c r="K79" i="44"/>
  <c r="J238" i="98"/>
  <c r="K84" i="44"/>
  <c r="E18" i="44" s="1"/>
  <c r="J243" i="98"/>
  <c r="K90" i="44"/>
  <c r="J249" i="98"/>
  <c r="K94" i="44"/>
  <c r="J253" i="98"/>
  <c r="K98" i="44"/>
  <c r="J257" i="98"/>
  <c r="K102" i="44"/>
  <c r="J261" i="98"/>
  <c r="K109" i="44"/>
  <c r="J268" i="98"/>
  <c r="K114" i="44"/>
  <c r="E24" i="44" s="1"/>
  <c r="J273" i="98"/>
  <c r="K122" i="44"/>
  <c r="E28" i="44" s="1"/>
  <c r="J281" i="98"/>
  <c r="J20" i="45"/>
  <c r="K179" i="98"/>
  <c r="J24" i="45"/>
  <c r="K183" i="98"/>
  <c r="J28" i="45"/>
  <c r="K187" i="98"/>
  <c r="J32" i="45"/>
  <c r="K191" i="98"/>
  <c r="J36" i="45"/>
  <c r="K195" i="98"/>
  <c r="K40" i="45"/>
  <c r="K199" i="98"/>
  <c r="K44" i="45"/>
  <c r="K203" i="98"/>
  <c r="K48" i="45"/>
  <c r="K207" i="98"/>
  <c r="K52" i="45"/>
  <c r="K211" i="98"/>
  <c r="K56" i="45"/>
  <c r="K215" i="98"/>
  <c r="K60" i="45"/>
  <c r="K219" i="98"/>
  <c r="K64" i="45"/>
  <c r="K223" i="98"/>
  <c r="K68" i="45"/>
  <c r="K227" i="98"/>
  <c r="K73" i="45"/>
  <c r="K232" i="98"/>
  <c r="K77" i="45"/>
  <c r="K236" i="98"/>
  <c r="K81" i="45"/>
  <c r="K240" i="98"/>
  <c r="K87" i="45"/>
  <c r="K246" i="98"/>
  <c r="K92" i="45"/>
  <c r="K251" i="98"/>
  <c r="K96" i="45"/>
  <c r="K255" i="98"/>
  <c r="K100" i="45"/>
  <c r="K259" i="98"/>
  <c r="K106" i="45"/>
  <c r="K265" i="98"/>
  <c r="K111" i="45"/>
  <c r="K270" i="98"/>
  <c r="J18" i="46"/>
  <c r="L177" i="98"/>
  <c r="K22" i="46"/>
  <c r="L181" i="98"/>
  <c r="K26" i="46"/>
  <c r="L185" i="98"/>
  <c r="K30" i="46"/>
  <c r="L189" i="98"/>
  <c r="J34" i="46"/>
  <c r="L193" i="98"/>
  <c r="J38" i="46"/>
  <c r="L197" i="98"/>
  <c r="J42" i="46"/>
  <c r="L201" i="98"/>
  <c r="J46" i="46"/>
  <c r="L205" i="98"/>
  <c r="J50" i="46"/>
  <c r="L209" i="98"/>
  <c r="J54" i="46"/>
  <c r="L213" i="98"/>
  <c r="K79" i="46"/>
  <c r="L238" i="98"/>
  <c r="K84" i="46"/>
  <c r="E18" i="46" s="1"/>
  <c r="L243" i="98"/>
  <c r="K90" i="46"/>
  <c r="L249" i="98"/>
  <c r="K94" i="46"/>
  <c r="L253" i="98"/>
  <c r="K98" i="46"/>
  <c r="L257" i="98"/>
  <c r="K102" i="46"/>
  <c r="L261" i="98"/>
  <c r="K109" i="46"/>
  <c r="L268" i="98"/>
  <c r="K114" i="46"/>
  <c r="E24" i="46" s="1"/>
  <c r="L273" i="98"/>
  <c r="K122" i="46"/>
  <c r="E28" i="46" s="1"/>
  <c r="L281" i="98"/>
  <c r="K20" i="47"/>
  <c r="M179" i="98"/>
  <c r="K24" i="47"/>
  <c r="M183" i="98"/>
  <c r="K28" i="47"/>
  <c r="M187" i="98"/>
  <c r="K32" i="47"/>
  <c r="M191" i="98"/>
  <c r="K36" i="47"/>
  <c r="M195" i="98"/>
  <c r="J40" i="47"/>
  <c r="M199" i="98"/>
  <c r="K48" i="47"/>
  <c r="M207" i="98"/>
  <c r="J52" i="47"/>
  <c r="M211" i="98"/>
  <c r="J56" i="47"/>
  <c r="M215" i="98"/>
  <c r="K60" i="47"/>
  <c r="M219" i="98"/>
  <c r="K64" i="47"/>
  <c r="M223" i="98"/>
  <c r="K68" i="47"/>
  <c r="M227" i="98"/>
  <c r="J73" i="47"/>
  <c r="M232" i="98"/>
  <c r="J77" i="47"/>
  <c r="M236" i="98"/>
  <c r="K81" i="47"/>
  <c r="M240" i="98"/>
  <c r="K87" i="47"/>
  <c r="M246" i="98"/>
  <c r="K92" i="47"/>
  <c r="M251" i="98"/>
  <c r="J96" i="47"/>
  <c r="M255" i="98"/>
  <c r="K100" i="47"/>
  <c r="M259" i="98"/>
  <c r="K106" i="47"/>
  <c r="M265" i="98"/>
  <c r="K111" i="47"/>
  <c r="M270" i="98"/>
  <c r="J18" i="48"/>
  <c r="N177" i="98"/>
  <c r="J22" i="48"/>
  <c r="N181" i="98"/>
  <c r="J26" i="48"/>
  <c r="N185" i="98"/>
  <c r="J30" i="48"/>
  <c r="N189" i="98"/>
  <c r="J34" i="48"/>
  <c r="N193" i="98"/>
  <c r="J38" i="48"/>
  <c r="N197" i="98"/>
  <c r="J46" i="48"/>
  <c r="N205" i="98"/>
  <c r="J54" i="48"/>
  <c r="N213" i="98"/>
  <c r="J58" i="48"/>
  <c r="N217" i="98"/>
  <c r="J66" i="48"/>
  <c r="N225" i="98"/>
  <c r="J71" i="48"/>
  <c r="N230" i="98"/>
  <c r="J75" i="48"/>
  <c r="N234" i="98"/>
  <c r="K79" i="48"/>
  <c r="N238" i="98"/>
  <c r="K84" i="48"/>
  <c r="E18" i="48" s="1"/>
  <c r="N243" i="98"/>
  <c r="K90" i="48"/>
  <c r="N249" i="98"/>
  <c r="K94" i="48"/>
  <c r="N253" i="98"/>
  <c r="K98" i="48"/>
  <c r="N257" i="98"/>
  <c r="K102" i="48"/>
  <c r="N261" i="98"/>
  <c r="K109" i="48"/>
  <c r="N268" i="98"/>
  <c r="K114" i="48"/>
  <c r="E24" i="48" s="1"/>
  <c r="N273" i="98"/>
  <c r="K122" i="48"/>
  <c r="E28" i="48" s="1"/>
  <c r="N281" i="98"/>
  <c r="K20" i="49"/>
  <c r="O179" i="98"/>
  <c r="J24" i="49"/>
  <c r="O183" i="98"/>
  <c r="K28" i="49"/>
  <c r="O187" i="98"/>
  <c r="J32" i="49"/>
  <c r="O191" i="98"/>
  <c r="K36" i="49"/>
  <c r="O195" i="98"/>
  <c r="J40" i="49"/>
  <c r="O199" i="98"/>
  <c r="J44" i="49"/>
  <c r="O203" i="98"/>
  <c r="J48" i="49"/>
  <c r="O207" i="98"/>
  <c r="J52" i="49"/>
  <c r="O211" i="98"/>
  <c r="J56" i="49"/>
  <c r="O215" i="98"/>
  <c r="J60" i="49"/>
  <c r="O219" i="98"/>
  <c r="J64" i="49"/>
  <c r="O223" i="98"/>
  <c r="J68" i="49"/>
  <c r="O227" i="98"/>
  <c r="J73" i="49"/>
  <c r="O232" i="98"/>
  <c r="J77" i="49"/>
  <c r="O236" i="98"/>
  <c r="J81" i="49"/>
  <c r="O240" i="98"/>
  <c r="J87" i="49"/>
  <c r="O246" i="98"/>
  <c r="J92" i="49"/>
  <c r="O251" i="98"/>
  <c r="J96" i="49"/>
  <c r="O255" i="98"/>
  <c r="J100" i="49"/>
  <c r="O259" i="98"/>
  <c r="J106" i="49"/>
  <c r="O265" i="98"/>
  <c r="J111" i="49"/>
  <c r="O270" i="98"/>
  <c r="K18" i="50"/>
  <c r="P177" i="98"/>
  <c r="K22" i="50"/>
  <c r="P181" i="98"/>
  <c r="K26" i="50"/>
  <c r="P185" i="98"/>
  <c r="K30" i="50"/>
  <c r="P189" i="98"/>
  <c r="K34" i="50"/>
  <c r="P193" i="98"/>
  <c r="J42" i="50"/>
  <c r="P201" i="98"/>
  <c r="J50" i="50"/>
  <c r="P209" i="98"/>
  <c r="J54" i="50"/>
  <c r="P213" i="98"/>
  <c r="K79" i="50"/>
  <c r="P238" i="98"/>
  <c r="K84" i="50"/>
  <c r="E18" i="50" s="1"/>
  <c r="P243" i="98"/>
  <c r="K90" i="50"/>
  <c r="P249" i="98"/>
  <c r="K94" i="50"/>
  <c r="P253" i="98"/>
  <c r="K98" i="50"/>
  <c r="P257" i="98"/>
  <c r="K102" i="50"/>
  <c r="P261" i="98"/>
  <c r="K109" i="50"/>
  <c r="P268" i="98"/>
  <c r="K114" i="50"/>
  <c r="E24" i="50" s="1"/>
  <c r="P273" i="98"/>
  <c r="K122" i="50"/>
  <c r="E28" i="50" s="1"/>
  <c r="P281" i="98"/>
  <c r="K20" i="51"/>
  <c r="Q179" i="98"/>
  <c r="K24" i="51"/>
  <c r="Q183" i="98"/>
  <c r="K28" i="51"/>
  <c r="Q187" i="98"/>
  <c r="K32" i="51"/>
  <c r="Q191" i="98"/>
  <c r="K36" i="51"/>
  <c r="Q195" i="98"/>
  <c r="J40" i="51"/>
  <c r="Q199" i="98"/>
  <c r="J44" i="51"/>
  <c r="Q203" i="98"/>
  <c r="J48" i="51"/>
  <c r="Q207" i="98"/>
  <c r="J52" i="51"/>
  <c r="Q211" i="98"/>
  <c r="J56" i="51"/>
  <c r="Q215" i="98"/>
  <c r="J60" i="51"/>
  <c r="Q219" i="98"/>
  <c r="J64" i="51"/>
  <c r="Q223" i="98"/>
  <c r="J68" i="51"/>
  <c r="Q227" i="98"/>
  <c r="J73" i="51"/>
  <c r="Q232" i="98"/>
  <c r="J77" i="51"/>
  <c r="Q236" i="98"/>
  <c r="J81" i="51"/>
  <c r="Q240" i="98"/>
  <c r="J87" i="51"/>
  <c r="Q246" i="98"/>
  <c r="J92" i="51"/>
  <c r="Q251" i="98"/>
  <c r="J96" i="51"/>
  <c r="Q255" i="98"/>
  <c r="J100" i="51"/>
  <c r="Q259" i="98"/>
  <c r="J106" i="51"/>
  <c r="Q265" i="98"/>
  <c r="J111" i="51"/>
  <c r="Q270" i="98"/>
  <c r="K18" i="52"/>
  <c r="R177" i="98"/>
  <c r="K22" i="52"/>
  <c r="R181" i="98"/>
  <c r="K26" i="52"/>
  <c r="R185" i="98"/>
  <c r="K30" i="52"/>
  <c r="R189" i="98"/>
  <c r="K34" i="52"/>
  <c r="R193" i="98"/>
  <c r="J38" i="52"/>
  <c r="R197" i="98"/>
  <c r="J42" i="52"/>
  <c r="R201" i="98"/>
  <c r="J46" i="52"/>
  <c r="R205" i="98"/>
  <c r="J50" i="52"/>
  <c r="R209" i="98"/>
  <c r="J54" i="52"/>
  <c r="R213" i="98"/>
  <c r="K90" i="52"/>
  <c r="R249" i="98"/>
  <c r="K94" i="52"/>
  <c r="R253" i="98"/>
  <c r="K98" i="52"/>
  <c r="R257" i="98"/>
  <c r="K102" i="52"/>
  <c r="R261" i="98"/>
  <c r="K109" i="52"/>
  <c r="R268" i="98"/>
  <c r="K114" i="52"/>
  <c r="E24" i="52" s="1"/>
  <c r="R273" i="98"/>
  <c r="K122" i="52"/>
  <c r="E28" i="52" s="1"/>
  <c r="R281" i="98"/>
  <c r="K20" i="53"/>
  <c r="S179" i="98"/>
  <c r="K24" i="53"/>
  <c r="S183" i="98"/>
  <c r="K28" i="53"/>
  <c r="S187" i="98"/>
  <c r="K32" i="53"/>
  <c r="S191" i="98"/>
  <c r="K36" i="53"/>
  <c r="S195" i="98"/>
  <c r="J40" i="53"/>
  <c r="S199" i="98"/>
  <c r="J44" i="53"/>
  <c r="S203" i="98"/>
  <c r="J48" i="53"/>
  <c r="S207" i="98"/>
  <c r="J52" i="53"/>
  <c r="S211" i="98"/>
  <c r="J56" i="53"/>
  <c r="S215" i="98"/>
  <c r="J60" i="53"/>
  <c r="S219" i="98"/>
  <c r="K64" i="53"/>
  <c r="S223" i="98"/>
  <c r="K68" i="53"/>
  <c r="S227" i="98"/>
  <c r="J73" i="53"/>
  <c r="S232" i="98"/>
  <c r="J77" i="53"/>
  <c r="S236" i="98"/>
  <c r="K81" i="53"/>
  <c r="S240" i="98"/>
  <c r="J87" i="53"/>
  <c r="S246" i="98"/>
  <c r="K92" i="53"/>
  <c r="S251" i="98"/>
  <c r="J96" i="53"/>
  <c r="S255" i="98"/>
  <c r="K100" i="53"/>
  <c r="S259" i="98"/>
  <c r="K106" i="53"/>
  <c r="S265" i="98"/>
  <c r="J111" i="53"/>
  <c r="S270" i="98"/>
  <c r="K18" i="54"/>
  <c r="T177" i="98"/>
  <c r="K22" i="54"/>
  <c r="T181" i="98"/>
  <c r="K26" i="54"/>
  <c r="T185" i="98"/>
  <c r="K30" i="54"/>
  <c r="T189" i="98"/>
  <c r="K34" i="54"/>
  <c r="T193" i="98"/>
  <c r="J38" i="54"/>
  <c r="T197" i="98"/>
  <c r="J46" i="54"/>
  <c r="T205" i="98"/>
  <c r="J54" i="54"/>
  <c r="T213" i="98"/>
  <c r="K75" i="54"/>
  <c r="T234" i="98"/>
  <c r="K79" i="54"/>
  <c r="T238" i="98"/>
  <c r="K84" i="54"/>
  <c r="E18" i="54" s="1"/>
  <c r="T243" i="98"/>
  <c r="K90" i="54"/>
  <c r="T249" i="98"/>
  <c r="K94" i="54"/>
  <c r="T253" i="98"/>
  <c r="K98" i="54"/>
  <c r="T257" i="98"/>
  <c r="K102" i="54"/>
  <c r="T261" i="98"/>
  <c r="K109" i="54"/>
  <c r="T268" i="98"/>
  <c r="K114" i="54"/>
  <c r="E24" i="54" s="1"/>
  <c r="T273" i="98"/>
  <c r="K122" i="54"/>
  <c r="E28" i="54" s="1"/>
  <c r="T281" i="98"/>
  <c r="J20" i="55"/>
  <c r="U179" i="98"/>
  <c r="J24" i="55"/>
  <c r="U183" i="98"/>
  <c r="J28" i="55"/>
  <c r="U187" i="98"/>
  <c r="K32" i="55"/>
  <c r="U191" i="98"/>
  <c r="J36" i="55"/>
  <c r="U195" i="98"/>
  <c r="J40" i="55"/>
  <c r="U199" i="98"/>
  <c r="K44" i="55"/>
  <c r="U203" i="98"/>
  <c r="K48" i="55"/>
  <c r="U207" i="98"/>
  <c r="J52" i="55"/>
  <c r="U211" i="98"/>
  <c r="J56" i="55"/>
  <c r="U215" i="98"/>
  <c r="K60" i="55"/>
  <c r="U219" i="98"/>
  <c r="J64" i="55"/>
  <c r="U223" i="98"/>
  <c r="J68" i="55"/>
  <c r="U227" i="98"/>
  <c r="J73" i="55"/>
  <c r="U232" i="98"/>
  <c r="K77" i="55"/>
  <c r="U236" i="98"/>
  <c r="K81" i="55"/>
  <c r="U240" i="98"/>
  <c r="K87" i="55"/>
  <c r="U246" i="98"/>
  <c r="J92" i="55"/>
  <c r="U251" i="98"/>
  <c r="K96" i="55"/>
  <c r="U255" i="98"/>
  <c r="K100" i="55"/>
  <c r="U259" i="98"/>
  <c r="K106" i="55"/>
  <c r="U265" i="98"/>
  <c r="K111" i="55"/>
  <c r="U270" i="98"/>
  <c r="K18" i="56"/>
  <c r="V177" i="98"/>
  <c r="K22" i="56"/>
  <c r="V181" i="98"/>
  <c r="K26" i="56"/>
  <c r="V185" i="98"/>
  <c r="K30" i="56"/>
  <c r="V189" i="98"/>
  <c r="K34" i="56"/>
  <c r="V193" i="98"/>
  <c r="J38" i="56"/>
  <c r="V197" i="98"/>
  <c r="J42" i="56"/>
  <c r="V201" i="98"/>
  <c r="J46" i="56"/>
  <c r="V205" i="98"/>
  <c r="J50" i="56"/>
  <c r="V209" i="98"/>
  <c r="J54" i="56"/>
  <c r="V213" i="98"/>
  <c r="K79" i="56"/>
  <c r="V238" i="98"/>
  <c r="K84" i="56"/>
  <c r="E18" i="56" s="1"/>
  <c r="V243" i="98"/>
  <c r="K90" i="56"/>
  <c r="V249" i="98"/>
  <c r="K94" i="56"/>
  <c r="V253" i="98"/>
  <c r="K98" i="56"/>
  <c r="V257" i="98"/>
  <c r="K102" i="56"/>
  <c r="V261" i="98"/>
  <c r="K109" i="56"/>
  <c r="V268" i="98"/>
  <c r="K114" i="56"/>
  <c r="E24" i="56" s="1"/>
  <c r="V273" i="98"/>
  <c r="K122" i="56"/>
  <c r="E28" i="56" s="1"/>
  <c r="V281" i="98"/>
  <c r="K20" i="57"/>
  <c r="W179" i="98"/>
  <c r="K24" i="57"/>
  <c r="W183" i="98"/>
  <c r="K28" i="57"/>
  <c r="W187" i="98"/>
  <c r="K32" i="57"/>
  <c r="W191" i="98"/>
  <c r="K36" i="57"/>
  <c r="W195" i="98"/>
  <c r="K40" i="57"/>
  <c r="W199" i="98"/>
  <c r="K44" i="57"/>
  <c r="W203" i="98"/>
  <c r="K48" i="57"/>
  <c r="W207" i="98"/>
  <c r="K52" i="57"/>
  <c r="W211" i="98"/>
  <c r="J56" i="57"/>
  <c r="W215" i="98"/>
  <c r="J60" i="57"/>
  <c r="W219" i="98"/>
  <c r="K64" i="57"/>
  <c r="W223" i="98"/>
  <c r="K68" i="57"/>
  <c r="W227" i="98"/>
  <c r="K73" i="57"/>
  <c r="W232" i="98"/>
  <c r="K77" i="57"/>
  <c r="W236" i="98"/>
  <c r="K81" i="57"/>
  <c r="W240" i="98"/>
  <c r="K87" i="57"/>
  <c r="W246" i="98"/>
  <c r="K92" i="57"/>
  <c r="W251" i="98"/>
  <c r="K96" i="57"/>
  <c r="W255" i="98"/>
  <c r="K100" i="57"/>
  <c r="W259" i="98"/>
  <c r="K106" i="57"/>
  <c r="W265" i="98"/>
  <c r="K111" i="57"/>
  <c r="W270" i="98"/>
  <c r="K18" i="58"/>
  <c r="X177" i="98"/>
  <c r="K22" i="58"/>
  <c r="X181" i="98"/>
  <c r="K26" i="58"/>
  <c r="X185" i="98"/>
  <c r="K30" i="58"/>
  <c r="X189" i="98"/>
  <c r="K34" i="58"/>
  <c r="X193" i="98"/>
  <c r="J58" i="58"/>
  <c r="X217" i="98"/>
  <c r="K75" i="58"/>
  <c r="X234" i="98"/>
  <c r="K79" i="58"/>
  <c r="X238" i="98"/>
  <c r="K84" i="58"/>
  <c r="E18" i="58" s="1"/>
  <c r="X243" i="98"/>
  <c r="K90" i="58"/>
  <c r="X249" i="98"/>
  <c r="K94" i="58"/>
  <c r="X253" i="98"/>
  <c r="K98" i="58"/>
  <c r="X257" i="98"/>
  <c r="K102" i="58"/>
  <c r="X261" i="98"/>
  <c r="K109" i="58"/>
  <c r="X268" i="98"/>
  <c r="K114" i="58"/>
  <c r="E24" i="58" s="1"/>
  <c r="X273" i="98"/>
  <c r="K122" i="58"/>
  <c r="E28" i="58" s="1"/>
  <c r="X281" i="98"/>
  <c r="K20" i="59"/>
  <c r="Y179" i="98"/>
  <c r="K24" i="59"/>
  <c r="Y183" i="98"/>
  <c r="K28" i="59"/>
  <c r="Y187" i="98"/>
  <c r="K32" i="59"/>
  <c r="Y191" i="98"/>
  <c r="K36" i="59"/>
  <c r="Y195" i="98"/>
  <c r="J40" i="59"/>
  <c r="Y199" i="98"/>
  <c r="J44" i="59"/>
  <c r="Y203" i="98"/>
  <c r="K48" i="59"/>
  <c r="Y207" i="98"/>
  <c r="J52" i="59"/>
  <c r="Y211" i="98"/>
  <c r="J56" i="59"/>
  <c r="Y215" i="98"/>
  <c r="J60" i="59"/>
  <c r="Y219" i="98"/>
  <c r="J64" i="59"/>
  <c r="Y223" i="98"/>
  <c r="J68" i="59"/>
  <c r="Y227" i="98"/>
  <c r="J73" i="59"/>
  <c r="Y232" i="98"/>
  <c r="J77" i="59"/>
  <c r="Y236" i="98"/>
  <c r="J81" i="59"/>
  <c r="Y240" i="98"/>
  <c r="J87" i="59"/>
  <c r="Y246" i="98"/>
  <c r="J92" i="59"/>
  <c r="Y251" i="98"/>
  <c r="J96" i="59"/>
  <c r="Y255" i="98"/>
  <c r="J100" i="59"/>
  <c r="Y259" i="98"/>
  <c r="J106" i="59"/>
  <c r="Y265" i="98"/>
  <c r="J111" i="59"/>
  <c r="Y270" i="98"/>
  <c r="K18" i="60"/>
  <c r="Z177" i="98"/>
  <c r="K22" i="60"/>
  <c r="Z181" i="98"/>
  <c r="K26" i="60"/>
  <c r="Z185" i="98"/>
  <c r="K30" i="60"/>
  <c r="Z189" i="98"/>
  <c r="K34" i="60"/>
  <c r="Z193" i="98"/>
  <c r="K75" i="60"/>
  <c r="Z234" i="98"/>
  <c r="K79" i="60"/>
  <c r="Z238" i="98"/>
  <c r="K90" i="60"/>
  <c r="Z249" i="98"/>
  <c r="K94" i="60"/>
  <c r="Z253" i="98"/>
  <c r="K98" i="60"/>
  <c r="Z257" i="98"/>
  <c r="K102" i="60"/>
  <c r="Z261" i="98"/>
  <c r="K109" i="60"/>
  <c r="Z268" i="98"/>
  <c r="K114" i="60"/>
  <c r="E24" i="60" s="1"/>
  <c r="Z273" i="98"/>
  <c r="K122" i="60"/>
  <c r="E28" i="60" s="1"/>
  <c r="Z281" i="98"/>
  <c r="K20" i="61"/>
  <c r="AA179" i="98"/>
  <c r="K24" i="61"/>
  <c r="AA183" i="98"/>
  <c r="K28" i="61"/>
  <c r="AA187" i="98"/>
  <c r="K32" i="61"/>
  <c r="AA191" i="98"/>
  <c r="K36" i="61"/>
  <c r="AA195" i="98"/>
  <c r="J40" i="61"/>
  <c r="AA199" i="98"/>
  <c r="J44" i="61"/>
  <c r="AA203" i="98"/>
  <c r="K48" i="61"/>
  <c r="AA207" i="98"/>
  <c r="J52" i="61"/>
  <c r="AA211" i="98"/>
  <c r="J56" i="61"/>
  <c r="AA215" i="98"/>
  <c r="K60" i="61"/>
  <c r="AA219" i="98"/>
  <c r="K64" i="61"/>
  <c r="AA223" i="98"/>
  <c r="K68" i="61"/>
  <c r="AA227" i="98"/>
  <c r="K73" i="61"/>
  <c r="AA232" i="98"/>
  <c r="K77" i="61"/>
  <c r="AA236" i="98"/>
  <c r="K81" i="61"/>
  <c r="AA240" i="98"/>
  <c r="K87" i="61"/>
  <c r="AA246" i="98"/>
  <c r="K92" i="61"/>
  <c r="AA251" i="98"/>
  <c r="K96" i="61"/>
  <c r="AA255" i="98"/>
  <c r="K100" i="61"/>
  <c r="AA259" i="98"/>
  <c r="K106" i="61"/>
  <c r="AA265" i="98"/>
  <c r="K111" i="61"/>
  <c r="AA270" i="98"/>
  <c r="J42" i="62"/>
  <c r="AB201" i="98"/>
  <c r="J50" i="62"/>
  <c r="AB209" i="98"/>
  <c r="K79" i="62"/>
  <c r="AB238" i="98"/>
  <c r="K84" i="62"/>
  <c r="E18" i="62" s="1"/>
  <c r="AB243" i="98"/>
  <c r="K90" i="62"/>
  <c r="AB249" i="98"/>
  <c r="K94" i="62"/>
  <c r="AB253" i="98"/>
  <c r="K98" i="62"/>
  <c r="AB257" i="98"/>
  <c r="K102" i="62"/>
  <c r="AB261" i="98"/>
  <c r="K109" i="62"/>
  <c r="AB268" i="98"/>
  <c r="K114" i="62"/>
  <c r="E24" i="62" s="1"/>
  <c r="AB273" i="98"/>
  <c r="K122" i="62"/>
  <c r="E28" i="62" s="1"/>
  <c r="AB281" i="98"/>
  <c r="K20" i="63"/>
  <c r="AC179" i="98"/>
  <c r="K24" i="63"/>
  <c r="AC183" i="98"/>
  <c r="K28" i="63"/>
  <c r="AC187" i="98"/>
  <c r="K32" i="63"/>
  <c r="AC191" i="98"/>
  <c r="K36" i="63"/>
  <c r="AC195" i="98"/>
  <c r="K40" i="63"/>
  <c r="AC199" i="98"/>
  <c r="K44" i="63"/>
  <c r="AC203" i="98"/>
  <c r="J48" i="63"/>
  <c r="AC207" i="98"/>
  <c r="K52" i="63"/>
  <c r="AC211" i="98"/>
  <c r="J56" i="63"/>
  <c r="AC215" i="98"/>
  <c r="J60" i="63"/>
  <c r="AC219" i="98"/>
  <c r="J64" i="63"/>
  <c r="AC223" i="98"/>
  <c r="J68" i="63"/>
  <c r="AC227" i="98"/>
  <c r="J73" i="63"/>
  <c r="AC232" i="98"/>
  <c r="J77" i="63"/>
  <c r="AC236" i="98"/>
  <c r="J81" i="63"/>
  <c r="AC240" i="98"/>
  <c r="J87" i="63"/>
  <c r="AC246" i="98"/>
  <c r="J92" i="63"/>
  <c r="AC251" i="98"/>
  <c r="J96" i="63"/>
  <c r="AC255" i="98"/>
  <c r="J100" i="63"/>
  <c r="AC259" i="98"/>
  <c r="J106" i="63"/>
  <c r="AC265" i="98"/>
  <c r="J111" i="63"/>
  <c r="AC270" i="98"/>
  <c r="K18" i="64"/>
  <c r="AD177" i="98"/>
  <c r="K22" i="64"/>
  <c r="AD181" i="98"/>
  <c r="K26" i="64"/>
  <c r="AD185" i="98"/>
  <c r="K30" i="64"/>
  <c r="AD189" i="98"/>
  <c r="K34" i="64"/>
  <c r="AD193" i="98"/>
  <c r="J38" i="64"/>
  <c r="AD197" i="98"/>
  <c r="J42" i="64"/>
  <c r="AD201" i="98"/>
  <c r="J46" i="64"/>
  <c r="AD205" i="98"/>
  <c r="J50" i="64"/>
  <c r="AD209" i="98"/>
  <c r="K79" i="64"/>
  <c r="AD238" i="98"/>
  <c r="K84" i="64"/>
  <c r="E18" i="64" s="1"/>
  <c r="AD243" i="98"/>
  <c r="K90" i="64"/>
  <c r="AD249" i="98"/>
  <c r="K94" i="64"/>
  <c r="AD253" i="98"/>
  <c r="K98" i="64"/>
  <c r="AD257" i="98"/>
  <c r="K102" i="64"/>
  <c r="AD261" i="98"/>
  <c r="K109" i="64"/>
  <c r="AD268" i="98"/>
  <c r="K114" i="64"/>
  <c r="E24" i="64" s="1"/>
  <c r="AD273" i="98"/>
  <c r="K122" i="64"/>
  <c r="E28" i="64" s="1"/>
  <c r="AD281" i="98"/>
  <c r="J20" i="65"/>
  <c r="AE179" i="98"/>
  <c r="J24" i="65"/>
  <c r="AE183" i="98"/>
  <c r="K28" i="65"/>
  <c r="AE187" i="98"/>
  <c r="K32" i="65"/>
  <c r="AE191" i="98"/>
  <c r="J36" i="65"/>
  <c r="AE195" i="98"/>
  <c r="J40" i="65"/>
  <c r="AE199" i="98"/>
  <c r="J44" i="65"/>
  <c r="AE203" i="98"/>
  <c r="J48" i="65"/>
  <c r="AE207" i="98"/>
  <c r="J52" i="65"/>
  <c r="AE211" i="98"/>
  <c r="J56" i="65"/>
  <c r="AE215" i="98"/>
  <c r="J60" i="65"/>
  <c r="AE219" i="98"/>
  <c r="J64" i="65"/>
  <c r="AE223" i="98"/>
  <c r="J68" i="65"/>
  <c r="AE227" i="98"/>
  <c r="J73" i="65"/>
  <c r="AE232" i="98"/>
  <c r="J77" i="65"/>
  <c r="AE236" i="98"/>
  <c r="J81" i="65"/>
  <c r="AE240" i="98"/>
  <c r="J87" i="65"/>
  <c r="AE246" i="98"/>
  <c r="J92" i="65"/>
  <c r="AE251" i="98"/>
  <c r="J96" i="65"/>
  <c r="AE255" i="98"/>
  <c r="J100" i="65"/>
  <c r="AE259" i="98"/>
  <c r="J106" i="65"/>
  <c r="AE265" i="98"/>
  <c r="J111" i="65"/>
  <c r="AE270" i="98"/>
  <c r="K18" i="66"/>
  <c r="AF177" i="98"/>
  <c r="K22" i="66"/>
  <c r="AF181" i="98"/>
  <c r="K26" i="66"/>
  <c r="AF185" i="98"/>
  <c r="K34" i="66"/>
  <c r="AF193" i="98"/>
  <c r="K38" i="66"/>
  <c r="AF197" i="98"/>
  <c r="K42" i="66"/>
  <c r="AF201" i="98"/>
  <c r="K39" i="36"/>
  <c r="B198" i="98"/>
  <c r="K43" i="36"/>
  <c r="B202" i="98"/>
  <c r="K51" i="36"/>
  <c r="B210" i="98"/>
  <c r="K55" i="36"/>
  <c r="B214" i="98"/>
  <c r="J59" i="36"/>
  <c r="B218" i="98"/>
  <c r="J67" i="36"/>
  <c r="B226" i="98"/>
  <c r="J72" i="36"/>
  <c r="B231" i="98"/>
  <c r="K76" i="36"/>
  <c r="B235" i="98"/>
  <c r="K80" i="36"/>
  <c r="B239" i="98"/>
  <c r="K86" i="36"/>
  <c r="B245" i="98"/>
  <c r="J91" i="36"/>
  <c r="B250" i="98"/>
  <c r="J95" i="36"/>
  <c r="B254" i="98"/>
  <c r="J99" i="36"/>
  <c r="B258" i="98"/>
  <c r="K110" i="36"/>
  <c r="B269" i="98"/>
  <c r="K116" i="36"/>
  <c r="E25" i="36" s="1"/>
  <c r="B275" i="98"/>
  <c r="K124" i="36"/>
  <c r="B283" i="98"/>
  <c r="C47" i="36"/>
  <c r="B155" i="98" s="1"/>
  <c r="B158" i="98"/>
  <c r="K17" i="37"/>
  <c r="C176" i="98"/>
  <c r="K21" i="37"/>
  <c r="C180" i="98"/>
  <c r="J25" i="37"/>
  <c r="C184" i="98"/>
  <c r="K29" i="37"/>
  <c r="C188" i="98"/>
  <c r="K33" i="37"/>
  <c r="C192" i="98"/>
  <c r="K37" i="37"/>
  <c r="C196" i="98"/>
  <c r="K45" i="37"/>
  <c r="C204" i="98"/>
  <c r="K53" i="37"/>
  <c r="C212" i="98"/>
  <c r="K57" i="37"/>
  <c r="C216" i="98"/>
  <c r="K61" i="37"/>
  <c r="C220" i="98"/>
  <c r="K65" i="37"/>
  <c r="C224" i="98"/>
  <c r="K69" i="37"/>
  <c r="C228" i="98"/>
  <c r="K74" i="37"/>
  <c r="C233" i="98"/>
  <c r="K78" i="37"/>
  <c r="C237" i="98"/>
  <c r="K82" i="37"/>
  <c r="C241" i="98"/>
  <c r="K89" i="37"/>
  <c r="C248" i="98"/>
  <c r="K93" i="37"/>
  <c r="C252" i="98"/>
  <c r="K97" i="37"/>
  <c r="C256" i="98"/>
  <c r="K19" i="38"/>
  <c r="D178" i="98"/>
  <c r="J23" i="38"/>
  <c r="D182" i="98"/>
  <c r="J27" i="38"/>
  <c r="D186" i="98"/>
  <c r="K31" i="38"/>
  <c r="D190" i="98"/>
  <c r="K35" i="38"/>
  <c r="D194" i="98"/>
  <c r="K39" i="38"/>
  <c r="D198" i="98"/>
  <c r="K43" i="38"/>
  <c r="D202" i="98"/>
  <c r="K47" i="38"/>
  <c r="D206" i="98"/>
  <c r="K51" i="38"/>
  <c r="D210" i="98"/>
  <c r="K55" i="38"/>
  <c r="D214" i="98"/>
  <c r="J59" i="38"/>
  <c r="D218" i="98"/>
  <c r="J63" i="38"/>
  <c r="D222" i="98"/>
  <c r="J67" i="38"/>
  <c r="D226" i="98"/>
  <c r="J72" i="38"/>
  <c r="D231" i="98"/>
  <c r="J76" i="38"/>
  <c r="D235" i="98"/>
  <c r="J80" i="38"/>
  <c r="D239" i="98"/>
  <c r="J86" i="38"/>
  <c r="D245" i="98"/>
  <c r="J91" i="38"/>
  <c r="D250" i="98"/>
  <c r="J95" i="38"/>
  <c r="D254" i="98"/>
  <c r="J99" i="38"/>
  <c r="D258" i="98"/>
  <c r="J110" i="38"/>
  <c r="D269" i="98"/>
  <c r="J116" i="38"/>
  <c r="D25" i="38" s="1"/>
  <c r="D275" i="98"/>
  <c r="C47" i="38"/>
  <c r="D155" i="98" s="1"/>
  <c r="D158" i="98"/>
  <c r="D172" i="98" s="1"/>
  <c r="AG290" i="98"/>
  <c r="AG294" i="98"/>
  <c r="AG299" i="98"/>
  <c r="K17" i="39"/>
  <c r="E176" i="98"/>
  <c r="K21" i="39"/>
  <c r="E180" i="98"/>
  <c r="K25" i="39"/>
  <c r="E184" i="98"/>
  <c r="K29" i="39"/>
  <c r="E188" i="98"/>
  <c r="K33" i="39"/>
  <c r="E192" i="98"/>
  <c r="K37" i="39"/>
  <c r="E196" i="98"/>
  <c r="K45" i="39"/>
  <c r="E204" i="98"/>
  <c r="K49" i="39"/>
  <c r="E208" i="98"/>
  <c r="K53" i="39"/>
  <c r="E212" i="98"/>
  <c r="K57" i="39"/>
  <c r="E216" i="98"/>
  <c r="K61" i="39"/>
  <c r="E220" i="98"/>
  <c r="K65" i="39"/>
  <c r="E224" i="98"/>
  <c r="K69" i="39"/>
  <c r="E228" i="98"/>
  <c r="K74" i="39"/>
  <c r="E233" i="98"/>
  <c r="K78" i="39"/>
  <c r="E237" i="98"/>
  <c r="K82" i="39"/>
  <c r="E241" i="98"/>
  <c r="K89" i="39"/>
  <c r="E248" i="98"/>
  <c r="K93" i="39"/>
  <c r="E252" i="98"/>
  <c r="K97" i="39"/>
  <c r="E256" i="98"/>
  <c r="K101" i="39"/>
  <c r="E260" i="98"/>
  <c r="K107" i="39"/>
  <c r="E266" i="98"/>
  <c r="K112" i="39"/>
  <c r="E271" i="98"/>
  <c r="K19" i="40"/>
  <c r="F178" i="98"/>
  <c r="K23" i="40"/>
  <c r="F182" i="98"/>
  <c r="K27" i="40"/>
  <c r="F186" i="98"/>
  <c r="K31" i="40"/>
  <c r="F190" i="98"/>
  <c r="K35" i="40"/>
  <c r="F194" i="98"/>
  <c r="J39" i="40"/>
  <c r="F198" i="98"/>
  <c r="J43" i="40"/>
  <c r="F202" i="98"/>
  <c r="J47" i="40"/>
  <c r="F206" i="98"/>
  <c r="J51" i="40"/>
  <c r="F210" i="98"/>
  <c r="J55" i="40"/>
  <c r="F214" i="98"/>
  <c r="J59" i="40"/>
  <c r="F218" i="98"/>
  <c r="J63" i="40"/>
  <c r="F222" i="98"/>
  <c r="J67" i="40"/>
  <c r="F226" i="98"/>
  <c r="J72" i="40"/>
  <c r="F231" i="98"/>
  <c r="J76" i="40"/>
  <c r="F235" i="98"/>
  <c r="J80" i="40"/>
  <c r="F239" i="98"/>
  <c r="J86" i="40"/>
  <c r="F245" i="98"/>
  <c r="J91" i="40"/>
  <c r="F250" i="98"/>
  <c r="J95" i="40"/>
  <c r="F254" i="98"/>
  <c r="J99" i="40"/>
  <c r="F258" i="98"/>
  <c r="J110" i="40"/>
  <c r="F269" i="98"/>
  <c r="J116" i="40"/>
  <c r="D25" i="40" s="1"/>
  <c r="F275" i="98"/>
  <c r="C47" i="40"/>
  <c r="F155" i="98" s="1"/>
  <c r="F158" i="98"/>
  <c r="K17" i="41"/>
  <c r="G176" i="98"/>
  <c r="K21" i="41"/>
  <c r="G180" i="98"/>
  <c r="K25" i="41"/>
  <c r="G184" i="98"/>
  <c r="K29" i="41"/>
  <c r="G188" i="98"/>
  <c r="K33" i="41"/>
  <c r="G192" i="98"/>
  <c r="K37" i="41"/>
  <c r="G196" i="98"/>
  <c r="K45" i="41"/>
  <c r="G204" i="98"/>
  <c r="K53" i="41"/>
  <c r="G212" i="98"/>
  <c r="K57" i="41"/>
  <c r="G216" i="98"/>
  <c r="K61" i="41"/>
  <c r="G220" i="98"/>
  <c r="K65" i="41"/>
  <c r="G224" i="98"/>
  <c r="K69" i="41"/>
  <c r="G228" i="98"/>
  <c r="K78" i="41"/>
  <c r="G237" i="98"/>
  <c r="K82" i="41"/>
  <c r="G241" i="98"/>
  <c r="K89" i="41"/>
  <c r="G248" i="98"/>
  <c r="K93" i="41"/>
  <c r="G252" i="98"/>
  <c r="K97" i="41"/>
  <c r="G256" i="98"/>
  <c r="K101" i="41"/>
  <c r="G260" i="98"/>
  <c r="K107" i="41"/>
  <c r="G266" i="98"/>
  <c r="K112" i="41"/>
  <c r="G271" i="98"/>
  <c r="K19" i="42"/>
  <c r="H178" i="98"/>
  <c r="K23" i="42"/>
  <c r="H182" i="98"/>
  <c r="K27" i="42"/>
  <c r="H186" i="98"/>
  <c r="K31" i="42"/>
  <c r="H190" i="98"/>
  <c r="K35" i="42"/>
  <c r="H194" i="98"/>
  <c r="K39" i="42"/>
  <c r="H198" i="98"/>
  <c r="K43" i="42"/>
  <c r="H202" i="98"/>
  <c r="K47" i="42"/>
  <c r="H206" i="98"/>
  <c r="K51" i="42"/>
  <c r="H210" i="98"/>
  <c r="J55" i="42"/>
  <c r="H214" i="98"/>
  <c r="J59" i="42"/>
  <c r="H218" i="98"/>
  <c r="J63" i="42"/>
  <c r="H222" i="98"/>
  <c r="J67" i="42"/>
  <c r="H226" i="98"/>
  <c r="J72" i="42"/>
  <c r="H231" i="98"/>
  <c r="J76" i="42"/>
  <c r="H235" i="98"/>
  <c r="J80" i="42"/>
  <c r="H239" i="98"/>
  <c r="J86" i="42"/>
  <c r="H245" i="98"/>
  <c r="J91" i="42"/>
  <c r="H250" i="98"/>
  <c r="J95" i="42"/>
  <c r="H254" i="98"/>
  <c r="J99" i="42"/>
  <c r="H258" i="98"/>
  <c r="J110" i="42"/>
  <c r="H269" i="98"/>
  <c r="J116" i="42"/>
  <c r="D25" i="42" s="1"/>
  <c r="H275" i="98"/>
  <c r="K124" i="42"/>
  <c r="H283" i="98"/>
  <c r="C47" i="42"/>
  <c r="H155" i="98" s="1"/>
  <c r="H158" i="98"/>
  <c r="H172" i="98" s="1"/>
  <c r="K17" i="43"/>
  <c r="I176" i="98"/>
  <c r="K21" i="43"/>
  <c r="I180" i="98"/>
  <c r="K25" i="43"/>
  <c r="I184" i="98"/>
  <c r="K29" i="43"/>
  <c r="I188" i="98"/>
  <c r="K33" i="43"/>
  <c r="I192" i="98"/>
  <c r="K37" i="43"/>
  <c r="I196" i="98"/>
  <c r="K41" i="43"/>
  <c r="I200" i="98"/>
  <c r="K45" i="43"/>
  <c r="I204" i="98"/>
  <c r="K49" i="43"/>
  <c r="I208" i="98"/>
  <c r="K53" i="43"/>
  <c r="I212" i="98"/>
  <c r="K57" i="43"/>
  <c r="I216" i="98"/>
  <c r="K61" i="43"/>
  <c r="I220" i="98"/>
  <c r="K19" i="44"/>
  <c r="J178" i="98"/>
  <c r="K23" i="44"/>
  <c r="J182" i="98"/>
  <c r="K27" i="44"/>
  <c r="J186" i="98"/>
  <c r="K31" i="44"/>
  <c r="J190" i="98"/>
  <c r="K35" i="44"/>
  <c r="J194" i="98"/>
  <c r="J43" i="44"/>
  <c r="J202" i="98"/>
  <c r="J51" i="44"/>
  <c r="J210" i="98"/>
  <c r="J59" i="44"/>
  <c r="J218" i="98"/>
  <c r="J63" i="44"/>
  <c r="J222" i="98"/>
  <c r="J67" i="44"/>
  <c r="J226" i="98"/>
  <c r="J72" i="44"/>
  <c r="J231" i="98"/>
  <c r="J76" i="44"/>
  <c r="J235" i="98"/>
  <c r="J80" i="44"/>
  <c r="J239" i="98"/>
  <c r="J86" i="44"/>
  <c r="J245" i="98"/>
  <c r="J91" i="44"/>
  <c r="J250" i="98"/>
  <c r="J95" i="44"/>
  <c r="J254" i="98"/>
  <c r="J99" i="44"/>
  <c r="J258" i="98"/>
  <c r="J110" i="44"/>
  <c r="J269" i="98"/>
  <c r="J116" i="44"/>
  <c r="D25" i="44" s="1"/>
  <c r="J275" i="98"/>
  <c r="K124" i="44"/>
  <c r="J283" i="98"/>
  <c r="C47" i="44"/>
  <c r="J155" i="98" s="1"/>
  <c r="J158" i="98"/>
  <c r="K17" i="45"/>
  <c r="K176" i="98"/>
  <c r="K21" i="45"/>
  <c r="K180" i="98"/>
  <c r="K25" i="45"/>
  <c r="K184" i="98"/>
  <c r="K29" i="45"/>
  <c r="K188" i="98"/>
  <c r="K33" i="45"/>
  <c r="K192" i="98"/>
  <c r="K37" i="45"/>
  <c r="K196" i="98"/>
  <c r="K41" i="45"/>
  <c r="K200" i="98"/>
  <c r="K45" i="45"/>
  <c r="K204" i="98"/>
  <c r="K49" i="45"/>
  <c r="K208" i="98"/>
  <c r="K53" i="45"/>
  <c r="K212" i="98"/>
  <c r="K57" i="45"/>
  <c r="K216" i="98"/>
  <c r="K61" i="45"/>
  <c r="K220" i="98"/>
  <c r="K65" i="45"/>
  <c r="K224" i="98"/>
  <c r="K69" i="45"/>
  <c r="K228" i="98"/>
  <c r="K78" i="45"/>
  <c r="K237" i="98"/>
  <c r="K82" i="45"/>
  <c r="K241" i="98"/>
  <c r="K89" i="45"/>
  <c r="K248" i="98"/>
  <c r="K93" i="45"/>
  <c r="K252" i="98"/>
  <c r="K97" i="45"/>
  <c r="K256" i="98"/>
  <c r="K101" i="45"/>
  <c r="K260" i="98"/>
  <c r="K107" i="45"/>
  <c r="K266" i="98"/>
  <c r="K19" i="46"/>
  <c r="L178" i="98"/>
  <c r="J23" i="46"/>
  <c r="L182" i="98"/>
  <c r="K27" i="46"/>
  <c r="L186" i="98"/>
  <c r="J31" i="46"/>
  <c r="L190" i="98"/>
  <c r="K35" i="46"/>
  <c r="L194" i="98"/>
  <c r="K39" i="46"/>
  <c r="L198" i="98"/>
  <c r="K43" i="46"/>
  <c r="L202" i="98"/>
  <c r="K47" i="46"/>
  <c r="L206" i="98"/>
  <c r="J51" i="46"/>
  <c r="L210" i="98"/>
  <c r="K55" i="46"/>
  <c r="L214" i="98"/>
  <c r="J59" i="46"/>
  <c r="L218" i="98"/>
  <c r="J63" i="46"/>
  <c r="L222" i="98"/>
  <c r="J67" i="46"/>
  <c r="L226" i="98"/>
  <c r="J72" i="46"/>
  <c r="L231" i="98"/>
  <c r="J76" i="46"/>
  <c r="L235" i="98"/>
  <c r="J80" i="46"/>
  <c r="L239" i="98"/>
  <c r="J86" i="46"/>
  <c r="L245" i="98"/>
  <c r="J91" i="46"/>
  <c r="L250" i="98"/>
  <c r="J95" i="46"/>
  <c r="L254" i="98"/>
  <c r="J99" i="46"/>
  <c r="L258" i="98"/>
  <c r="J110" i="46"/>
  <c r="L269" i="98"/>
  <c r="J116" i="46"/>
  <c r="D25" i="46" s="1"/>
  <c r="L275" i="98"/>
  <c r="C47" i="46"/>
  <c r="L155" i="98" s="1"/>
  <c r="L158" i="98"/>
  <c r="L172" i="98" s="1"/>
  <c r="K17" i="47"/>
  <c r="M176" i="98"/>
  <c r="K21" i="47"/>
  <c r="M180" i="98"/>
  <c r="K25" i="47"/>
  <c r="M184" i="98"/>
  <c r="K29" i="47"/>
  <c r="M188" i="98"/>
  <c r="K33" i="47"/>
  <c r="M192" i="98"/>
  <c r="K37" i="47"/>
  <c r="M196" i="98"/>
  <c r="K61" i="47"/>
  <c r="M220" i="98"/>
  <c r="K19" i="48"/>
  <c r="N178" i="98"/>
  <c r="K23" i="48"/>
  <c r="N182" i="98"/>
  <c r="K27" i="48"/>
  <c r="N186" i="98"/>
  <c r="K31" i="48"/>
  <c r="N190" i="98"/>
  <c r="K35" i="48"/>
  <c r="N194" i="98"/>
  <c r="J43" i="48"/>
  <c r="N202" i="98"/>
  <c r="J51" i="48"/>
  <c r="N210" i="98"/>
  <c r="J55" i="48"/>
  <c r="N214" i="98"/>
  <c r="K59" i="48"/>
  <c r="N218" i="98"/>
  <c r="K63" i="48"/>
  <c r="N222" i="98"/>
  <c r="K67" i="48"/>
  <c r="N226" i="98"/>
  <c r="J72" i="48"/>
  <c r="N231" i="98"/>
  <c r="K76" i="48"/>
  <c r="N235" i="98"/>
  <c r="K80" i="48"/>
  <c r="N239" i="98"/>
  <c r="K86" i="48"/>
  <c r="N245" i="98"/>
  <c r="K91" i="48"/>
  <c r="N250" i="98"/>
  <c r="K95" i="48"/>
  <c r="N254" i="98"/>
  <c r="K99" i="48"/>
  <c r="N258" i="98"/>
  <c r="K110" i="48"/>
  <c r="N269" i="98"/>
  <c r="J116" i="48"/>
  <c r="D25" i="48" s="1"/>
  <c r="N275" i="98"/>
  <c r="K124" i="48"/>
  <c r="N283" i="98"/>
  <c r="C47" i="48"/>
  <c r="N155" i="98" s="1"/>
  <c r="N158" i="98"/>
  <c r="J17" i="49"/>
  <c r="O176" i="98"/>
  <c r="J21" i="49"/>
  <c r="O180" i="98"/>
  <c r="K25" i="49"/>
  <c r="O184" i="98"/>
  <c r="J29" i="49"/>
  <c r="O188" i="98"/>
  <c r="K33" i="49"/>
  <c r="O192" i="98"/>
  <c r="K37" i="49"/>
  <c r="O196" i="98"/>
  <c r="K41" i="49"/>
  <c r="O200" i="98"/>
  <c r="K45" i="49"/>
  <c r="O204" i="98"/>
  <c r="K49" i="49"/>
  <c r="O208" i="98"/>
  <c r="K53" i="49"/>
  <c r="O212" i="98"/>
  <c r="K57" i="49"/>
  <c r="O216" i="98"/>
  <c r="K61" i="49"/>
  <c r="O220" i="98"/>
  <c r="K65" i="49"/>
  <c r="O224" i="98"/>
  <c r="K69" i="49"/>
  <c r="O228" i="98"/>
  <c r="K78" i="49"/>
  <c r="O237" i="98"/>
  <c r="K82" i="49"/>
  <c r="O241" i="98"/>
  <c r="K89" i="49"/>
  <c r="O248" i="98"/>
  <c r="K93" i="49"/>
  <c r="O252" i="98"/>
  <c r="K97" i="49"/>
  <c r="O256" i="98"/>
  <c r="K101" i="49"/>
  <c r="O260" i="98"/>
  <c r="K107" i="49"/>
  <c r="O266" i="98"/>
  <c r="K112" i="49"/>
  <c r="O271" i="98"/>
  <c r="J19" i="50"/>
  <c r="P178" i="98"/>
  <c r="J23" i="50"/>
  <c r="P182" i="98"/>
  <c r="J27" i="50"/>
  <c r="P186" i="98"/>
  <c r="J31" i="50"/>
  <c r="P190" i="98"/>
  <c r="K35" i="50"/>
  <c r="P194" i="98"/>
  <c r="K39" i="50"/>
  <c r="P198" i="98"/>
  <c r="K43" i="50"/>
  <c r="P202" i="98"/>
  <c r="K47" i="50"/>
  <c r="P206" i="98"/>
  <c r="K51" i="50"/>
  <c r="P210" i="98"/>
  <c r="K55" i="50"/>
  <c r="P214" i="98"/>
  <c r="J59" i="50"/>
  <c r="P218" i="98"/>
  <c r="J63" i="50"/>
  <c r="P222" i="98"/>
  <c r="J67" i="50"/>
  <c r="P226" i="98"/>
  <c r="J72" i="50"/>
  <c r="P231" i="98"/>
  <c r="J76" i="50"/>
  <c r="P235" i="98"/>
  <c r="J80" i="50"/>
  <c r="P239" i="98"/>
  <c r="J86" i="50"/>
  <c r="P245" i="98"/>
  <c r="J91" i="50"/>
  <c r="P250" i="98"/>
  <c r="J95" i="50"/>
  <c r="P254" i="98"/>
  <c r="J99" i="50"/>
  <c r="P258" i="98"/>
  <c r="J110" i="50"/>
  <c r="P269" i="98"/>
  <c r="J116" i="50"/>
  <c r="D25" i="50" s="1"/>
  <c r="P275" i="98"/>
  <c r="K124" i="50"/>
  <c r="P283" i="98"/>
  <c r="C47" i="50"/>
  <c r="P155" i="98" s="1"/>
  <c r="P158" i="98"/>
  <c r="P172" i="98" s="1"/>
  <c r="K17" i="51"/>
  <c r="Q176" i="98"/>
  <c r="K21" i="51"/>
  <c r="Q180" i="98"/>
  <c r="K25" i="51"/>
  <c r="Q184" i="98"/>
  <c r="K29" i="51"/>
  <c r="Q188" i="98"/>
  <c r="K33" i="51"/>
  <c r="Q192" i="98"/>
  <c r="K37" i="51"/>
  <c r="Q196" i="98"/>
  <c r="K41" i="51"/>
  <c r="Q200" i="98"/>
  <c r="K45" i="51"/>
  <c r="Q204" i="98"/>
  <c r="K49" i="51"/>
  <c r="Q208" i="98"/>
  <c r="K53" i="51"/>
  <c r="Q212" i="98"/>
  <c r="K57" i="51"/>
  <c r="Q216" i="98"/>
  <c r="K61" i="51"/>
  <c r="Q220" i="98"/>
  <c r="K65" i="51"/>
  <c r="Q224" i="98"/>
  <c r="K69" i="51"/>
  <c r="Q228" i="98"/>
  <c r="K74" i="51"/>
  <c r="Q233" i="98"/>
  <c r="K78" i="51"/>
  <c r="Q237" i="98"/>
  <c r="K82" i="51"/>
  <c r="Q241" i="98"/>
  <c r="K89" i="51"/>
  <c r="Q248" i="98"/>
  <c r="K93" i="51"/>
  <c r="Q252" i="98"/>
  <c r="K97" i="51"/>
  <c r="Q256" i="98"/>
  <c r="K101" i="51"/>
  <c r="Q260" i="98"/>
  <c r="K107" i="51"/>
  <c r="Q266" i="98"/>
  <c r="K112" i="51"/>
  <c r="Q271" i="98"/>
  <c r="J39" i="52"/>
  <c r="R198" i="98"/>
  <c r="K43" i="52"/>
  <c r="R202" i="98"/>
  <c r="K47" i="52"/>
  <c r="R206" i="98"/>
  <c r="K51" i="52"/>
  <c r="R210" i="98"/>
  <c r="K55" i="52"/>
  <c r="R214" i="98"/>
  <c r="J59" i="52"/>
  <c r="R218" i="98"/>
  <c r="J63" i="52"/>
  <c r="R222" i="98"/>
  <c r="J67" i="52"/>
  <c r="R226" i="98"/>
  <c r="J72" i="52"/>
  <c r="R231" i="98"/>
  <c r="J76" i="52"/>
  <c r="R235" i="98"/>
  <c r="J80" i="52"/>
  <c r="R239" i="98"/>
  <c r="J86" i="52"/>
  <c r="R245" i="98"/>
  <c r="J91" i="52"/>
  <c r="R250" i="98"/>
  <c r="J95" i="52"/>
  <c r="R254" i="98"/>
  <c r="J99" i="52"/>
  <c r="R258" i="98"/>
  <c r="J110" i="52"/>
  <c r="R269" i="98"/>
  <c r="J116" i="52"/>
  <c r="D25" i="52" s="1"/>
  <c r="R275" i="98"/>
  <c r="K124" i="52"/>
  <c r="R283" i="98"/>
  <c r="C47" i="52"/>
  <c r="R155" i="98" s="1"/>
  <c r="R158" i="98"/>
  <c r="K17" i="53"/>
  <c r="S176" i="98"/>
  <c r="K21" i="53"/>
  <c r="S180" i="98"/>
  <c r="K25" i="53"/>
  <c r="S184" i="98"/>
  <c r="K29" i="53"/>
  <c r="S188" i="98"/>
  <c r="K33" i="53"/>
  <c r="S192" i="98"/>
  <c r="K37" i="53"/>
  <c r="S196" i="98"/>
  <c r="K41" i="53"/>
  <c r="S200" i="98"/>
  <c r="K45" i="53"/>
  <c r="S204" i="98"/>
  <c r="K49" i="53"/>
  <c r="S208" i="98"/>
  <c r="K53" i="53"/>
  <c r="S212" i="98"/>
  <c r="K57" i="53"/>
  <c r="S216" i="98"/>
  <c r="K126" i="53"/>
  <c r="S285" i="98"/>
  <c r="J19" i="54"/>
  <c r="T178" i="98"/>
  <c r="J23" i="54"/>
  <c r="T182" i="98"/>
  <c r="J27" i="54"/>
  <c r="T186" i="98"/>
  <c r="J31" i="54"/>
  <c r="T190" i="98"/>
  <c r="J35" i="54"/>
  <c r="T194" i="98"/>
  <c r="K39" i="54"/>
  <c r="T198" i="98"/>
  <c r="K43" i="54"/>
  <c r="T202" i="98"/>
  <c r="K47" i="54"/>
  <c r="T206" i="98"/>
  <c r="K51" i="54"/>
  <c r="T210" i="98"/>
  <c r="J67" i="54"/>
  <c r="T226" i="98"/>
  <c r="J72" i="54"/>
  <c r="T231" i="98"/>
  <c r="J76" i="54"/>
  <c r="T235" i="98"/>
  <c r="J80" i="54"/>
  <c r="T239" i="98"/>
  <c r="J86" i="54"/>
  <c r="T245" i="98"/>
  <c r="J91" i="54"/>
  <c r="T250" i="98"/>
  <c r="J95" i="54"/>
  <c r="T254" i="98"/>
  <c r="J99" i="54"/>
  <c r="T258" i="98"/>
  <c r="J110" i="54"/>
  <c r="T269" i="98"/>
  <c r="J116" i="54"/>
  <c r="D25" i="54" s="1"/>
  <c r="T275" i="98"/>
  <c r="K124" i="54"/>
  <c r="T283" i="98"/>
  <c r="C47" i="54"/>
  <c r="T155" i="98" s="1"/>
  <c r="T158" i="98"/>
  <c r="T172" i="98" s="1"/>
  <c r="K17" i="55"/>
  <c r="U176" i="98"/>
  <c r="K21" i="55"/>
  <c r="U180" i="98"/>
  <c r="K25" i="55"/>
  <c r="U184" i="98"/>
  <c r="K29" i="55"/>
  <c r="U188" i="98"/>
  <c r="K33" i="55"/>
  <c r="U192" i="98"/>
  <c r="K37" i="55"/>
  <c r="U196" i="98"/>
  <c r="K41" i="55"/>
  <c r="U200" i="98"/>
  <c r="K45" i="55"/>
  <c r="U204" i="98"/>
  <c r="K49" i="55"/>
  <c r="U208" i="98"/>
  <c r="K53" i="55"/>
  <c r="U212" i="98"/>
  <c r="K57" i="55"/>
  <c r="U216" i="98"/>
  <c r="K61" i="55"/>
  <c r="U220" i="98"/>
  <c r="K65" i="55"/>
  <c r="U224" i="98"/>
  <c r="K69" i="55"/>
  <c r="U228" i="98"/>
  <c r="K78" i="55"/>
  <c r="U237" i="98"/>
  <c r="K82" i="55"/>
  <c r="U241" i="98"/>
  <c r="K89" i="55"/>
  <c r="U248" i="98"/>
  <c r="K93" i="55"/>
  <c r="U252" i="98"/>
  <c r="K97" i="55"/>
  <c r="U256" i="98"/>
  <c r="K101" i="55"/>
  <c r="U260" i="98"/>
  <c r="K107" i="55"/>
  <c r="U266" i="98"/>
  <c r="K112" i="55"/>
  <c r="U271" i="98"/>
  <c r="K120" i="55"/>
  <c r="E27" i="55" s="1"/>
  <c r="U279" i="98"/>
  <c r="J19" i="56"/>
  <c r="V178" i="98"/>
  <c r="J23" i="56"/>
  <c r="V182" i="98"/>
  <c r="J27" i="56"/>
  <c r="V186" i="98"/>
  <c r="J31" i="56"/>
  <c r="V190" i="98"/>
  <c r="J35" i="56"/>
  <c r="V194" i="98"/>
  <c r="K39" i="56"/>
  <c r="V198" i="98"/>
  <c r="J43" i="56"/>
  <c r="V202" i="98"/>
  <c r="K47" i="56"/>
  <c r="V206" i="98"/>
  <c r="J51" i="56"/>
  <c r="V210" i="98"/>
  <c r="K55" i="56"/>
  <c r="V214" i="98"/>
  <c r="J59" i="56"/>
  <c r="V218" i="98"/>
  <c r="J63" i="56"/>
  <c r="V222" i="98"/>
  <c r="J67" i="56"/>
  <c r="V226" i="98"/>
  <c r="J72" i="56"/>
  <c r="V231" i="98"/>
  <c r="J76" i="56"/>
  <c r="V235" i="98"/>
  <c r="J80" i="56"/>
  <c r="V239" i="98"/>
  <c r="J86" i="56"/>
  <c r="V245" i="98"/>
  <c r="J91" i="56"/>
  <c r="V250" i="98"/>
  <c r="J95" i="56"/>
  <c r="V254" i="98"/>
  <c r="J99" i="56"/>
  <c r="V258" i="98"/>
  <c r="J110" i="56"/>
  <c r="V269" i="98"/>
  <c r="J116" i="56"/>
  <c r="D25" i="56" s="1"/>
  <c r="V275" i="98"/>
  <c r="K124" i="56"/>
  <c r="V283" i="98"/>
  <c r="C47" i="56"/>
  <c r="V155" i="98" s="1"/>
  <c r="V158" i="98"/>
  <c r="J17" i="57"/>
  <c r="W176" i="98"/>
  <c r="J21" i="57"/>
  <c r="W180" i="98"/>
  <c r="J25" i="57"/>
  <c r="W184" i="98"/>
  <c r="K29" i="57"/>
  <c r="W188" i="98"/>
  <c r="K33" i="57"/>
  <c r="W192" i="98"/>
  <c r="J37" i="57"/>
  <c r="W196" i="98"/>
  <c r="K45" i="57"/>
  <c r="W204" i="98"/>
  <c r="K49" i="57"/>
  <c r="W208" i="98"/>
  <c r="K53" i="57"/>
  <c r="W212" i="98"/>
  <c r="K57" i="57"/>
  <c r="W216" i="98"/>
  <c r="K61" i="57"/>
  <c r="W220" i="98"/>
  <c r="K65" i="57"/>
  <c r="W224" i="98"/>
  <c r="K69" i="57"/>
  <c r="W228" i="98"/>
  <c r="K78" i="57"/>
  <c r="W237" i="98"/>
  <c r="K82" i="57"/>
  <c r="W241" i="98"/>
  <c r="K89" i="57"/>
  <c r="W248" i="98"/>
  <c r="K93" i="57"/>
  <c r="W252" i="98"/>
  <c r="K97" i="57"/>
  <c r="W256" i="98"/>
  <c r="K101" i="57"/>
  <c r="W260" i="98"/>
  <c r="K107" i="57"/>
  <c r="W266" i="98"/>
  <c r="K112" i="57"/>
  <c r="W271" i="98"/>
  <c r="K120" i="57"/>
  <c r="E27" i="57" s="1"/>
  <c r="W279" i="98"/>
  <c r="K19" i="58"/>
  <c r="X178" i="98"/>
  <c r="K23" i="58"/>
  <c r="X182" i="98"/>
  <c r="K27" i="58"/>
  <c r="X186" i="98"/>
  <c r="K31" i="58"/>
  <c r="X190" i="98"/>
  <c r="K35" i="58"/>
  <c r="X194" i="98"/>
  <c r="K39" i="58"/>
  <c r="X198" i="98"/>
  <c r="K43" i="58"/>
  <c r="X202" i="98"/>
  <c r="K47" i="58"/>
  <c r="X206" i="98"/>
  <c r="K51" i="58"/>
  <c r="X210" i="98"/>
  <c r="K55" i="58"/>
  <c r="X214" i="98"/>
  <c r="J59" i="58"/>
  <c r="X218" i="98"/>
  <c r="J63" i="58"/>
  <c r="X222" i="98"/>
  <c r="J67" i="58"/>
  <c r="X226" i="98"/>
  <c r="J72" i="58"/>
  <c r="X231" i="98"/>
  <c r="J76" i="58"/>
  <c r="X235" i="98"/>
  <c r="J80" i="58"/>
  <c r="X239" i="98"/>
  <c r="J86" i="58"/>
  <c r="X245" i="98"/>
  <c r="J91" i="58"/>
  <c r="X250" i="98"/>
  <c r="J95" i="58"/>
  <c r="X254" i="98"/>
  <c r="J99" i="58"/>
  <c r="X258" i="98"/>
  <c r="J110" i="58"/>
  <c r="X269" i="98"/>
  <c r="J116" i="58"/>
  <c r="D25" i="58" s="1"/>
  <c r="X275" i="98"/>
  <c r="K124" i="58"/>
  <c r="X283" i="98"/>
  <c r="C47" i="58"/>
  <c r="X155" i="98" s="1"/>
  <c r="X158" i="98"/>
  <c r="X172" i="98" s="1"/>
  <c r="K17" i="59"/>
  <c r="Y176" i="98"/>
  <c r="K21" i="59"/>
  <c r="Y180" i="98"/>
  <c r="K25" i="59"/>
  <c r="Y184" i="98"/>
  <c r="K29" i="59"/>
  <c r="Y188" i="98"/>
  <c r="K33" i="59"/>
  <c r="Y192" i="98"/>
  <c r="K37" i="59"/>
  <c r="Y196" i="98"/>
  <c r="K57" i="59"/>
  <c r="Y216" i="98"/>
  <c r="K61" i="59"/>
  <c r="Y220" i="98"/>
  <c r="K65" i="59"/>
  <c r="Y224" i="98"/>
  <c r="K69" i="59"/>
  <c r="Y228" i="98"/>
  <c r="K78" i="59"/>
  <c r="Y237" i="98"/>
  <c r="K82" i="59"/>
  <c r="Y241" i="98"/>
  <c r="K89" i="59"/>
  <c r="Y248" i="98"/>
  <c r="K93" i="59"/>
  <c r="Y252" i="98"/>
  <c r="K97" i="59"/>
  <c r="Y256" i="98"/>
  <c r="K101" i="59"/>
  <c r="Y260" i="98"/>
  <c r="K107" i="59"/>
  <c r="Y266" i="98"/>
  <c r="K112" i="59"/>
  <c r="Y271" i="98"/>
  <c r="K19" i="60"/>
  <c r="Z178" i="98"/>
  <c r="K23" i="60"/>
  <c r="Z182" i="98"/>
  <c r="K27" i="60"/>
  <c r="Z186" i="98"/>
  <c r="K31" i="60"/>
  <c r="Z190" i="98"/>
  <c r="K35" i="60"/>
  <c r="Z194" i="98"/>
  <c r="K39" i="60"/>
  <c r="Z198" i="98"/>
  <c r="K43" i="60"/>
  <c r="Z202" i="98"/>
  <c r="K47" i="60"/>
  <c r="Z206" i="98"/>
  <c r="J51" i="60"/>
  <c r="Z210" i="98"/>
  <c r="J55" i="60"/>
  <c r="Z214" i="98"/>
  <c r="J59" i="60"/>
  <c r="Z218" i="98"/>
  <c r="J63" i="60"/>
  <c r="Z222" i="98"/>
  <c r="J67" i="60"/>
  <c r="Z226" i="98"/>
  <c r="J72" i="60"/>
  <c r="Z231" i="98"/>
  <c r="J76" i="60"/>
  <c r="Z235" i="98"/>
  <c r="J80" i="60"/>
  <c r="Z239" i="98"/>
  <c r="J86" i="60"/>
  <c r="Z245" i="98"/>
  <c r="J91" i="60"/>
  <c r="Z250" i="98"/>
  <c r="J95" i="60"/>
  <c r="Z254" i="98"/>
  <c r="J99" i="60"/>
  <c r="Z258" i="98"/>
  <c r="J110" i="60"/>
  <c r="Z269" i="98"/>
  <c r="J116" i="60"/>
  <c r="D25" i="60" s="1"/>
  <c r="Z275" i="98"/>
  <c r="K124" i="60"/>
  <c r="Z283" i="98"/>
  <c r="C47" i="60"/>
  <c r="Z155" i="98" s="1"/>
  <c r="Z158" i="98"/>
  <c r="K17" i="61"/>
  <c r="AA176" i="98"/>
  <c r="K21" i="61"/>
  <c r="AA180" i="98"/>
  <c r="K25" i="61"/>
  <c r="AA184" i="98"/>
  <c r="K29" i="61"/>
  <c r="AA188" i="98"/>
  <c r="K33" i="61"/>
  <c r="AA192" i="98"/>
  <c r="K37" i="61"/>
  <c r="AA196" i="98"/>
  <c r="K53" i="61"/>
  <c r="AA212" i="98"/>
  <c r="K57" i="61"/>
  <c r="AA216" i="98"/>
  <c r="K61" i="61"/>
  <c r="AA220" i="98"/>
  <c r="K65" i="61"/>
  <c r="AA224" i="98"/>
  <c r="K69" i="61"/>
  <c r="AA228" i="98"/>
  <c r="K74" i="61"/>
  <c r="AA233" i="98"/>
  <c r="K78" i="61"/>
  <c r="AA237" i="98"/>
  <c r="K82" i="61"/>
  <c r="AA241" i="98"/>
  <c r="K89" i="61"/>
  <c r="AA248" i="98"/>
  <c r="K93" i="61"/>
  <c r="AA252" i="98"/>
  <c r="K97" i="61"/>
  <c r="AA256" i="98"/>
  <c r="K101" i="61"/>
  <c r="AA260" i="98"/>
  <c r="K107" i="61"/>
  <c r="AA266" i="98"/>
  <c r="K112" i="61"/>
  <c r="AA271" i="98"/>
  <c r="K120" i="61"/>
  <c r="E27" i="61" s="1"/>
  <c r="AA279" i="98"/>
  <c r="K19" i="62"/>
  <c r="AB178" i="98"/>
  <c r="K23" i="62"/>
  <c r="AB182" i="98"/>
  <c r="K27" i="62"/>
  <c r="AB186" i="98"/>
  <c r="K31" i="62"/>
  <c r="AB190" i="98"/>
  <c r="K35" i="62"/>
  <c r="AB194" i="98"/>
  <c r="J39" i="62"/>
  <c r="AB198" i="98"/>
  <c r="J47" i="62"/>
  <c r="AB206" i="98"/>
  <c r="K55" i="62"/>
  <c r="AB214" i="98"/>
  <c r="J59" i="62"/>
  <c r="AB218" i="98"/>
  <c r="J63" i="62"/>
  <c r="AB222" i="98"/>
  <c r="J67" i="62"/>
  <c r="AB226" i="98"/>
  <c r="J72" i="62"/>
  <c r="AB231" i="98"/>
  <c r="J76" i="62"/>
  <c r="AB235" i="98"/>
  <c r="J80" i="62"/>
  <c r="AB239" i="98"/>
  <c r="J86" i="62"/>
  <c r="AB245" i="98"/>
  <c r="J91" i="62"/>
  <c r="AB250" i="98"/>
  <c r="J95" i="62"/>
  <c r="AB254" i="98"/>
  <c r="J99" i="62"/>
  <c r="AB258" i="98"/>
  <c r="J110" i="62"/>
  <c r="AB269" i="98"/>
  <c r="J116" i="62"/>
  <c r="D25" i="62" s="1"/>
  <c r="AB275" i="98"/>
  <c r="K124" i="62"/>
  <c r="AB283" i="98"/>
  <c r="C47" i="62"/>
  <c r="AB155" i="98" s="1"/>
  <c r="AB158" i="98"/>
  <c r="AB172" i="98" s="1"/>
  <c r="K17" i="63"/>
  <c r="AC176" i="98"/>
  <c r="K21" i="63"/>
  <c r="AC180" i="98"/>
  <c r="K25" i="63"/>
  <c r="AC184" i="98"/>
  <c r="K29" i="63"/>
  <c r="AC188" i="98"/>
  <c r="K33" i="63"/>
  <c r="AC192" i="98"/>
  <c r="K37" i="63"/>
  <c r="AC196" i="98"/>
  <c r="K45" i="63"/>
  <c r="AC204" i="98"/>
  <c r="K53" i="63"/>
  <c r="AC212" i="98"/>
  <c r="K61" i="63"/>
  <c r="AC220" i="98"/>
  <c r="K65" i="63"/>
  <c r="AC224" i="98"/>
  <c r="K69" i="63"/>
  <c r="AC228" i="98"/>
  <c r="K74" i="63"/>
  <c r="AC233" i="98"/>
  <c r="K78" i="63"/>
  <c r="AC237" i="98"/>
  <c r="K82" i="63"/>
  <c r="AC241" i="98"/>
  <c r="K89" i="63"/>
  <c r="AC248" i="98"/>
  <c r="K93" i="63"/>
  <c r="AC252" i="98"/>
  <c r="K97" i="63"/>
  <c r="AC256" i="98"/>
  <c r="K101" i="63"/>
  <c r="AC260" i="98"/>
  <c r="K107" i="63"/>
  <c r="AC266" i="98"/>
  <c r="K112" i="63"/>
  <c r="AC271" i="98"/>
  <c r="K126" i="63"/>
  <c r="AC285" i="98"/>
  <c r="K19" i="64"/>
  <c r="AD178" i="98"/>
  <c r="K23" i="64"/>
  <c r="AD182" i="98"/>
  <c r="K27" i="64"/>
  <c r="AD186" i="98"/>
  <c r="K31" i="64"/>
  <c r="AD190" i="98"/>
  <c r="K35" i="64"/>
  <c r="AD194" i="98"/>
  <c r="K39" i="64"/>
  <c r="AD198" i="98"/>
  <c r="K43" i="64"/>
  <c r="AD202" i="98"/>
  <c r="K47" i="64"/>
  <c r="AD206" i="98"/>
  <c r="K51" i="64"/>
  <c r="AD210" i="98"/>
  <c r="J59" i="64"/>
  <c r="AD218" i="98"/>
  <c r="J63" i="64"/>
  <c r="AD222" i="98"/>
  <c r="J67" i="64"/>
  <c r="AD226" i="98"/>
  <c r="J72" i="64"/>
  <c r="AD231" i="98"/>
  <c r="J76" i="64"/>
  <c r="AD235" i="98"/>
  <c r="J80" i="64"/>
  <c r="AD239" i="98"/>
  <c r="J86" i="64"/>
  <c r="AD245" i="98"/>
  <c r="J91" i="64"/>
  <c r="AD250" i="98"/>
  <c r="J95" i="64"/>
  <c r="AD254" i="98"/>
  <c r="J99" i="64"/>
  <c r="AD258" i="98"/>
  <c r="J110" i="64"/>
  <c r="AD269" i="98"/>
  <c r="J116" i="64"/>
  <c r="D25" i="64" s="1"/>
  <c r="AD275" i="98"/>
  <c r="C47" i="64"/>
  <c r="AD155" i="98" s="1"/>
  <c r="AD158" i="98"/>
  <c r="J17" i="65"/>
  <c r="AE176" i="98"/>
  <c r="K21" i="65"/>
  <c r="AE180" i="98"/>
  <c r="J25" i="65"/>
  <c r="AE184" i="98"/>
  <c r="J29" i="65"/>
  <c r="AE188" i="98"/>
  <c r="J33" i="65"/>
  <c r="AE192" i="98"/>
  <c r="K37" i="65"/>
  <c r="AE196" i="98"/>
  <c r="K41" i="65"/>
  <c r="AE200" i="98"/>
  <c r="K45" i="65"/>
  <c r="AE204" i="98"/>
  <c r="K49" i="65"/>
  <c r="AE208" i="98"/>
  <c r="K53" i="65"/>
  <c r="AE212" i="98"/>
  <c r="K57" i="65"/>
  <c r="AE216" i="98"/>
  <c r="K61" i="65"/>
  <c r="AE220" i="98"/>
  <c r="K65" i="65"/>
  <c r="AE224" i="98"/>
  <c r="K69" i="65"/>
  <c r="AE228" i="98"/>
  <c r="K74" i="65"/>
  <c r="AE233" i="98"/>
  <c r="K78" i="65"/>
  <c r="AE237" i="98"/>
  <c r="K82" i="65"/>
  <c r="AE241" i="98"/>
  <c r="K89" i="65"/>
  <c r="AE248" i="98"/>
  <c r="K93" i="65"/>
  <c r="AE252" i="98"/>
  <c r="K97" i="65"/>
  <c r="AE256" i="98"/>
  <c r="K101" i="65"/>
  <c r="AE260" i="98"/>
  <c r="K107" i="65"/>
  <c r="AE266" i="98"/>
  <c r="K112" i="65"/>
  <c r="AE271" i="98"/>
  <c r="K19" i="66"/>
  <c r="AF178" i="98"/>
  <c r="K23" i="66"/>
  <c r="AF182" i="98"/>
  <c r="J27" i="66"/>
  <c r="AF186" i="98"/>
  <c r="J31" i="66"/>
  <c r="AF190" i="98"/>
  <c r="K35" i="66"/>
  <c r="AF194" i="98"/>
  <c r="J39" i="66"/>
  <c r="AF198" i="98"/>
  <c r="J51" i="66"/>
  <c r="AF210" i="98"/>
  <c r="J55" i="66"/>
  <c r="AF214" i="98"/>
  <c r="J59" i="66"/>
  <c r="AF218" i="98"/>
  <c r="J63" i="66"/>
  <c r="AF222" i="98"/>
  <c r="J67" i="66"/>
  <c r="AF226" i="98"/>
  <c r="J72" i="66"/>
  <c r="AF231" i="98"/>
  <c r="J76" i="66"/>
  <c r="AF235" i="98"/>
  <c r="J80" i="66"/>
  <c r="AF239" i="98"/>
  <c r="J86" i="66"/>
  <c r="AF245" i="98"/>
  <c r="J91" i="66"/>
  <c r="AF250" i="98"/>
  <c r="J95" i="66"/>
  <c r="AF254" i="98"/>
  <c r="J99" i="66"/>
  <c r="AF258" i="98"/>
  <c r="J110" i="66"/>
  <c r="AF269" i="98"/>
  <c r="J116" i="66"/>
  <c r="D25" i="66" s="1"/>
  <c r="AF275" i="98"/>
  <c r="K124" i="66"/>
  <c r="AF283" i="98"/>
  <c r="C44" i="66"/>
  <c r="AF152" i="98" s="1"/>
  <c r="AF158" i="98"/>
  <c r="AF172" i="98" s="1"/>
  <c r="K27" i="36"/>
  <c r="B186" i="98"/>
  <c r="K28" i="36"/>
  <c r="B187" i="98"/>
  <c r="K40" i="36"/>
  <c r="B199" i="98"/>
  <c r="J52" i="36"/>
  <c r="B211" i="98"/>
  <c r="K64" i="36"/>
  <c r="B223" i="98"/>
  <c r="J77" i="36"/>
  <c r="B236" i="98"/>
  <c r="J92" i="36"/>
  <c r="B251" i="98"/>
  <c r="J106" i="36"/>
  <c r="B265" i="98"/>
  <c r="J111" i="36"/>
  <c r="B270" i="98"/>
  <c r="B172" i="98"/>
  <c r="K18" i="37"/>
  <c r="C177" i="98"/>
  <c r="K34" i="37"/>
  <c r="C193" i="98"/>
  <c r="J50" i="37"/>
  <c r="C209" i="98"/>
  <c r="K90" i="37"/>
  <c r="C249" i="98"/>
  <c r="K102" i="37"/>
  <c r="C261" i="98"/>
  <c r="K122" i="37"/>
  <c r="E28" i="37" s="1"/>
  <c r="C281" i="98"/>
  <c r="K20" i="38"/>
  <c r="D179" i="98"/>
  <c r="K24" i="38"/>
  <c r="D183" i="98"/>
  <c r="K28" i="38"/>
  <c r="D187" i="98"/>
  <c r="K32" i="38"/>
  <c r="D191" i="98"/>
  <c r="K36" i="38"/>
  <c r="D195" i="98"/>
  <c r="J40" i="38"/>
  <c r="D199" i="98"/>
  <c r="K44" i="38"/>
  <c r="D203" i="98"/>
  <c r="J48" i="38"/>
  <c r="D207" i="98"/>
  <c r="J52" i="38"/>
  <c r="D211" i="98"/>
  <c r="J56" i="38"/>
  <c r="D215" i="98"/>
  <c r="J60" i="38"/>
  <c r="D219" i="98"/>
  <c r="K64" i="38"/>
  <c r="D223" i="98"/>
  <c r="K68" i="38"/>
  <c r="D227" i="98"/>
  <c r="K73" i="38"/>
  <c r="D232" i="98"/>
  <c r="J77" i="38"/>
  <c r="D236" i="98"/>
  <c r="K81" i="38"/>
  <c r="D240" i="98"/>
  <c r="K87" i="38"/>
  <c r="D246" i="98"/>
  <c r="K92" i="38"/>
  <c r="D251" i="98"/>
  <c r="J96" i="38"/>
  <c r="D255" i="98"/>
  <c r="K100" i="38"/>
  <c r="D259" i="98"/>
  <c r="K106" i="38"/>
  <c r="D265" i="98"/>
  <c r="K111" i="38"/>
  <c r="D270" i="98"/>
  <c r="AG277" i="98"/>
  <c r="AG284" i="98"/>
  <c r="AG171" i="98"/>
  <c r="J18" i="39"/>
  <c r="E177" i="98"/>
  <c r="J22" i="39"/>
  <c r="E181" i="98"/>
  <c r="J26" i="39"/>
  <c r="E185" i="98"/>
  <c r="J34" i="39"/>
  <c r="E193" i="98"/>
  <c r="K38" i="39"/>
  <c r="E197" i="98"/>
  <c r="K42" i="39"/>
  <c r="E201" i="98"/>
  <c r="J20" i="40"/>
  <c r="F179" i="98"/>
  <c r="J24" i="40"/>
  <c r="F183" i="98"/>
  <c r="J28" i="40"/>
  <c r="F187" i="98"/>
  <c r="J32" i="40"/>
  <c r="F191" i="98"/>
  <c r="J36" i="40"/>
  <c r="F195" i="98"/>
  <c r="J40" i="40"/>
  <c r="F199" i="98"/>
  <c r="J44" i="40"/>
  <c r="F203" i="98"/>
  <c r="J48" i="40"/>
  <c r="F207" i="98"/>
  <c r="J52" i="40"/>
  <c r="F211" i="98"/>
  <c r="J56" i="40"/>
  <c r="F215" i="98"/>
  <c r="J60" i="40"/>
  <c r="F219" i="98"/>
  <c r="J64" i="40"/>
  <c r="F223" i="98"/>
  <c r="J68" i="40"/>
  <c r="F227" i="98"/>
  <c r="J73" i="40"/>
  <c r="F232" i="98"/>
  <c r="K77" i="40"/>
  <c r="F236" i="98"/>
  <c r="J81" i="40"/>
  <c r="F240" i="98"/>
  <c r="K87" i="40"/>
  <c r="F246" i="98"/>
  <c r="J92" i="40"/>
  <c r="F251" i="98"/>
  <c r="K96" i="40"/>
  <c r="F255" i="98"/>
  <c r="J100" i="40"/>
  <c r="F259" i="98"/>
  <c r="K106" i="40"/>
  <c r="F265" i="98"/>
  <c r="J111" i="40"/>
  <c r="F270" i="98"/>
  <c r="F172" i="98"/>
  <c r="J42" i="41"/>
  <c r="G201" i="98"/>
  <c r="J50" i="41"/>
  <c r="G209" i="98"/>
  <c r="K71" i="41"/>
  <c r="G230" i="98"/>
  <c r="K75" i="41"/>
  <c r="G234" i="98"/>
  <c r="K79" i="41"/>
  <c r="G238" i="98"/>
  <c r="K84" i="41"/>
  <c r="E18" i="41" s="1"/>
  <c r="G243" i="98"/>
  <c r="K90" i="41"/>
  <c r="G249" i="98"/>
  <c r="K94" i="41"/>
  <c r="G253" i="98"/>
  <c r="K98" i="41"/>
  <c r="G257" i="98"/>
  <c r="K102" i="41"/>
  <c r="G261" i="98"/>
  <c r="K109" i="41"/>
  <c r="G268" i="98"/>
  <c r="K114" i="41"/>
  <c r="E24" i="41" s="1"/>
  <c r="G273" i="98"/>
  <c r="K122" i="41"/>
  <c r="E28" i="41" s="1"/>
  <c r="G281" i="98"/>
  <c r="K20" i="42"/>
  <c r="H179" i="98"/>
  <c r="K24" i="42"/>
  <c r="H183" i="98"/>
  <c r="K28" i="42"/>
  <c r="H187" i="98"/>
  <c r="K32" i="42"/>
  <c r="H191" i="98"/>
  <c r="K36" i="42"/>
  <c r="H195" i="98"/>
  <c r="J40" i="42"/>
  <c r="H199" i="98"/>
  <c r="J44" i="42"/>
  <c r="H203" i="98"/>
  <c r="J48" i="42"/>
  <c r="H207" i="98"/>
  <c r="J52" i="42"/>
  <c r="H211" i="98"/>
  <c r="K56" i="42"/>
  <c r="H215" i="98"/>
  <c r="J60" i="42"/>
  <c r="H219" i="98"/>
  <c r="J64" i="42"/>
  <c r="H223" i="98"/>
  <c r="K68" i="42"/>
  <c r="H227" i="98"/>
  <c r="K73" i="42"/>
  <c r="H232" i="98"/>
  <c r="J77" i="42"/>
  <c r="H236" i="98"/>
  <c r="J81" i="42"/>
  <c r="H240" i="98"/>
  <c r="J87" i="42"/>
  <c r="H246" i="98"/>
  <c r="K92" i="42"/>
  <c r="H251" i="98"/>
  <c r="J96" i="42"/>
  <c r="H255" i="98"/>
  <c r="K100" i="42"/>
  <c r="H259" i="98"/>
  <c r="K106" i="42"/>
  <c r="H265" i="98"/>
  <c r="K111" i="42"/>
  <c r="H270" i="98"/>
  <c r="J18" i="43"/>
  <c r="I177" i="98"/>
  <c r="J22" i="43"/>
  <c r="I181" i="98"/>
  <c r="J26" i="43"/>
  <c r="I185" i="98"/>
  <c r="J30" i="43"/>
  <c r="I189" i="98"/>
  <c r="K34" i="43"/>
  <c r="I193" i="98"/>
  <c r="J38" i="43"/>
  <c r="I197" i="98"/>
  <c r="J42" i="43"/>
  <c r="I201" i="98"/>
  <c r="J46" i="43"/>
  <c r="I205" i="98"/>
  <c r="J50" i="43"/>
  <c r="I209" i="98"/>
  <c r="J54" i="43"/>
  <c r="I213" i="98"/>
  <c r="J58" i="43"/>
  <c r="I217" i="98"/>
  <c r="J62" i="43"/>
  <c r="I221" i="98"/>
  <c r="K75" i="43"/>
  <c r="I234" i="98"/>
  <c r="K79" i="43"/>
  <c r="I238" i="98"/>
  <c r="K84" i="43"/>
  <c r="E18" i="43" s="1"/>
  <c r="I243" i="98"/>
  <c r="K90" i="43"/>
  <c r="I249" i="98"/>
  <c r="K94" i="43"/>
  <c r="I253" i="98"/>
  <c r="K98" i="43"/>
  <c r="I257" i="98"/>
  <c r="K102" i="43"/>
  <c r="I261" i="98"/>
  <c r="K109" i="43"/>
  <c r="I268" i="98"/>
  <c r="K114" i="43"/>
  <c r="E24" i="43" s="1"/>
  <c r="I273" i="98"/>
  <c r="K122" i="43"/>
  <c r="E28" i="43" s="1"/>
  <c r="I281" i="98"/>
  <c r="J40" i="44"/>
  <c r="J199" i="98"/>
  <c r="K44" i="44"/>
  <c r="J203" i="98"/>
  <c r="J48" i="44"/>
  <c r="J207" i="98"/>
  <c r="J52" i="44"/>
  <c r="J211" i="98"/>
  <c r="K56" i="44"/>
  <c r="J215" i="98"/>
  <c r="K60" i="44"/>
  <c r="J219" i="98"/>
  <c r="K64" i="44"/>
  <c r="J223" i="98"/>
  <c r="K68" i="44"/>
  <c r="J227" i="98"/>
  <c r="K73" i="44"/>
  <c r="J232" i="98"/>
  <c r="K77" i="44"/>
  <c r="J236" i="98"/>
  <c r="K81" i="44"/>
  <c r="J240" i="98"/>
  <c r="K87" i="44"/>
  <c r="J246" i="98"/>
  <c r="K92" i="44"/>
  <c r="J251" i="98"/>
  <c r="K96" i="44"/>
  <c r="J255" i="98"/>
  <c r="K100" i="44"/>
  <c r="J259" i="98"/>
  <c r="K106" i="44"/>
  <c r="J265" i="98"/>
  <c r="J111" i="44"/>
  <c r="J270" i="98"/>
  <c r="J172" i="98"/>
  <c r="K18" i="45"/>
  <c r="K177" i="98"/>
  <c r="K22" i="45"/>
  <c r="K181" i="98"/>
  <c r="K26" i="45"/>
  <c r="K185" i="98"/>
  <c r="K30" i="45"/>
  <c r="K189" i="98"/>
  <c r="K34" i="45"/>
  <c r="K193" i="98"/>
  <c r="K58" i="45"/>
  <c r="K217" i="98"/>
  <c r="K62" i="45"/>
  <c r="K221" i="98"/>
  <c r="K66" i="45"/>
  <c r="K225" i="98"/>
  <c r="K71" i="45"/>
  <c r="K230" i="98"/>
  <c r="K75" i="45"/>
  <c r="K234" i="98"/>
  <c r="K79" i="45"/>
  <c r="K238" i="98"/>
  <c r="K84" i="45"/>
  <c r="E18" i="45" s="1"/>
  <c r="K243" i="98"/>
  <c r="K90" i="45"/>
  <c r="K249" i="98"/>
  <c r="K94" i="45"/>
  <c r="K253" i="98"/>
  <c r="K98" i="45"/>
  <c r="K257" i="98"/>
  <c r="K102" i="45"/>
  <c r="K261" i="98"/>
  <c r="K109" i="45"/>
  <c r="K268" i="98"/>
  <c r="K114" i="45"/>
  <c r="E24" i="45" s="1"/>
  <c r="K273" i="98"/>
  <c r="K122" i="45"/>
  <c r="E28" i="45" s="1"/>
  <c r="K281" i="98"/>
  <c r="K20" i="46"/>
  <c r="L179" i="98"/>
  <c r="K24" i="46"/>
  <c r="L183" i="98"/>
  <c r="K28" i="46"/>
  <c r="L187" i="98"/>
  <c r="K32" i="46"/>
  <c r="L191" i="98"/>
  <c r="K36" i="46"/>
  <c r="L195" i="98"/>
  <c r="J40" i="46"/>
  <c r="L199" i="98"/>
  <c r="K44" i="46"/>
  <c r="L203" i="98"/>
  <c r="J48" i="46"/>
  <c r="L207" i="98"/>
  <c r="K52" i="46"/>
  <c r="L211" i="98"/>
  <c r="J56" i="46"/>
  <c r="L215" i="98"/>
  <c r="J60" i="46"/>
  <c r="L219" i="98"/>
  <c r="J64" i="46"/>
  <c r="L223" i="98"/>
  <c r="J68" i="46"/>
  <c r="L227" i="98"/>
  <c r="J73" i="46"/>
  <c r="L232" i="98"/>
  <c r="J77" i="46"/>
  <c r="L236" i="98"/>
  <c r="J81" i="46"/>
  <c r="L240" i="98"/>
  <c r="J87" i="46"/>
  <c r="L246" i="98"/>
  <c r="J92" i="46"/>
  <c r="L251" i="98"/>
  <c r="J96" i="46"/>
  <c r="L255" i="98"/>
  <c r="K100" i="46"/>
  <c r="L259" i="98"/>
  <c r="J106" i="46"/>
  <c r="L265" i="98"/>
  <c r="K111" i="46"/>
  <c r="L270" i="98"/>
  <c r="K18" i="47"/>
  <c r="M177" i="98"/>
  <c r="K22" i="47"/>
  <c r="M181" i="98"/>
  <c r="K26" i="47"/>
  <c r="M185" i="98"/>
  <c r="K30" i="47"/>
  <c r="M189" i="98"/>
  <c r="K34" i="47"/>
  <c r="M193" i="98"/>
  <c r="J58" i="47"/>
  <c r="M217" i="98"/>
  <c r="K84" i="47"/>
  <c r="E18" i="47" s="1"/>
  <c r="M243" i="98"/>
  <c r="K90" i="47"/>
  <c r="M249" i="98"/>
  <c r="K94" i="47"/>
  <c r="M253" i="98"/>
  <c r="K98" i="47"/>
  <c r="M257" i="98"/>
  <c r="K102" i="47"/>
  <c r="M261" i="98"/>
  <c r="K109" i="47"/>
  <c r="M268" i="98"/>
  <c r="K114" i="47"/>
  <c r="E24" i="47" s="1"/>
  <c r="M273" i="98"/>
  <c r="K122" i="47"/>
  <c r="E28" i="47" s="1"/>
  <c r="M281" i="98"/>
  <c r="K40" i="48"/>
  <c r="N199" i="98"/>
  <c r="K44" i="48"/>
  <c r="N203" i="98"/>
  <c r="J48" i="48"/>
  <c r="N207" i="98"/>
  <c r="K52" i="48"/>
  <c r="N211" i="98"/>
  <c r="K56" i="48"/>
  <c r="N215" i="98"/>
  <c r="J60" i="48"/>
  <c r="N219" i="98"/>
  <c r="K64" i="48"/>
  <c r="N223" i="98"/>
  <c r="K68" i="48"/>
  <c r="N227" i="98"/>
  <c r="K73" i="48"/>
  <c r="N232" i="98"/>
  <c r="J77" i="48"/>
  <c r="N236" i="98"/>
  <c r="J81" i="48"/>
  <c r="N240" i="98"/>
  <c r="J87" i="48"/>
  <c r="N246" i="98"/>
  <c r="J92" i="48"/>
  <c r="N251" i="98"/>
  <c r="J96" i="48"/>
  <c r="N255" i="98"/>
  <c r="J100" i="48"/>
  <c r="N259" i="98"/>
  <c r="J106" i="48"/>
  <c r="N265" i="98"/>
  <c r="J111" i="48"/>
  <c r="N270" i="98"/>
  <c r="N172" i="98"/>
  <c r="K18" i="49"/>
  <c r="O177" i="98"/>
  <c r="K22" i="49"/>
  <c r="O181" i="98"/>
  <c r="K26" i="49"/>
  <c r="O185" i="98"/>
  <c r="K30" i="49"/>
  <c r="O189" i="98"/>
  <c r="K34" i="49"/>
  <c r="O193" i="98"/>
  <c r="K54" i="49"/>
  <c r="O213" i="98"/>
  <c r="K58" i="49"/>
  <c r="O217" i="98"/>
  <c r="K62" i="49"/>
  <c r="O221" i="98"/>
  <c r="K66" i="49"/>
  <c r="O225" i="98"/>
  <c r="K71" i="49"/>
  <c r="O230" i="98"/>
  <c r="K75" i="49"/>
  <c r="O234" i="98"/>
  <c r="K79" i="49"/>
  <c r="O238" i="98"/>
  <c r="K84" i="49"/>
  <c r="E18" i="49" s="1"/>
  <c r="O243" i="98"/>
  <c r="K90" i="49"/>
  <c r="O249" i="98"/>
  <c r="K94" i="49"/>
  <c r="O253" i="98"/>
  <c r="K98" i="49"/>
  <c r="O257" i="98"/>
  <c r="K102" i="49"/>
  <c r="O261" i="98"/>
  <c r="K109" i="49"/>
  <c r="O268" i="98"/>
  <c r="K114" i="49"/>
  <c r="E24" i="49" s="1"/>
  <c r="O273" i="98"/>
  <c r="K122" i="49"/>
  <c r="E28" i="49" s="1"/>
  <c r="O281" i="98"/>
  <c r="K20" i="50"/>
  <c r="P179" i="98"/>
  <c r="K24" i="50"/>
  <c r="P183" i="98"/>
  <c r="K28" i="50"/>
  <c r="P187" i="98"/>
  <c r="K32" i="50"/>
  <c r="P191" i="98"/>
  <c r="K36" i="50"/>
  <c r="P195" i="98"/>
  <c r="K40" i="50"/>
  <c r="P199" i="98"/>
  <c r="J44" i="50"/>
  <c r="P203" i="98"/>
  <c r="K48" i="50"/>
  <c r="P207" i="98"/>
  <c r="K52" i="50"/>
  <c r="P211" i="98"/>
  <c r="K56" i="50"/>
  <c r="P215" i="98"/>
  <c r="K60" i="50"/>
  <c r="P219" i="98"/>
  <c r="K64" i="50"/>
  <c r="P223" i="98"/>
  <c r="K68" i="50"/>
  <c r="P227" i="98"/>
  <c r="K73" i="50"/>
  <c r="P232" i="98"/>
  <c r="K77" i="50"/>
  <c r="P236" i="98"/>
  <c r="K81" i="50"/>
  <c r="P240" i="98"/>
  <c r="K87" i="50"/>
  <c r="P246" i="98"/>
  <c r="K92" i="50"/>
  <c r="P251" i="98"/>
  <c r="K96" i="50"/>
  <c r="P255" i="98"/>
  <c r="K100" i="50"/>
  <c r="P259" i="98"/>
  <c r="K106" i="50"/>
  <c r="P265" i="98"/>
  <c r="K111" i="50"/>
  <c r="P270" i="98"/>
  <c r="J18" i="51"/>
  <c r="Q177" i="98"/>
  <c r="J22" i="51"/>
  <c r="Q181" i="98"/>
  <c r="J26" i="51"/>
  <c r="Q185" i="98"/>
  <c r="K30" i="51"/>
  <c r="Q189" i="98"/>
  <c r="J34" i="51"/>
  <c r="Q193" i="98"/>
  <c r="J38" i="51"/>
  <c r="Q197" i="98"/>
  <c r="K54" i="51"/>
  <c r="Q213" i="98"/>
  <c r="K58" i="51"/>
  <c r="Q217" i="98"/>
  <c r="K62" i="51"/>
  <c r="Q221" i="98"/>
  <c r="K66" i="51"/>
  <c r="Q225" i="98"/>
  <c r="K71" i="51"/>
  <c r="Q230" i="98"/>
  <c r="K75" i="51"/>
  <c r="Q234" i="98"/>
  <c r="K79" i="51"/>
  <c r="Q238" i="98"/>
  <c r="K84" i="51"/>
  <c r="E18" i="51" s="1"/>
  <c r="Q243" i="98"/>
  <c r="K90" i="51"/>
  <c r="Q249" i="98"/>
  <c r="K94" i="51"/>
  <c r="Q253" i="98"/>
  <c r="K98" i="51"/>
  <c r="Q257" i="98"/>
  <c r="K102" i="51"/>
  <c r="Q261" i="98"/>
  <c r="K109" i="51"/>
  <c r="Q268" i="98"/>
  <c r="K114" i="51"/>
  <c r="E24" i="51" s="1"/>
  <c r="Q273" i="98"/>
  <c r="K122" i="51"/>
  <c r="E28" i="51" s="1"/>
  <c r="Q281" i="98"/>
  <c r="K20" i="52"/>
  <c r="R179" i="98"/>
  <c r="K24" i="52"/>
  <c r="R183" i="98"/>
  <c r="J28" i="52"/>
  <c r="R187" i="98"/>
  <c r="J32" i="52"/>
  <c r="R191" i="98"/>
  <c r="J36" i="52"/>
  <c r="R195" i="98"/>
  <c r="K40" i="52"/>
  <c r="R199" i="98"/>
  <c r="J44" i="52"/>
  <c r="R203" i="98"/>
  <c r="K48" i="52"/>
  <c r="R207" i="98"/>
  <c r="K52" i="52"/>
  <c r="R211" i="98"/>
  <c r="J56" i="52"/>
  <c r="R215" i="98"/>
  <c r="K60" i="52"/>
  <c r="R219" i="98"/>
  <c r="K64" i="52"/>
  <c r="R223" i="98"/>
  <c r="K68" i="52"/>
  <c r="R227" i="98"/>
  <c r="J73" i="52"/>
  <c r="R232" i="98"/>
  <c r="K77" i="52"/>
  <c r="R236" i="98"/>
  <c r="K81" i="52"/>
  <c r="R240" i="98"/>
  <c r="K87" i="52"/>
  <c r="R246" i="98"/>
  <c r="J92" i="52"/>
  <c r="R251" i="98"/>
  <c r="K96" i="52"/>
  <c r="R255" i="98"/>
  <c r="K100" i="52"/>
  <c r="R259" i="98"/>
  <c r="K106" i="52"/>
  <c r="R265" i="98"/>
  <c r="J111" i="52"/>
  <c r="R270" i="98"/>
  <c r="R172" i="98"/>
  <c r="J18" i="53"/>
  <c r="S177" i="98"/>
  <c r="J22" i="53"/>
  <c r="S181" i="98"/>
  <c r="J26" i="53"/>
  <c r="S185" i="98"/>
  <c r="K30" i="53"/>
  <c r="S189" i="98"/>
  <c r="J34" i="53"/>
  <c r="S193" i="98"/>
  <c r="J38" i="53"/>
  <c r="S197" i="98"/>
  <c r="J42" i="53"/>
  <c r="S201" i="98"/>
  <c r="J46" i="53"/>
  <c r="S205" i="98"/>
  <c r="J50" i="53"/>
  <c r="S209" i="98"/>
  <c r="J54" i="53"/>
  <c r="S213" i="98"/>
  <c r="K75" i="53"/>
  <c r="S234" i="98"/>
  <c r="K79" i="53"/>
  <c r="S238" i="98"/>
  <c r="K84" i="53"/>
  <c r="E18" i="53" s="1"/>
  <c r="S243" i="98"/>
  <c r="K90" i="53"/>
  <c r="S249" i="98"/>
  <c r="K94" i="53"/>
  <c r="S253" i="98"/>
  <c r="K98" i="53"/>
  <c r="S257" i="98"/>
  <c r="K102" i="53"/>
  <c r="S261" i="98"/>
  <c r="K109" i="53"/>
  <c r="S268" i="98"/>
  <c r="K114" i="53"/>
  <c r="E24" i="53" s="1"/>
  <c r="S273" i="98"/>
  <c r="K122" i="53"/>
  <c r="E28" i="53" s="1"/>
  <c r="S281" i="98"/>
  <c r="K20" i="54"/>
  <c r="T179" i="98"/>
  <c r="K24" i="54"/>
  <c r="T183" i="98"/>
  <c r="K28" i="54"/>
  <c r="T187" i="98"/>
  <c r="K32" i="54"/>
  <c r="T191" i="98"/>
  <c r="K36" i="54"/>
  <c r="T195" i="98"/>
  <c r="K40" i="54"/>
  <c r="T199" i="98"/>
  <c r="K44" i="54"/>
  <c r="T203" i="98"/>
  <c r="K48" i="54"/>
  <c r="T207" i="98"/>
  <c r="K52" i="54"/>
  <c r="T211" i="98"/>
  <c r="K56" i="54"/>
  <c r="T215" i="98"/>
  <c r="J60" i="54"/>
  <c r="T219" i="98"/>
  <c r="J64" i="54"/>
  <c r="T223" i="98"/>
  <c r="J68" i="54"/>
  <c r="T227" i="98"/>
  <c r="J73" i="54"/>
  <c r="T232" i="98"/>
  <c r="J77" i="54"/>
  <c r="T236" i="98"/>
  <c r="J81" i="54"/>
  <c r="T240" i="98"/>
  <c r="J87" i="54"/>
  <c r="T246" i="98"/>
  <c r="J92" i="54"/>
  <c r="T251" i="98"/>
  <c r="J96" i="54"/>
  <c r="T255" i="98"/>
  <c r="J100" i="54"/>
  <c r="T259" i="98"/>
  <c r="J106" i="54"/>
  <c r="T265" i="98"/>
  <c r="J111" i="54"/>
  <c r="T270" i="98"/>
  <c r="K18" i="55"/>
  <c r="U177" i="98"/>
  <c r="K22" i="55"/>
  <c r="U181" i="98"/>
  <c r="K26" i="55"/>
  <c r="U185" i="98"/>
  <c r="K30" i="55"/>
  <c r="U189" i="98"/>
  <c r="K34" i="55"/>
  <c r="U193" i="98"/>
  <c r="K50" i="55"/>
  <c r="U209" i="98"/>
  <c r="K54" i="55"/>
  <c r="U213" i="98"/>
  <c r="K58" i="55"/>
  <c r="U217" i="98"/>
  <c r="K62" i="55"/>
  <c r="U221" i="98"/>
  <c r="K66" i="55"/>
  <c r="U225" i="98"/>
  <c r="K71" i="55"/>
  <c r="U230" i="98"/>
  <c r="K75" i="55"/>
  <c r="U234" i="98"/>
  <c r="K79" i="55"/>
  <c r="U238" i="98"/>
  <c r="K84" i="55"/>
  <c r="E18" i="55" s="1"/>
  <c r="U243" i="98"/>
  <c r="K90" i="55"/>
  <c r="U249" i="98"/>
  <c r="K94" i="55"/>
  <c r="U253" i="98"/>
  <c r="K98" i="55"/>
  <c r="U257" i="98"/>
  <c r="K102" i="55"/>
  <c r="U261" i="98"/>
  <c r="K109" i="55"/>
  <c r="U268" i="98"/>
  <c r="K114" i="55"/>
  <c r="E24" i="55" s="1"/>
  <c r="U273" i="98"/>
  <c r="K122" i="55"/>
  <c r="E28" i="55" s="1"/>
  <c r="U281" i="98"/>
  <c r="K20" i="56"/>
  <c r="V179" i="98"/>
  <c r="K24" i="56"/>
  <c r="V183" i="98"/>
  <c r="K28" i="56"/>
  <c r="V187" i="98"/>
  <c r="K32" i="56"/>
  <c r="V191" i="98"/>
  <c r="K36" i="56"/>
  <c r="V195" i="98"/>
  <c r="J40" i="56"/>
  <c r="V199" i="98"/>
  <c r="K44" i="56"/>
  <c r="V203" i="98"/>
  <c r="J48" i="56"/>
  <c r="V207" i="98"/>
  <c r="K52" i="56"/>
  <c r="V211" i="98"/>
  <c r="J56" i="56"/>
  <c r="V215" i="98"/>
  <c r="J60" i="56"/>
  <c r="V219" i="98"/>
  <c r="J64" i="56"/>
  <c r="V223" i="98"/>
  <c r="J68" i="56"/>
  <c r="V227" i="98"/>
  <c r="J73" i="56"/>
  <c r="V232" i="98"/>
  <c r="J77" i="56"/>
  <c r="V236" i="98"/>
  <c r="J81" i="56"/>
  <c r="V240" i="98"/>
  <c r="J87" i="56"/>
  <c r="V246" i="98"/>
  <c r="J92" i="56"/>
  <c r="V251" i="98"/>
  <c r="J96" i="56"/>
  <c r="V255" i="98"/>
  <c r="J100" i="56"/>
  <c r="V259" i="98"/>
  <c r="J106" i="56"/>
  <c r="V265" i="98"/>
  <c r="J111" i="56"/>
  <c r="V270" i="98"/>
  <c r="V172" i="98"/>
  <c r="K18" i="57"/>
  <c r="W177" i="98"/>
  <c r="K22" i="57"/>
  <c r="W181" i="98"/>
  <c r="K26" i="57"/>
  <c r="W185" i="98"/>
  <c r="K30" i="57"/>
  <c r="W189" i="98"/>
  <c r="K34" i="57"/>
  <c r="W193" i="98"/>
  <c r="J42" i="57"/>
  <c r="W201" i="98"/>
  <c r="K79" i="57"/>
  <c r="W238" i="98"/>
  <c r="K84" i="57"/>
  <c r="E18" i="57" s="1"/>
  <c r="W243" i="98"/>
  <c r="K90" i="57"/>
  <c r="W249" i="98"/>
  <c r="K94" i="57"/>
  <c r="W253" i="98"/>
  <c r="K98" i="57"/>
  <c r="W257" i="98"/>
  <c r="K102" i="57"/>
  <c r="W261" i="98"/>
  <c r="K109" i="57"/>
  <c r="W268" i="98"/>
  <c r="K114" i="57"/>
  <c r="E24" i="57" s="1"/>
  <c r="W273" i="98"/>
  <c r="K122" i="57"/>
  <c r="E28" i="57" s="1"/>
  <c r="W281" i="98"/>
  <c r="K20" i="58"/>
  <c r="X179" i="98"/>
  <c r="K24" i="58"/>
  <c r="X183" i="98"/>
  <c r="K28" i="58"/>
  <c r="X187" i="98"/>
  <c r="K32" i="58"/>
  <c r="X191" i="98"/>
  <c r="K36" i="58"/>
  <c r="X195" i="98"/>
  <c r="J40" i="58"/>
  <c r="X199" i="98"/>
  <c r="J44" i="58"/>
  <c r="X203" i="98"/>
  <c r="J48" i="58"/>
  <c r="X207" i="98"/>
  <c r="J52" i="58"/>
  <c r="X211" i="98"/>
  <c r="J56" i="58"/>
  <c r="X215" i="98"/>
  <c r="J60" i="58"/>
  <c r="X219" i="98"/>
  <c r="J64" i="58"/>
  <c r="X223" i="98"/>
  <c r="J68" i="58"/>
  <c r="X227" i="98"/>
  <c r="J73" i="58"/>
  <c r="X232" i="98"/>
  <c r="J77" i="58"/>
  <c r="X236" i="98"/>
  <c r="J81" i="58"/>
  <c r="X240" i="98"/>
  <c r="J87" i="58"/>
  <c r="X246" i="98"/>
  <c r="J92" i="58"/>
  <c r="X251" i="98"/>
  <c r="J96" i="58"/>
  <c r="X255" i="98"/>
  <c r="J100" i="58"/>
  <c r="X259" i="98"/>
  <c r="J106" i="58"/>
  <c r="X265" i="98"/>
  <c r="J111" i="58"/>
  <c r="X270" i="98"/>
  <c r="K18" i="59"/>
  <c r="Y177" i="98"/>
  <c r="K22" i="59"/>
  <c r="Y181" i="98"/>
  <c r="K26" i="59"/>
  <c r="Y185" i="98"/>
  <c r="K30" i="59"/>
  <c r="Y189" i="98"/>
  <c r="K34" i="59"/>
  <c r="Y193" i="98"/>
  <c r="K75" i="59"/>
  <c r="Y234" i="98"/>
  <c r="K79" i="59"/>
  <c r="Y238" i="98"/>
  <c r="K84" i="59"/>
  <c r="E18" i="59" s="1"/>
  <c r="Y243" i="98"/>
  <c r="K90" i="59"/>
  <c r="Y249" i="98"/>
  <c r="K94" i="59"/>
  <c r="Y253" i="98"/>
  <c r="K98" i="59"/>
  <c r="Y257" i="98"/>
  <c r="K102" i="59"/>
  <c r="Y261" i="98"/>
  <c r="K109" i="59"/>
  <c r="Y268" i="98"/>
  <c r="K114" i="59"/>
  <c r="E24" i="59" s="1"/>
  <c r="Y273" i="98"/>
  <c r="K122" i="59"/>
  <c r="E28" i="59" s="1"/>
  <c r="Y281" i="98"/>
  <c r="K20" i="60"/>
  <c r="Z179" i="98"/>
  <c r="K24" i="60"/>
  <c r="Z183" i="98"/>
  <c r="K28" i="60"/>
  <c r="Z187" i="98"/>
  <c r="K32" i="60"/>
  <c r="Z191" i="98"/>
  <c r="K36" i="60"/>
  <c r="Z195" i="98"/>
  <c r="J40" i="60"/>
  <c r="Z199" i="98"/>
  <c r="K44" i="60"/>
  <c r="Z203" i="98"/>
  <c r="J48" i="60"/>
  <c r="Z207" i="98"/>
  <c r="J52" i="60"/>
  <c r="Z211" i="98"/>
  <c r="J56" i="60"/>
  <c r="Z215" i="98"/>
  <c r="K60" i="60"/>
  <c r="Z219" i="98"/>
  <c r="K64" i="60"/>
  <c r="Z223" i="98"/>
  <c r="J68" i="60"/>
  <c r="Z227" i="98"/>
  <c r="J73" i="60"/>
  <c r="Z232" i="98"/>
  <c r="K77" i="60"/>
  <c r="Z236" i="98"/>
  <c r="K81" i="60"/>
  <c r="Z240" i="98"/>
  <c r="K87" i="60"/>
  <c r="Z246" i="98"/>
  <c r="K92" i="60"/>
  <c r="Z251" i="98"/>
  <c r="K96" i="60"/>
  <c r="Z255" i="98"/>
  <c r="K100" i="60"/>
  <c r="Z259" i="98"/>
  <c r="K106" i="60"/>
  <c r="Z265" i="98"/>
  <c r="K111" i="60"/>
  <c r="Z270" i="98"/>
  <c r="Z172" i="98"/>
  <c r="K18" i="61"/>
  <c r="AA177" i="98"/>
  <c r="K22" i="61"/>
  <c r="AA181" i="98"/>
  <c r="K26" i="61"/>
  <c r="AA185" i="98"/>
  <c r="K30" i="61"/>
  <c r="AA189" i="98"/>
  <c r="K34" i="61"/>
  <c r="AA193" i="98"/>
  <c r="K79" i="61"/>
  <c r="AA238" i="98"/>
  <c r="K90" i="61"/>
  <c r="AA249" i="98"/>
  <c r="K94" i="61"/>
  <c r="AA253" i="98"/>
  <c r="K98" i="61"/>
  <c r="AA257" i="98"/>
  <c r="K102" i="61"/>
  <c r="AA261" i="98"/>
  <c r="K109" i="61"/>
  <c r="AA268" i="98"/>
  <c r="K114" i="61"/>
  <c r="E24" i="61" s="1"/>
  <c r="AA273" i="98"/>
  <c r="K122" i="61"/>
  <c r="E28" i="61" s="1"/>
  <c r="AA281" i="98"/>
  <c r="J20" i="62"/>
  <c r="AB179" i="98"/>
  <c r="J24" i="62"/>
  <c r="AB183" i="98"/>
  <c r="J28" i="62"/>
  <c r="AB187" i="98"/>
  <c r="J32" i="62"/>
  <c r="AB191" i="98"/>
  <c r="J36" i="62"/>
  <c r="AB195" i="98"/>
  <c r="K40" i="62"/>
  <c r="AB199" i="98"/>
  <c r="K44" i="62"/>
  <c r="AB203" i="98"/>
  <c r="J48" i="62"/>
  <c r="AB207" i="98"/>
  <c r="K52" i="62"/>
  <c r="AB211" i="98"/>
  <c r="J56" i="62"/>
  <c r="AB215" i="98"/>
  <c r="J60" i="62"/>
  <c r="AB219" i="98"/>
  <c r="J64" i="62"/>
  <c r="AB223" i="98"/>
  <c r="J68" i="62"/>
  <c r="AB227" i="98"/>
  <c r="J73" i="62"/>
  <c r="AB232" i="98"/>
  <c r="J77" i="62"/>
  <c r="AB236" i="98"/>
  <c r="J81" i="62"/>
  <c r="AB240" i="98"/>
  <c r="J87" i="62"/>
  <c r="AB246" i="98"/>
  <c r="J92" i="62"/>
  <c r="AB251" i="98"/>
  <c r="J96" i="62"/>
  <c r="AB255" i="98"/>
  <c r="J100" i="62"/>
  <c r="AB259" i="98"/>
  <c r="J106" i="62"/>
  <c r="AB265" i="98"/>
  <c r="J111" i="62"/>
  <c r="AB270" i="98"/>
  <c r="K18" i="63"/>
  <c r="AC177" i="98"/>
  <c r="K22" i="63"/>
  <c r="AC181" i="98"/>
  <c r="K26" i="63"/>
  <c r="AC185" i="98"/>
  <c r="K30" i="63"/>
  <c r="AC189" i="98"/>
  <c r="K34" i="63"/>
  <c r="AC193" i="98"/>
  <c r="J42" i="63"/>
  <c r="AC201" i="98"/>
  <c r="J50" i="63"/>
  <c r="AC209" i="98"/>
  <c r="K79" i="63"/>
  <c r="AC238" i="98"/>
  <c r="K84" i="63"/>
  <c r="E18" i="63" s="1"/>
  <c r="AC243" i="98"/>
  <c r="K90" i="63"/>
  <c r="AC249" i="98"/>
  <c r="K94" i="63"/>
  <c r="AC253" i="98"/>
  <c r="K98" i="63"/>
  <c r="AC257" i="98"/>
  <c r="K102" i="63"/>
  <c r="AC261" i="98"/>
  <c r="K109" i="63"/>
  <c r="AC268" i="98"/>
  <c r="K114" i="63"/>
  <c r="E24" i="63" s="1"/>
  <c r="AC273" i="98"/>
  <c r="K122" i="63"/>
  <c r="E28" i="63" s="1"/>
  <c r="AC281" i="98"/>
  <c r="J20" i="64"/>
  <c r="AD179" i="98"/>
  <c r="J24" i="64"/>
  <c r="AD183" i="98"/>
  <c r="J28" i="64"/>
  <c r="AD187" i="98"/>
  <c r="J32" i="64"/>
  <c r="AD191" i="98"/>
  <c r="J36" i="64"/>
  <c r="AD195" i="98"/>
  <c r="K40" i="64"/>
  <c r="AD199" i="98"/>
  <c r="J44" i="64"/>
  <c r="AD203" i="98"/>
  <c r="K48" i="64"/>
  <c r="AD207" i="98"/>
  <c r="J52" i="64"/>
  <c r="AD211" i="98"/>
  <c r="J56" i="64"/>
  <c r="AD215" i="98"/>
  <c r="J60" i="64"/>
  <c r="AD219" i="98"/>
  <c r="J64" i="64"/>
  <c r="AD223" i="98"/>
  <c r="J68" i="64"/>
  <c r="AD227" i="98"/>
  <c r="J73" i="64"/>
  <c r="AD232" i="98"/>
  <c r="J77" i="64"/>
  <c r="AD236" i="98"/>
  <c r="J81" i="64"/>
  <c r="AD240" i="98"/>
  <c r="J87" i="64"/>
  <c r="AD246" i="98"/>
  <c r="J92" i="64"/>
  <c r="AD251" i="98"/>
  <c r="J96" i="64"/>
  <c r="AD255" i="98"/>
  <c r="J100" i="64"/>
  <c r="AD259" i="98"/>
  <c r="J106" i="64"/>
  <c r="AD265" i="98"/>
  <c r="J111" i="64"/>
  <c r="AD270" i="98"/>
  <c r="AD172" i="98"/>
  <c r="K18" i="65"/>
  <c r="AE177" i="98"/>
  <c r="K22" i="65"/>
  <c r="AE181" i="98"/>
  <c r="K26" i="65"/>
  <c r="AE185" i="98"/>
  <c r="K30" i="65"/>
  <c r="AE189" i="98"/>
  <c r="K34" i="65"/>
  <c r="AE193" i="98"/>
  <c r="J38" i="65"/>
  <c r="AE197" i="98"/>
  <c r="J42" i="65"/>
  <c r="AE201" i="98"/>
  <c r="J46" i="65"/>
  <c r="AE205" i="98"/>
  <c r="J50" i="65"/>
  <c r="AE209" i="98"/>
  <c r="K90" i="65"/>
  <c r="AE249" i="98"/>
  <c r="K94" i="65"/>
  <c r="AE253" i="98"/>
  <c r="K98" i="65"/>
  <c r="AE257" i="98"/>
  <c r="K102" i="65"/>
  <c r="AE261" i="98"/>
  <c r="K109" i="65"/>
  <c r="AE268" i="98"/>
  <c r="K114" i="65"/>
  <c r="E24" i="65" s="1"/>
  <c r="AE273" i="98"/>
  <c r="K122" i="65"/>
  <c r="E28" i="65" s="1"/>
  <c r="AE281" i="98"/>
  <c r="J20" i="66"/>
  <c r="AF179" i="98"/>
  <c r="J24" i="66"/>
  <c r="AF183" i="98"/>
  <c r="J28" i="66"/>
  <c r="AF187" i="98"/>
  <c r="J32" i="66"/>
  <c r="AF191" i="98"/>
  <c r="AI191" i="98" s="1"/>
  <c r="AJ191" i="98" s="1"/>
  <c r="J36" i="66"/>
  <c r="AF195" i="98"/>
  <c r="J40" i="66"/>
  <c r="AF199" i="98"/>
  <c r="K44" i="66"/>
  <c r="AF203" i="98"/>
  <c r="J48" i="66"/>
  <c r="AF207" i="98"/>
  <c r="J52" i="66"/>
  <c r="AF211" i="98"/>
  <c r="J56" i="66"/>
  <c r="AF215" i="98"/>
  <c r="J60" i="66"/>
  <c r="AF219" i="98"/>
  <c r="J64" i="66"/>
  <c r="AF223" i="98"/>
  <c r="J68" i="66"/>
  <c r="AF227" i="98"/>
  <c r="J73" i="66"/>
  <c r="AF232" i="98"/>
  <c r="J77" i="66"/>
  <c r="AF236" i="98"/>
  <c r="J81" i="66"/>
  <c r="AF240" i="98"/>
  <c r="J87" i="66"/>
  <c r="AF246" i="98"/>
  <c r="J92" i="66"/>
  <c r="AF251" i="98"/>
  <c r="J96" i="66"/>
  <c r="AF255" i="98"/>
  <c r="J100" i="66"/>
  <c r="AF259" i="98"/>
  <c r="J106" i="66"/>
  <c r="AF265" i="98"/>
  <c r="K111" i="66"/>
  <c r="AF270" i="98"/>
  <c r="J23" i="36"/>
  <c r="B182" i="98"/>
  <c r="J20" i="36"/>
  <c r="B179" i="98"/>
  <c r="J44" i="36"/>
  <c r="B203" i="98"/>
  <c r="J56" i="36"/>
  <c r="B215" i="98"/>
  <c r="J73" i="36"/>
  <c r="B232" i="98"/>
  <c r="AI232" i="98" s="1"/>
  <c r="AJ232" i="98" s="1"/>
  <c r="J87" i="36"/>
  <c r="B246" i="98"/>
  <c r="J100" i="36"/>
  <c r="B259" i="98"/>
  <c r="AI259" i="98" s="1"/>
  <c r="AJ259" i="98" s="1"/>
  <c r="K22" i="37"/>
  <c r="C181" i="98"/>
  <c r="K30" i="37"/>
  <c r="C189" i="98"/>
  <c r="K79" i="37"/>
  <c r="C238" i="98"/>
  <c r="K94" i="37"/>
  <c r="C253" i="98"/>
  <c r="K109" i="37"/>
  <c r="C268" i="98"/>
  <c r="K17" i="36"/>
  <c r="B176" i="98"/>
  <c r="K29" i="36"/>
  <c r="B188" i="98"/>
  <c r="J37" i="36"/>
  <c r="B196" i="98"/>
  <c r="K45" i="36"/>
  <c r="B204" i="98"/>
  <c r="K19" i="37"/>
  <c r="C178" i="98"/>
  <c r="K27" i="37"/>
  <c r="C186" i="98"/>
  <c r="K35" i="37"/>
  <c r="C194" i="98"/>
  <c r="K43" i="37"/>
  <c r="C202" i="98"/>
  <c r="K55" i="37"/>
  <c r="C214" i="98"/>
  <c r="J63" i="37"/>
  <c r="C222" i="98"/>
  <c r="J72" i="37"/>
  <c r="C231" i="98"/>
  <c r="J80" i="37"/>
  <c r="C239" i="98"/>
  <c r="J91" i="37"/>
  <c r="C250" i="98"/>
  <c r="J116" i="37"/>
  <c r="D25" i="37" s="1"/>
  <c r="C275" i="98"/>
  <c r="C47" i="37"/>
  <c r="C155" i="98" s="1"/>
  <c r="C158" i="98"/>
  <c r="K17" i="38"/>
  <c r="D176" i="98"/>
  <c r="K21" i="38"/>
  <c r="D180" i="98"/>
  <c r="K25" i="38"/>
  <c r="D184" i="98"/>
  <c r="K29" i="38"/>
  <c r="D188" i="98"/>
  <c r="K33" i="38"/>
  <c r="D192" i="98"/>
  <c r="K37" i="38"/>
  <c r="D196" i="98"/>
  <c r="K41" i="38"/>
  <c r="D200" i="98"/>
  <c r="K45" i="38"/>
  <c r="D204" i="98"/>
  <c r="K49" i="38"/>
  <c r="D208" i="98"/>
  <c r="K53" i="38"/>
  <c r="D212" i="98"/>
  <c r="K57" i="38"/>
  <c r="D216" i="98"/>
  <c r="J19" i="39"/>
  <c r="E178" i="98"/>
  <c r="J23" i="39"/>
  <c r="E182" i="98"/>
  <c r="J27" i="39"/>
  <c r="E186" i="98"/>
  <c r="K31" i="39"/>
  <c r="E190" i="98"/>
  <c r="J35" i="39"/>
  <c r="E194" i="98"/>
  <c r="K39" i="39"/>
  <c r="E198" i="98"/>
  <c r="K43" i="39"/>
  <c r="E202" i="98"/>
  <c r="J47" i="39"/>
  <c r="E206" i="98"/>
  <c r="J51" i="39"/>
  <c r="E210" i="98"/>
  <c r="J55" i="39"/>
  <c r="E214" i="98"/>
  <c r="J59" i="39"/>
  <c r="E218" i="98"/>
  <c r="J63" i="39"/>
  <c r="E222" i="98"/>
  <c r="J67" i="39"/>
  <c r="E226" i="98"/>
  <c r="J72" i="39"/>
  <c r="E231" i="98"/>
  <c r="J76" i="39"/>
  <c r="E235" i="98"/>
  <c r="J80" i="39"/>
  <c r="E239" i="98"/>
  <c r="J86" i="39"/>
  <c r="E245" i="98"/>
  <c r="J91" i="39"/>
  <c r="E250" i="98"/>
  <c r="J95" i="39"/>
  <c r="E254" i="98"/>
  <c r="J99" i="39"/>
  <c r="E258" i="98"/>
  <c r="J104" i="39"/>
  <c r="D21" i="39" s="1"/>
  <c r="E263" i="98"/>
  <c r="J110" i="39"/>
  <c r="E269" i="98"/>
  <c r="J116" i="39"/>
  <c r="D25" i="39" s="1"/>
  <c r="E275" i="98"/>
  <c r="K124" i="39"/>
  <c r="E283" i="98"/>
  <c r="C44" i="39"/>
  <c r="E152" i="98" s="1"/>
  <c r="E158" i="98"/>
  <c r="E172" i="98" s="1"/>
  <c r="K17" i="40"/>
  <c r="F176" i="98"/>
  <c r="K21" i="40"/>
  <c r="F180" i="98"/>
  <c r="K25" i="40"/>
  <c r="F184" i="98"/>
  <c r="K29" i="40"/>
  <c r="F188" i="98"/>
  <c r="K33" i="40"/>
  <c r="F192" i="98"/>
  <c r="K37" i="40"/>
  <c r="F196" i="98"/>
  <c r="K19" i="41"/>
  <c r="G178" i="98"/>
  <c r="J23" i="41"/>
  <c r="G182" i="98"/>
  <c r="K27" i="41"/>
  <c r="G186" i="98"/>
  <c r="K31" i="41"/>
  <c r="G190" i="98"/>
  <c r="K35" i="41"/>
  <c r="G194" i="98"/>
  <c r="J39" i="41"/>
  <c r="G198" i="98"/>
  <c r="J47" i="41"/>
  <c r="G206" i="98"/>
  <c r="J55" i="41"/>
  <c r="G214" i="98"/>
  <c r="J59" i="41"/>
  <c r="G218" i="98"/>
  <c r="J63" i="41"/>
  <c r="G222" i="98"/>
  <c r="J67" i="41"/>
  <c r="G226" i="98"/>
  <c r="J72" i="41"/>
  <c r="G231" i="98"/>
  <c r="J76" i="41"/>
  <c r="G235" i="98"/>
  <c r="J80" i="41"/>
  <c r="G239" i="98"/>
  <c r="J86" i="41"/>
  <c r="G245" i="98"/>
  <c r="J91" i="41"/>
  <c r="G250" i="98"/>
  <c r="J95" i="41"/>
  <c r="G254" i="98"/>
  <c r="J99" i="41"/>
  <c r="G258" i="98"/>
  <c r="J104" i="41"/>
  <c r="D21" i="41" s="1"/>
  <c r="G263" i="98"/>
  <c r="J110" i="41"/>
  <c r="G269" i="98"/>
  <c r="J116" i="41"/>
  <c r="D25" i="41" s="1"/>
  <c r="G275" i="98"/>
  <c r="K124" i="41"/>
  <c r="G283" i="98"/>
  <c r="C47" i="41"/>
  <c r="G155" i="98" s="1"/>
  <c r="G158" i="98"/>
  <c r="K17" i="42"/>
  <c r="H176" i="98"/>
  <c r="K21" i="42"/>
  <c r="H180" i="98"/>
  <c r="K25" i="42"/>
  <c r="H184" i="98"/>
  <c r="K29" i="42"/>
  <c r="H188" i="98"/>
  <c r="K33" i="42"/>
  <c r="H192" i="98"/>
  <c r="K37" i="42"/>
  <c r="H196" i="98"/>
  <c r="K41" i="42"/>
  <c r="H200" i="98"/>
  <c r="K45" i="42"/>
  <c r="H204" i="98"/>
  <c r="K49" i="42"/>
  <c r="H208" i="98"/>
  <c r="K53" i="42"/>
  <c r="H212" i="98"/>
  <c r="K57" i="42"/>
  <c r="H216" i="98"/>
  <c r="K61" i="42"/>
  <c r="H220" i="98"/>
  <c r="K65" i="42"/>
  <c r="H224" i="98"/>
  <c r="K69" i="42"/>
  <c r="H228" i="98"/>
  <c r="K78" i="42"/>
  <c r="H237" i="98"/>
  <c r="K82" i="42"/>
  <c r="H241" i="98"/>
  <c r="K89" i="42"/>
  <c r="H248" i="98"/>
  <c r="K93" i="42"/>
  <c r="H252" i="98"/>
  <c r="K97" i="42"/>
  <c r="H256" i="98"/>
  <c r="K101" i="42"/>
  <c r="H260" i="98"/>
  <c r="K107" i="42"/>
  <c r="H266" i="98"/>
  <c r="K112" i="42"/>
  <c r="H271" i="98"/>
  <c r="J19" i="43"/>
  <c r="I178" i="98"/>
  <c r="J23" i="43"/>
  <c r="I182" i="98"/>
  <c r="J27" i="43"/>
  <c r="I186" i="98"/>
  <c r="J31" i="43"/>
  <c r="I190" i="98"/>
  <c r="J35" i="43"/>
  <c r="I194" i="98"/>
  <c r="K39" i="43"/>
  <c r="I198" i="98"/>
  <c r="J43" i="43"/>
  <c r="I202" i="98"/>
  <c r="K47" i="43"/>
  <c r="I206" i="98"/>
  <c r="J51" i="43"/>
  <c r="I210" i="98"/>
  <c r="K55" i="43"/>
  <c r="I214" i="98"/>
  <c r="J59" i="43"/>
  <c r="I218" i="98"/>
  <c r="K63" i="43"/>
  <c r="I222" i="98"/>
  <c r="K67" i="43"/>
  <c r="I226" i="98"/>
  <c r="K72" i="43"/>
  <c r="I231" i="98"/>
  <c r="K76" i="43"/>
  <c r="I235" i="98"/>
  <c r="K80" i="43"/>
  <c r="I239" i="98"/>
  <c r="K86" i="43"/>
  <c r="I245" i="98"/>
  <c r="K91" i="43"/>
  <c r="I250" i="98"/>
  <c r="K95" i="43"/>
  <c r="I254" i="98"/>
  <c r="K99" i="43"/>
  <c r="I258" i="98"/>
  <c r="K110" i="43"/>
  <c r="I269" i="98"/>
  <c r="K116" i="43"/>
  <c r="E25" i="43" s="1"/>
  <c r="I275" i="98"/>
  <c r="K124" i="43"/>
  <c r="I283" i="98"/>
  <c r="C47" i="43"/>
  <c r="I155" i="98" s="1"/>
  <c r="I158" i="98"/>
  <c r="I172" i="98" s="1"/>
  <c r="K17" i="44"/>
  <c r="J176" i="98"/>
  <c r="K21" i="44"/>
  <c r="J180" i="98"/>
  <c r="K25" i="44"/>
  <c r="J184" i="98"/>
  <c r="K29" i="44"/>
  <c r="J188" i="98"/>
  <c r="K33" i="44"/>
  <c r="J192" i="98"/>
  <c r="K37" i="44"/>
  <c r="J196" i="98"/>
  <c r="K41" i="44"/>
  <c r="J200" i="98"/>
  <c r="K49" i="44"/>
  <c r="J208" i="98"/>
  <c r="K57" i="44"/>
  <c r="J216" i="98"/>
  <c r="K61" i="44"/>
  <c r="J220" i="98"/>
  <c r="K65" i="44"/>
  <c r="J224" i="98"/>
  <c r="K69" i="44"/>
  <c r="J228" i="98"/>
  <c r="K78" i="44"/>
  <c r="J237" i="98"/>
  <c r="K82" i="44"/>
  <c r="J241" i="98"/>
  <c r="K89" i="44"/>
  <c r="J248" i="98"/>
  <c r="K93" i="44"/>
  <c r="J252" i="98"/>
  <c r="K97" i="44"/>
  <c r="J256" i="98"/>
  <c r="K101" i="44"/>
  <c r="J260" i="98"/>
  <c r="J39" i="45"/>
  <c r="K198" i="98"/>
  <c r="J51" i="45"/>
  <c r="K210" i="98"/>
  <c r="J55" i="45"/>
  <c r="K214" i="98"/>
  <c r="J59" i="45"/>
  <c r="K218" i="98"/>
  <c r="J63" i="45"/>
  <c r="K222" i="98"/>
  <c r="J67" i="45"/>
  <c r="K226" i="98"/>
  <c r="J72" i="45"/>
  <c r="K231" i="98"/>
  <c r="J76" i="45"/>
  <c r="K235" i="98"/>
  <c r="J80" i="45"/>
  <c r="K239" i="98"/>
  <c r="J86" i="45"/>
  <c r="K245" i="98"/>
  <c r="J91" i="45"/>
  <c r="K250" i="98"/>
  <c r="J95" i="45"/>
  <c r="K254" i="98"/>
  <c r="J99" i="45"/>
  <c r="K258" i="98"/>
  <c r="J110" i="45"/>
  <c r="K269" i="98"/>
  <c r="J116" i="45"/>
  <c r="D25" i="45" s="1"/>
  <c r="K275" i="98"/>
  <c r="K124" i="45"/>
  <c r="K283" i="98"/>
  <c r="C47" i="45"/>
  <c r="K155" i="98" s="1"/>
  <c r="K158" i="98"/>
  <c r="K17" i="46"/>
  <c r="L176" i="98"/>
  <c r="K21" i="46"/>
  <c r="L180" i="98"/>
  <c r="K25" i="46"/>
  <c r="L184" i="98"/>
  <c r="K29" i="46"/>
  <c r="L188" i="98"/>
  <c r="K33" i="46"/>
  <c r="L192" i="98"/>
  <c r="K37" i="46"/>
  <c r="L196" i="98"/>
  <c r="K41" i="46"/>
  <c r="L200" i="98"/>
  <c r="K45" i="46"/>
  <c r="L204" i="98"/>
  <c r="K49" i="46"/>
  <c r="L208" i="98"/>
  <c r="K53" i="46"/>
  <c r="L212" i="98"/>
  <c r="K57" i="46"/>
  <c r="L216" i="98"/>
  <c r="K61" i="46"/>
  <c r="L220" i="98"/>
  <c r="K65" i="46"/>
  <c r="L224" i="98"/>
  <c r="K69" i="46"/>
  <c r="L228" i="98"/>
  <c r="K78" i="46"/>
  <c r="L237" i="98"/>
  <c r="K82" i="46"/>
  <c r="L241" i="98"/>
  <c r="K89" i="46"/>
  <c r="L248" i="98"/>
  <c r="K93" i="46"/>
  <c r="L252" i="98"/>
  <c r="J19" i="47"/>
  <c r="M178" i="98"/>
  <c r="K23" i="47"/>
  <c r="M182" i="98"/>
  <c r="K27" i="47"/>
  <c r="M186" i="98"/>
  <c r="J31" i="47"/>
  <c r="M190" i="98"/>
  <c r="J35" i="47"/>
  <c r="M194" i="98"/>
  <c r="K39" i="47"/>
  <c r="M198" i="98"/>
  <c r="K43" i="47"/>
  <c r="M202" i="98"/>
  <c r="K47" i="47"/>
  <c r="M206" i="98"/>
  <c r="K51" i="47"/>
  <c r="M210" i="98"/>
  <c r="J55" i="47"/>
  <c r="M214" i="98"/>
  <c r="K59" i="47"/>
  <c r="M218" i="98"/>
  <c r="J63" i="47"/>
  <c r="M222" i="98"/>
  <c r="J67" i="47"/>
  <c r="M226" i="98"/>
  <c r="J72" i="47"/>
  <c r="M231" i="98"/>
  <c r="J76" i="47"/>
  <c r="M235" i="98"/>
  <c r="J80" i="47"/>
  <c r="M239" i="98"/>
  <c r="J86" i="47"/>
  <c r="M245" i="98"/>
  <c r="J91" i="47"/>
  <c r="M250" i="98"/>
  <c r="J95" i="47"/>
  <c r="M254" i="98"/>
  <c r="J99" i="47"/>
  <c r="M258" i="98"/>
  <c r="J104" i="47"/>
  <c r="D21" i="47" s="1"/>
  <c r="M263" i="98"/>
  <c r="J110" i="47"/>
  <c r="M269" i="98"/>
  <c r="J116" i="47"/>
  <c r="D25" i="47" s="1"/>
  <c r="M275" i="98"/>
  <c r="M172" i="98"/>
  <c r="K17" i="48"/>
  <c r="N176" i="98"/>
  <c r="K21" i="48"/>
  <c r="N180" i="98"/>
  <c r="K25" i="48"/>
  <c r="N184" i="98"/>
  <c r="J29" i="48"/>
  <c r="N188" i="98"/>
  <c r="K33" i="48"/>
  <c r="N192" i="98"/>
  <c r="K37" i="48"/>
  <c r="N196" i="98"/>
  <c r="K41" i="48"/>
  <c r="N200" i="98"/>
  <c r="K49" i="48"/>
  <c r="N208" i="98"/>
  <c r="K53" i="48"/>
  <c r="N212" i="98"/>
  <c r="K57" i="48"/>
  <c r="N216" i="98"/>
  <c r="K19" i="49"/>
  <c r="O178" i="98"/>
  <c r="K23" i="49"/>
  <c r="O182" i="98"/>
  <c r="K27" i="49"/>
  <c r="O186" i="98"/>
  <c r="K31" i="49"/>
  <c r="O190" i="98"/>
  <c r="K35" i="49"/>
  <c r="O194" i="98"/>
  <c r="J39" i="49"/>
  <c r="O198" i="98"/>
  <c r="J43" i="49"/>
  <c r="O202" i="98"/>
  <c r="J47" i="49"/>
  <c r="O206" i="98"/>
  <c r="J51" i="49"/>
  <c r="O210" i="98"/>
  <c r="J55" i="49"/>
  <c r="O214" i="98"/>
  <c r="J59" i="49"/>
  <c r="O218" i="98"/>
  <c r="J63" i="49"/>
  <c r="O222" i="98"/>
  <c r="J67" i="49"/>
  <c r="O226" i="98"/>
  <c r="J72" i="49"/>
  <c r="O231" i="98"/>
  <c r="J76" i="49"/>
  <c r="O235" i="98"/>
  <c r="J80" i="49"/>
  <c r="O239" i="98"/>
  <c r="J86" i="49"/>
  <c r="O245" i="98"/>
  <c r="J91" i="49"/>
  <c r="O250" i="98"/>
  <c r="J95" i="49"/>
  <c r="O254" i="98"/>
  <c r="J99" i="49"/>
  <c r="O258" i="98"/>
  <c r="J110" i="49"/>
  <c r="O269" i="98"/>
  <c r="J116" i="49"/>
  <c r="D25" i="49" s="1"/>
  <c r="O275" i="98"/>
  <c r="K124" i="49"/>
  <c r="O283" i="98"/>
  <c r="C47" i="49"/>
  <c r="O155" i="98" s="1"/>
  <c r="O158" i="98"/>
  <c r="K17" i="50"/>
  <c r="P176" i="98"/>
  <c r="K21" i="50"/>
  <c r="P180" i="98"/>
  <c r="K25" i="50"/>
  <c r="P184" i="98"/>
  <c r="K29" i="50"/>
  <c r="P188" i="98"/>
  <c r="K33" i="50"/>
  <c r="P192" i="98"/>
  <c r="K37" i="50"/>
  <c r="P196" i="98"/>
  <c r="K45" i="50"/>
  <c r="P204" i="98"/>
  <c r="K53" i="50"/>
  <c r="P212" i="98"/>
  <c r="K57" i="50"/>
  <c r="P216" i="98"/>
  <c r="K61" i="50"/>
  <c r="P220" i="98"/>
  <c r="K65" i="50"/>
  <c r="P224" i="98"/>
  <c r="K69" i="50"/>
  <c r="P228" i="98"/>
  <c r="K78" i="50"/>
  <c r="P237" i="98"/>
  <c r="K82" i="50"/>
  <c r="P241" i="98"/>
  <c r="K89" i="50"/>
  <c r="P248" i="98"/>
  <c r="K93" i="50"/>
  <c r="P252" i="98"/>
  <c r="K97" i="50"/>
  <c r="P256" i="98"/>
  <c r="K101" i="50"/>
  <c r="P260" i="98"/>
  <c r="K107" i="50"/>
  <c r="P266" i="98"/>
  <c r="K112" i="50"/>
  <c r="P271" i="98"/>
  <c r="K19" i="51"/>
  <c r="Q178" i="98"/>
  <c r="J23" i="51"/>
  <c r="Q182" i="98"/>
  <c r="J27" i="51"/>
  <c r="Q186" i="98"/>
  <c r="J31" i="51"/>
  <c r="Q190" i="98"/>
  <c r="K35" i="51"/>
  <c r="Q194" i="98"/>
  <c r="K39" i="51"/>
  <c r="Q198" i="98"/>
  <c r="J43" i="51"/>
  <c r="Q202" i="98"/>
  <c r="J47" i="51"/>
  <c r="Q206" i="98"/>
  <c r="J51" i="51"/>
  <c r="Q210" i="98"/>
  <c r="J55" i="51"/>
  <c r="Q214" i="98"/>
  <c r="J59" i="51"/>
  <c r="Q218" i="98"/>
  <c r="J63" i="51"/>
  <c r="Q222" i="98"/>
  <c r="J67" i="51"/>
  <c r="Q226" i="98"/>
  <c r="J72" i="51"/>
  <c r="Q231" i="98"/>
  <c r="J76" i="51"/>
  <c r="Q235" i="98"/>
  <c r="J80" i="51"/>
  <c r="Q239" i="98"/>
  <c r="J86" i="51"/>
  <c r="Q245" i="98"/>
  <c r="J91" i="51"/>
  <c r="Q250" i="98"/>
  <c r="J95" i="51"/>
  <c r="Q254" i="98"/>
  <c r="J99" i="51"/>
  <c r="Q258" i="98"/>
  <c r="J110" i="51"/>
  <c r="Q269" i="98"/>
  <c r="J116" i="51"/>
  <c r="D25" i="51" s="1"/>
  <c r="Q275" i="98"/>
  <c r="K124" i="51"/>
  <c r="Q283" i="98"/>
  <c r="C47" i="51"/>
  <c r="Q155" i="98" s="1"/>
  <c r="Q158" i="98"/>
  <c r="Q172" i="98" s="1"/>
  <c r="J17" i="52"/>
  <c r="R176" i="98"/>
  <c r="J21" i="52"/>
  <c r="R180" i="98"/>
  <c r="J25" i="52"/>
  <c r="R184" i="98"/>
  <c r="J29" i="52"/>
  <c r="R188" i="98"/>
  <c r="J33" i="52"/>
  <c r="R192" i="98"/>
  <c r="J37" i="52"/>
  <c r="R196" i="98"/>
  <c r="K41" i="52"/>
  <c r="R200" i="98"/>
  <c r="K45" i="52"/>
  <c r="R204" i="98"/>
  <c r="K49" i="52"/>
  <c r="R208" i="98"/>
  <c r="K53" i="52"/>
  <c r="R212" i="98"/>
  <c r="K19" i="53"/>
  <c r="S178" i="98"/>
  <c r="J23" i="53"/>
  <c r="S182" i="98"/>
  <c r="J27" i="53"/>
  <c r="S186" i="98"/>
  <c r="J31" i="53"/>
  <c r="S190" i="98"/>
  <c r="K35" i="53"/>
  <c r="S194" i="98"/>
  <c r="K39" i="53"/>
  <c r="S198" i="98"/>
  <c r="K43" i="53"/>
  <c r="S202" i="98"/>
  <c r="K47" i="53"/>
  <c r="S206" i="98"/>
  <c r="K51" i="53"/>
  <c r="S210" i="98"/>
  <c r="K55" i="53"/>
  <c r="S214" i="98"/>
  <c r="J59" i="53"/>
  <c r="S218" i="98"/>
  <c r="J63" i="53"/>
  <c r="S222" i="98"/>
  <c r="J67" i="53"/>
  <c r="S226" i="98"/>
  <c r="J72" i="53"/>
  <c r="S231" i="98"/>
  <c r="J76" i="53"/>
  <c r="S235" i="98"/>
  <c r="J80" i="53"/>
  <c r="S239" i="98"/>
  <c r="J86" i="53"/>
  <c r="S245" i="98"/>
  <c r="J91" i="53"/>
  <c r="S250" i="98"/>
  <c r="J95" i="53"/>
  <c r="S254" i="98"/>
  <c r="J99" i="53"/>
  <c r="S258" i="98"/>
  <c r="J110" i="53"/>
  <c r="S269" i="98"/>
  <c r="J116" i="53"/>
  <c r="D25" i="53" s="1"/>
  <c r="S275" i="98"/>
  <c r="K124" i="53"/>
  <c r="S283" i="98"/>
  <c r="C47" i="53"/>
  <c r="S155" i="98" s="1"/>
  <c r="S158" i="98"/>
  <c r="K17" i="54"/>
  <c r="T176" i="98"/>
  <c r="K21" i="54"/>
  <c r="T180" i="98"/>
  <c r="K25" i="54"/>
  <c r="T184" i="98"/>
  <c r="K29" i="54"/>
  <c r="T188" i="98"/>
  <c r="K33" i="54"/>
  <c r="T192" i="98"/>
  <c r="K37" i="54"/>
  <c r="T196" i="98"/>
  <c r="K41" i="54"/>
  <c r="T200" i="98"/>
  <c r="K49" i="54"/>
  <c r="T208" i="98"/>
  <c r="K57" i="54"/>
  <c r="T216" i="98"/>
  <c r="K61" i="54"/>
  <c r="T220" i="98"/>
  <c r="K65" i="54"/>
  <c r="T224" i="98"/>
  <c r="K69" i="54"/>
  <c r="T228" i="98"/>
  <c r="K78" i="54"/>
  <c r="T237" i="98"/>
  <c r="K82" i="54"/>
  <c r="T241" i="98"/>
  <c r="K89" i="54"/>
  <c r="T248" i="98"/>
  <c r="K93" i="54"/>
  <c r="T252" i="98"/>
  <c r="K97" i="54"/>
  <c r="T256" i="98"/>
  <c r="K101" i="54"/>
  <c r="T260" i="98"/>
  <c r="K107" i="54"/>
  <c r="T266" i="98"/>
  <c r="K112" i="54"/>
  <c r="T271" i="98"/>
  <c r="J19" i="55"/>
  <c r="U178" i="98"/>
  <c r="J23" i="55"/>
  <c r="U182" i="98"/>
  <c r="J27" i="55"/>
  <c r="U186" i="98"/>
  <c r="J31" i="55"/>
  <c r="U190" i="98"/>
  <c r="J35" i="55"/>
  <c r="U194" i="98"/>
  <c r="J39" i="55"/>
  <c r="U198" i="98"/>
  <c r="J43" i="55"/>
  <c r="U202" i="98"/>
  <c r="J47" i="55"/>
  <c r="U206" i="98"/>
  <c r="J51" i="55"/>
  <c r="U210" i="98"/>
  <c r="J55" i="55"/>
  <c r="U214" i="98"/>
  <c r="J59" i="55"/>
  <c r="U218" i="98"/>
  <c r="J63" i="55"/>
  <c r="U222" i="98"/>
  <c r="J67" i="55"/>
  <c r="U226" i="98"/>
  <c r="J72" i="55"/>
  <c r="U231" i="98"/>
  <c r="J76" i="55"/>
  <c r="U235" i="98"/>
  <c r="J80" i="55"/>
  <c r="U239" i="98"/>
  <c r="J91" i="55"/>
  <c r="U250" i="98"/>
  <c r="J95" i="55"/>
  <c r="U254" i="98"/>
  <c r="J99" i="55"/>
  <c r="U258" i="98"/>
  <c r="J110" i="55"/>
  <c r="U269" i="98"/>
  <c r="J116" i="55"/>
  <c r="D25" i="55" s="1"/>
  <c r="U275" i="98"/>
  <c r="K124" i="55"/>
  <c r="U283" i="98"/>
  <c r="C47" i="55"/>
  <c r="U155" i="98" s="1"/>
  <c r="U158" i="98"/>
  <c r="U172" i="98" s="1"/>
  <c r="K17" i="56"/>
  <c r="V176" i="98"/>
  <c r="K21" i="56"/>
  <c r="V180" i="98"/>
  <c r="K25" i="56"/>
  <c r="V184" i="98"/>
  <c r="K29" i="56"/>
  <c r="V188" i="98"/>
  <c r="K33" i="56"/>
  <c r="V192" i="98"/>
  <c r="K37" i="56"/>
  <c r="V196" i="98"/>
  <c r="K41" i="56"/>
  <c r="V200" i="98"/>
  <c r="K45" i="56"/>
  <c r="V204" i="98"/>
  <c r="K49" i="56"/>
  <c r="V208" i="98"/>
  <c r="K53" i="56"/>
  <c r="V212" i="98"/>
  <c r="K57" i="56"/>
  <c r="V216" i="98"/>
  <c r="K61" i="56"/>
  <c r="V220" i="98"/>
  <c r="K65" i="56"/>
  <c r="V224" i="98"/>
  <c r="K69" i="56"/>
  <c r="V228" i="98"/>
  <c r="K74" i="56"/>
  <c r="V233" i="98"/>
  <c r="K78" i="56"/>
  <c r="V237" i="98"/>
  <c r="K82" i="56"/>
  <c r="V241" i="98"/>
  <c r="K89" i="56"/>
  <c r="V248" i="98"/>
  <c r="K93" i="56"/>
  <c r="V252" i="98"/>
  <c r="K97" i="56"/>
  <c r="V256" i="98"/>
  <c r="K101" i="56"/>
  <c r="V260" i="98"/>
  <c r="K107" i="56"/>
  <c r="V266" i="98"/>
  <c r="K112" i="56"/>
  <c r="V271" i="98"/>
  <c r="K19" i="57"/>
  <c r="W178" i="98"/>
  <c r="K23" i="57"/>
  <c r="W182" i="98"/>
  <c r="K27" i="57"/>
  <c r="W186" i="98"/>
  <c r="K31" i="57"/>
  <c r="W190" i="98"/>
  <c r="K35" i="57"/>
  <c r="W194" i="98"/>
  <c r="K39" i="57"/>
  <c r="W198" i="98"/>
  <c r="K43" i="57"/>
  <c r="W202" i="98"/>
  <c r="K47" i="57"/>
  <c r="W206" i="98"/>
  <c r="J51" i="57"/>
  <c r="W210" i="98"/>
  <c r="J55" i="57"/>
  <c r="W214" i="98"/>
  <c r="J59" i="57"/>
  <c r="W218" i="98"/>
  <c r="J63" i="57"/>
  <c r="W222" i="98"/>
  <c r="J67" i="57"/>
  <c r="W226" i="98"/>
  <c r="J72" i="57"/>
  <c r="W231" i="98"/>
  <c r="J76" i="57"/>
  <c r="W235" i="98"/>
  <c r="J80" i="57"/>
  <c r="W239" i="98"/>
  <c r="J86" i="57"/>
  <c r="W245" i="98"/>
  <c r="J91" i="57"/>
  <c r="W250" i="98"/>
  <c r="J95" i="57"/>
  <c r="W254" i="98"/>
  <c r="J99" i="57"/>
  <c r="W258" i="98"/>
  <c r="J110" i="57"/>
  <c r="W269" i="98"/>
  <c r="J116" i="57"/>
  <c r="D25" i="57" s="1"/>
  <c r="W275" i="98"/>
  <c r="C47" i="57"/>
  <c r="W155" i="98" s="1"/>
  <c r="W158" i="98"/>
  <c r="J17" i="58"/>
  <c r="X176" i="98"/>
  <c r="J21" i="58"/>
  <c r="X180" i="98"/>
  <c r="K25" i="58"/>
  <c r="X184" i="98"/>
  <c r="K29" i="58"/>
  <c r="X188" i="98"/>
  <c r="J33" i="58"/>
  <c r="X192" i="98"/>
  <c r="J37" i="58"/>
  <c r="X196" i="98"/>
  <c r="K61" i="58"/>
  <c r="X220" i="98"/>
  <c r="K65" i="58"/>
  <c r="X224" i="98"/>
  <c r="K69" i="58"/>
  <c r="X228" i="98"/>
  <c r="K78" i="58"/>
  <c r="X237" i="98"/>
  <c r="K82" i="58"/>
  <c r="X241" i="98"/>
  <c r="K89" i="58"/>
  <c r="X248" i="98"/>
  <c r="K93" i="58"/>
  <c r="X252" i="98"/>
  <c r="K97" i="58"/>
  <c r="X256" i="98"/>
  <c r="K101" i="58"/>
  <c r="X260" i="98"/>
  <c r="K107" i="58"/>
  <c r="X266" i="98"/>
  <c r="K112" i="58"/>
  <c r="X271" i="98"/>
  <c r="J19" i="59"/>
  <c r="Y178" i="98"/>
  <c r="J23" i="59"/>
  <c r="Y182" i="98"/>
  <c r="K27" i="59"/>
  <c r="Y186" i="98"/>
  <c r="J31" i="59"/>
  <c r="Y190" i="98"/>
  <c r="J35" i="59"/>
  <c r="Y194" i="98"/>
  <c r="K39" i="59"/>
  <c r="Y198" i="98"/>
  <c r="K43" i="59"/>
  <c r="Y202" i="98"/>
  <c r="K47" i="59"/>
  <c r="Y206" i="98"/>
  <c r="K51" i="59"/>
  <c r="Y210" i="98"/>
  <c r="J55" i="59"/>
  <c r="Y214" i="98"/>
  <c r="J59" i="59"/>
  <c r="Y218" i="98"/>
  <c r="J63" i="59"/>
  <c r="Y222" i="98"/>
  <c r="J67" i="59"/>
  <c r="Y226" i="98"/>
  <c r="J72" i="59"/>
  <c r="Y231" i="98"/>
  <c r="J76" i="59"/>
  <c r="Y235" i="98"/>
  <c r="J80" i="59"/>
  <c r="Y239" i="98"/>
  <c r="J86" i="59"/>
  <c r="Y245" i="98"/>
  <c r="J91" i="59"/>
  <c r="Y250" i="98"/>
  <c r="J95" i="59"/>
  <c r="Y254" i="98"/>
  <c r="J99" i="59"/>
  <c r="Y258" i="98"/>
  <c r="J110" i="59"/>
  <c r="Y269" i="98"/>
  <c r="J116" i="59"/>
  <c r="D25" i="59" s="1"/>
  <c r="Y275" i="98"/>
  <c r="K124" i="59"/>
  <c r="Y283" i="98"/>
  <c r="C47" i="59"/>
  <c r="Y155" i="98" s="1"/>
  <c r="Y158" i="98"/>
  <c r="Y172" i="98" s="1"/>
  <c r="K17" i="60"/>
  <c r="Z176" i="98"/>
  <c r="K21" i="60"/>
  <c r="Z180" i="98"/>
  <c r="J25" i="60"/>
  <c r="Z184" i="98"/>
  <c r="J29" i="60"/>
  <c r="Z188" i="98"/>
  <c r="K33" i="60"/>
  <c r="Z192" i="98"/>
  <c r="K37" i="60"/>
  <c r="Z196" i="98"/>
  <c r="K49" i="60"/>
  <c r="Z208" i="98"/>
  <c r="K53" i="60"/>
  <c r="Z212" i="98"/>
  <c r="K57" i="60"/>
  <c r="Z216" i="98"/>
  <c r="K61" i="60"/>
  <c r="Z220" i="98"/>
  <c r="K65" i="60"/>
  <c r="Z224" i="98"/>
  <c r="K69" i="60"/>
  <c r="Z228" i="98"/>
  <c r="K74" i="60"/>
  <c r="Z233" i="98"/>
  <c r="K78" i="60"/>
  <c r="Z237" i="98"/>
  <c r="K82" i="60"/>
  <c r="Z241" i="98"/>
  <c r="K89" i="60"/>
  <c r="Z248" i="98"/>
  <c r="K93" i="60"/>
  <c r="Z252" i="98"/>
  <c r="K97" i="60"/>
  <c r="Z256" i="98"/>
  <c r="K101" i="60"/>
  <c r="Z260" i="98"/>
  <c r="K107" i="60"/>
  <c r="Z266" i="98"/>
  <c r="K112" i="60"/>
  <c r="Z271" i="98"/>
  <c r="K120" i="60"/>
  <c r="E27" i="60" s="1"/>
  <c r="Z279" i="98"/>
  <c r="K19" i="61"/>
  <c r="AA178" i="98"/>
  <c r="J23" i="61"/>
  <c r="AA182" i="98"/>
  <c r="J27" i="61"/>
  <c r="AA186" i="98"/>
  <c r="J31" i="61"/>
  <c r="AA190" i="98"/>
  <c r="J35" i="61"/>
  <c r="AA194" i="98"/>
  <c r="K39" i="61"/>
  <c r="AA198" i="98"/>
  <c r="K43" i="61"/>
  <c r="AA202" i="98"/>
  <c r="K47" i="61"/>
  <c r="AA206" i="98"/>
  <c r="K51" i="61"/>
  <c r="AA210" i="98"/>
  <c r="J55" i="61"/>
  <c r="AA214" i="98"/>
  <c r="J59" i="61"/>
  <c r="AA218" i="98"/>
  <c r="J63" i="61"/>
  <c r="AA222" i="98"/>
  <c r="J67" i="61"/>
  <c r="AA226" i="98"/>
  <c r="J72" i="61"/>
  <c r="AA231" i="98"/>
  <c r="J76" i="61"/>
  <c r="AA235" i="98"/>
  <c r="J80" i="61"/>
  <c r="AA239" i="98"/>
  <c r="J86" i="61"/>
  <c r="AA245" i="98"/>
  <c r="J91" i="61"/>
  <c r="AA250" i="98"/>
  <c r="J95" i="61"/>
  <c r="AA254" i="98"/>
  <c r="J99" i="61"/>
  <c r="AA258" i="98"/>
  <c r="J110" i="61"/>
  <c r="AA269" i="98"/>
  <c r="J116" i="61"/>
  <c r="D25" i="61" s="1"/>
  <c r="AA275" i="98"/>
  <c r="K124" i="61"/>
  <c r="AA283" i="98"/>
  <c r="C47" i="61"/>
  <c r="AA155" i="98" s="1"/>
  <c r="AA158" i="98"/>
  <c r="K17" i="62"/>
  <c r="AB176" i="98"/>
  <c r="K21" i="62"/>
  <c r="AB180" i="98"/>
  <c r="K25" i="62"/>
  <c r="AB184" i="98"/>
  <c r="K29" i="62"/>
  <c r="AB188" i="98"/>
  <c r="K33" i="62"/>
  <c r="AB192" i="98"/>
  <c r="K37" i="62"/>
  <c r="AB196" i="98"/>
  <c r="K45" i="62"/>
  <c r="AB204" i="98"/>
  <c r="K53" i="62"/>
  <c r="AB212" i="98"/>
  <c r="K57" i="62"/>
  <c r="AB216" i="98"/>
  <c r="K61" i="62"/>
  <c r="AB220" i="98"/>
  <c r="K65" i="62"/>
  <c r="AB224" i="98"/>
  <c r="K69" i="62"/>
  <c r="AB228" i="98"/>
  <c r="K74" i="62"/>
  <c r="AB233" i="98"/>
  <c r="K78" i="62"/>
  <c r="AB237" i="98"/>
  <c r="K82" i="62"/>
  <c r="AB241" i="98"/>
  <c r="K89" i="62"/>
  <c r="AB248" i="98"/>
  <c r="K93" i="62"/>
  <c r="AB252" i="98"/>
  <c r="K97" i="62"/>
  <c r="AB256" i="98"/>
  <c r="K101" i="62"/>
  <c r="AB260" i="98"/>
  <c r="K107" i="62"/>
  <c r="AB266" i="98"/>
  <c r="K112" i="62"/>
  <c r="AB271" i="98"/>
  <c r="K19" i="63"/>
  <c r="AC178" i="98"/>
  <c r="K23" i="63"/>
  <c r="AC182" i="98"/>
  <c r="K27" i="63"/>
  <c r="AC186" i="98"/>
  <c r="K31" i="63"/>
  <c r="AC190" i="98"/>
  <c r="K35" i="63"/>
  <c r="AC194" i="98"/>
  <c r="K39" i="63"/>
  <c r="AC198" i="98"/>
  <c r="K43" i="63"/>
  <c r="AC202" i="98"/>
  <c r="K47" i="63"/>
  <c r="AC206" i="98"/>
  <c r="K51" i="63"/>
  <c r="AC210" i="98"/>
  <c r="K55" i="63"/>
  <c r="AC214" i="98"/>
  <c r="J59" i="63"/>
  <c r="AC218" i="98"/>
  <c r="J63" i="63"/>
  <c r="AC222" i="98"/>
  <c r="J67" i="63"/>
  <c r="AC226" i="98"/>
  <c r="J72" i="63"/>
  <c r="AC231" i="98"/>
  <c r="J76" i="63"/>
  <c r="AC235" i="98"/>
  <c r="J80" i="63"/>
  <c r="AC239" i="98"/>
  <c r="J86" i="63"/>
  <c r="AC245" i="98"/>
  <c r="J91" i="63"/>
  <c r="AC250" i="98"/>
  <c r="J95" i="63"/>
  <c r="AC254" i="98"/>
  <c r="J99" i="63"/>
  <c r="AC258" i="98"/>
  <c r="J104" i="63"/>
  <c r="D21" i="63" s="1"/>
  <c r="AC263" i="98"/>
  <c r="J110" i="63"/>
  <c r="AC269" i="98"/>
  <c r="J116" i="63"/>
  <c r="D25" i="63" s="1"/>
  <c r="AC275" i="98"/>
  <c r="K124" i="63"/>
  <c r="AC283" i="98"/>
  <c r="C47" i="63"/>
  <c r="AC155" i="98" s="1"/>
  <c r="AC158" i="98"/>
  <c r="AC172" i="98" s="1"/>
  <c r="K17" i="64"/>
  <c r="AD176" i="98"/>
  <c r="K21" i="64"/>
  <c r="AD180" i="98"/>
  <c r="K25" i="64"/>
  <c r="AD184" i="98"/>
  <c r="K29" i="64"/>
  <c r="AD188" i="98"/>
  <c r="K33" i="64"/>
  <c r="AD192" i="98"/>
  <c r="K37" i="64"/>
  <c r="AD196" i="98"/>
  <c r="K41" i="64"/>
  <c r="AD200" i="98"/>
  <c r="AG200" i="98" s="1"/>
  <c r="K45" i="64"/>
  <c r="AD204" i="98"/>
  <c r="K49" i="64"/>
  <c r="AD208" i="98"/>
  <c r="K53" i="64"/>
  <c r="AD212" i="98"/>
  <c r="K57" i="64"/>
  <c r="AD216" i="98"/>
  <c r="K61" i="64"/>
  <c r="AD220" i="98"/>
  <c r="K65" i="64"/>
  <c r="AD224" i="98"/>
  <c r="K69" i="64"/>
  <c r="AD228" i="98"/>
  <c r="K74" i="64"/>
  <c r="AD233" i="98"/>
  <c r="K78" i="64"/>
  <c r="AD237" i="98"/>
  <c r="K82" i="64"/>
  <c r="AD241" i="98"/>
  <c r="K89" i="64"/>
  <c r="AD248" i="98"/>
  <c r="K93" i="64"/>
  <c r="AD252" i="98"/>
  <c r="K97" i="64"/>
  <c r="AD256" i="98"/>
  <c r="K101" i="64"/>
  <c r="AD260" i="98"/>
  <c r="K107" i="64"/>
  <c r="AD266" i="98"/>
  <c r="K112" i="64"/>
  <c r="AD271" i="98"/>
  <c r="K126" i="64"/>
  <c r="AD285" i="98"/>
  <c r="AI285" i="98" s="1"/>
  <c r="AJ285" i="98" s="1"/>
  <c r="K19" i="65"/>
  <c r="AE178" i="98"/>
  <c r="K23" i="65"/>
  <c r="AE182" i="98"/>
  <c r="K27" i="65"/>
  <c r="AE186" i="98"/>
  <c r="K31" i="65"/>
  <c r="AE190" i="98"/>
  <c r="K35" i="65"/>
  <c r="AE194" i="98"/>
  <c r="K39" i="65"/>
  <c r="AE198" i="98"/>
  <c r="K43" i="65"/>
  <c r="AE202" i="98"/>
  <c r="K47" i="65"/>
  <c r="AE206" i="98"/>
  <c r="K51" i="65"/>
  <c r="AE210" i="98"/>
  <c r="J59" i="65"/>
  <c r="AE218" i="98"/>
  <c r="J63" i="65"/>
  <c r="AE222" i="98"/>
  <c r="J67" i="65"/>
  <c r="AE226" i="98"/>
  <c r="J72" i="65"/>
  <c r="AE231" i="98"/>
  <c r="J76" i="65"/>
  <c r="AE235" i="98"/>
  <c r="J80" i="65"/>
  <c r="AE239" i="98"/>
  <c r="J86" i="65"/>
  <c r="AE245" i="98"/>
  <c r="J91" i="65"/>
  <c r="AE250" i="98"/>
  <c r="J95" i="65"/>
  <c r="AE254" i="98"/>
  <c r="J99" i="65"/>
  <c r="AE258" i="98"/>
  <c r="J110" i="65"/>
  <c r="AE269" i="98"/>
  <c r="J116" i="65"/>
  <c r="D25" i="65" s="1"/>
  <c r="AE275" i="98"/>
  <c r="K124" i="65"/>
  <c r="AE283" i="98"/>
  <c r="C47" i="65"/>
  <c r="AE155" i="98" s="1"/>
  <c r="AE158" i="98"/>
  <c r="AE305" i="98" s="1"/>
  <c r="K17" i="66"/>
  <c r="AF176" i="98"/>
  <c r="K21" i="66"/>
  <c r="AF180" i="98"/>
  <c r="K25" i="66"/>
  <c r="AF184" i="98"/>
  <c r="K29" i="66"/>
  <c r="AF188" i="98"/>
  <c r="K33" i="66"/>
  <c r="AF192" i="98"/>
  <c r="K37" i="66"/>
  <c r="AF196" i="98"/>
  <c r="K45" i="66"/>
  <c r="AF204" i="98"/>
  <c r="K49" i="66"/>
  <c r="AF208" i="98"/>
  <c r="K53" i="66"/>
  <c r="AF212" i="98"/>
  <c r="K57" i="66"/>
  <c r="AF216" i="98"/>
  <c r="K61" i="66"/>
  <c r="AF220" i="98"/>
  <c r="K65" i="66"/>
  <c r="AF224" i="98"/>
  <c r="K69" i="66"/>
  <c r="AF228" i="98"/>
  <c r="K78" i="66"/>
  <c r="AF237" i="98"/>
  <c r="K82" i="66"/>
  <c r="AF241" i="98"/>
  <c r="K89" i="66"/>
  <c r="AF248" i="98"/>
  <c r="K93" i="66"/>
  <c r="AF252" i="98"/>
  <c r="K97" i="66"/>
  <c r="AF256" i="98"/>
  <c r="B320" i="98"/>
  <c r="B305" i="98"/>
  <c r="F320" i="98"/>
  <c r="F305" i="98"/>
  <c r="J320" i="98"/>
  <c r="J305" i="98"/>
  <c r="N320" i="98"/>
  <c r="N305" i="98"/>
  <c r="R320" i="98"/>
  <c r="R305" i="98"/>
  <c r="V320" i="98"/>
  <c r="V305" i="98"/>
  <c r="Z320" i="98"/>
  <c r="Z305" i="98"/>
  <c r="AD320" i="98"/>
  <c r="AD305" i="98"/>
  <c r="AI158" i="98"/>
  <c r="AJ158" i="98" s="1"/>
  <c r="C321" i="98"/>
  <c r="C306" i="98"/>
  <c r="S321" i="98"/>
  <c r="S306" i="98"/>
  <c r="AA321" i="98"/>
  <c r="AA306" i="98"/>
  <c r="AE321" i="98"/>
  <c r="AE306" i="98"/>
  <c r="H322" i="98"/>
  <c r="H307" i="98"/>
  <c r="L322" i="98"/>
  <c r="L307" i="98"/>
  <c r="P322" i="98"/>
  <c r="P307" i="98"/>
  <c r="T322" i="98"/>
  <c r="T307" i="98"/>
  <c r="X322" i="98"/>
  <c r="X307" i="98"/>
  <c r="AB322" i="98"/>
  <c r="AB307" i="98"/>
  <c r="AF322" i="98"/>
  <c r="AF307" i="98"/>
  <c r="AG160" i="98"/>
  <c r="E323" i="98"/>
  <c r="E308" i="98"/>
  <c r="I323" i="98"/>
  <c r="I308" i="98"/>
  <c r="M323" i="98"/>
  <c r="M308" i="98"/>
  <c r="Q323" i="98"/>
  <c r="Q308" i="98"/>
  <c r="Y323" i="98"/>
  <c r="Y308" i="98"/>
  <c r="AC323" i="98"/>
  <c r="AC308" i="98"/>
  <c r="B324" i="98"/>
  <c r="B309" i="98"/>
  <c r="F324" i="98"/>
  <c r="F309" i="98"/>
  <c r="J324" i="98"/>
  <c r="J309" i="98"/>
  <c r="N324" i="98"/>
  <c r="N309" i="98"/>
  <c r="R324" i="98"/>
  <c r="R309" i="98"/>
  <c r="V324" i="98"/>
  <c r="V309" i="98"/>
  <c r="Z324" i="98"/>
  <c r="Z309" i="98"/>
  <c r="AD324" i="98"/>
  <c r="AD309" i="98"/>
  <c r="AI162" i="98"/>
  <c r="AJ162" i="98" s="1"/>
  <c r="G325" i="98"/>
  <c r="G310" i="98"/>
  <c r="H326" i="98"/>
  <c r="H311" i="98"/>
  <c r="L326" i="98"/>
  <c r="L311" i="98"/>
  <c r="P326" i="98"/>
  <c r="P311" i="98"/>
  <c r="T326" i="98"/>
  <c r="T311" i="98"/>
  <c r="X326" i="98"/>
  <c r="X311" i="98"/>
  <c r="AB326" i="98"/>
  <c r="AB311" i="98"/>
  <c r="AF326" i="98"/>
  <c r="AF311" i="98"/>
  <c r="AG164" i="98"/>
  <c r="E327" i="98"/>
  <c r="E312" i="98"/>
  <c r="I327" i="98"/>
  <c r="I312" i="98"/>
  <c r="M327" i="98"/>
  <c r="M312" i="98"/>
  <c r="Q327" i="98"/>
  <c r="Q312" i="98"/>
  <c r="U327" i="98"/>
  <c r="U312" i="98"/>
  <c r="Y327" i="98"/>
  <c r="Y312" i="98"/>
  <c r="AC327" i="98"/>
  <c r="AC312" i="98"/>
  <c r="B328" i="98"/>
  <c r="B313" i="98"/>
  <c r="F328" i="98"/>
  <c r="F313" i="98"/>
  <c r="J328" i="98"/>
  <c r="J313" i="98"/>
  <c r="N328" i="98"/>
  <c r="N313" i="98"/>
  <c r="R328" i="98"/>
  <c r="R313" i="98"/>
  <c r="V328" i="98"/>
  <c r="V313" i="98"/>
  <c r="Z328" i="98"/>
  <c r="Z313" i="98"/>
  <c r="AD328" i="98"/>
  <c r="AD313" i="98"/>
  <c r="AI166" i="98"/>
  <c r="AJ166" i="98" s="1"/>
  <c r="C329" i="98"/>
  <c r="C314" i="98"/>
  <c r="G329" i="98"/>
  <c r="G314" i="98"/>
  <c r="K329" i="98"/>
  <c r="K314" i="98"/>
  <c r="O329" i="98"/>
  <c r="O314" i="98"/>
  <c r="S329" i="98"/>
  <c r="S314" i="98"/>
  <c r="W329" i="98"/>
  <c r="W314" i="98"/>
  <c r="AA329" i="98"/>
  <c r="AA314" i="98"/>
  <c r="AE329" i="98"/>
  <c r="AE314" i="98"/>
  <c r="AG168" i="98"/>
  <c r="E331" i="98"/>
  <c r="E316" i="98"/>
  <c r="I331" i="98"/>
  <c r="I316" i="98"/>
  <c r="M331" i="98"/>
  <c r="M316" i="98"/>
  <c r="Q316" i="98"/>
  <c r="Q331" i="98"/>
  <c r="U331" i="98"/>
  <c r="U316" i="98"/>
  <c r="Y331" i="98"/>
  <c r="Y316" i="98"/>
  <c r="AC331" i="98"/>
  <c r="AC316" i="98"/>
  <c r="B332" i="98"/>
  <c r="B317" i="98"/>
  <c r="F332" i="98"/>
  <c r="F317" i="98"/>
  <c r="J317" i="98"/>
  <c r="J332" i="98"/>
  <c r="N332" i="98"/>
  <c r="N317" i="98"/>
  <c r="R332" i="98"/>
  <c r="R317" i="98"/>
  <c r="V332" i="98"/>
  <c r="V317" i="98"/>
  <c r="Z317" i="98"/>
  <c r="Z332" i="98"/>
  <c r="AD332" i="98"/>
  <c r="AD317" i="98"/>
  <c r="AI170" i="98"/>
  <c r="AJ170" i="98" s="1"/>
  <c r="AH177" i="98"/>
  <c r="AG180" i="98"/>
  <c r="AH181" i="98"/>
  <c r="AH185" i="98"/>
  <c r="AG188" i="98"/>
  <c r="AH189" i="98"/>
  <c r="AH193" i="98"/>
  <c r="AG196" i="98"/>
  <c r="AH197" i="98"/>
  <c r="AH201" i="98"/>
  <c r="AG204" i="98"/>
  <c r="AH205" i="98"/>
  <c r="AG208" i="98"/>
  <c r="AI208" i="98"/>
  <c r="AJ208" i="98" s="1"/>
  <c r="AI210" i="98"/>
  <c r="AJ210" i="98" s="1"/>
  <c r="AG214" i="98"/>
  <c r="C320" i="98"/>
  <c r="C305" i="98"/>
  <c r="G320" i="98"/>
  <c r="G305" i="98"/>
  <c r="K320" i="98"/>
  <c r="K305" i="98"/>
  <c r="O320" i="98"/>
  <c r="O305" i="98"/>
  <c r="S320" i="98"/>
  <c r="S305" i="98"/>
  <c r="W320" i="98"/>
  <c r="W305" i="98"/>
  <c r="AA320" i="98"/>
  <c r="AA305" i="98"/>
  <c r="AE320" i="98"/>
  <c r="D321" i="98"/>
  <c r="D306" i="98"/>
  <c r="AB321" i="98"/>
  <c r="AB306" i="98"/>
  <c r="AG159" i="98"/>
  <c r="E322" i="98"/>
  <c r="E307" i="98"/>
  <c r="I322" i="98"/>
  <c r="I307" i="98"/>
  <c r="M322" i="98"/>
  <c r="M307" i="98"/>
  <c r="Q307" i="98"/>
  <c r="Q322" i="98"/>
  <c r="U322" i="98"/>
  <c r="U307" i="98"/>
  <c r="Y322" i="98"/>
  <c r="Y307" i="98"/>
  <c r="AC322" i="98"/>
  <c r="AC307" i="98"/>
  <c r="B308" i="98"/>
  <c r="B323" i="98"/>
  <c r="F323" i="98"/>
  <c r="F308" i="98"/>
  <c r="J323" i="98"/>
  <c r="J308" i="98"/>
  <c r="N323" i="98"/>
  <c r="N308" i="98"/>
  <c r="R308" i="98"/>
  <c r="R323" i="98"/>
  <c r="V323" i="98"/>
  <c r="V308" i="98"/>
  <c r="Z323" i="98"/>
  <c r="Z308" i="98"/>
  <c r="AD323" i="98"/>
  <c r="AD308" i="98"/>
  <c r="AI161" i="98"/>
  <c r="AJ161" i="98" s="1"/>
  <c r="C324" i="98"/>
  <c r="C309" i="98"/>
  <c r="G324" i="98"/>
  <c r="G309" i="98"/>
  <c r="K324" i="98"/>
  <c r="K309" i="98"/>
  <c r="O324" i="98"/>
  <c r="O309" i="98"/>
  <c r="S309" i="98"/>
  <c r="S324" i="98"/>
  <c r="W324" i="98"/>
  <c r="W309" i="98"/>
  <c r="AA324" i="98"/>
  <c r="AA309" i="98"/>
  <c r="AE324" i="98"/>
  <c r="AE309" i="98"/>
  <c r="AG163" i="98"/>
  <c r="E326" i="98"/>
  <c r="E311" i="98"/>
  <c r="I326" i="98"/>
  <c r="I311" i="98"/>
  <c r="M326" i="98"/>
  <c r="M311" i="98"/>
  <c r="Q326" i="98"/>
  <c r="Q311" i="98"/>
  <c r="U326" i="98"/>
  <c r="U311" i="98"/>
  <c r="Y326" i="98"/>
  <c r="Y311" i="98"/>
  <c r="AC326" i="98"/>
  <c r="AC311" i="98"/>
  <c r="B327" i="98"/>
  <c r="B312" i="98"/>
  <c r="F327" i="98"/>
  <c r="F312" i="98"/>
  <c r="J327" i="98"/>
  <c r="J312" i="98"/>
  <c r="N327" i="98"/>
  <c r="N312" i="98"/>
  <c r="R327" i="98"/>
  <c r="R312" i="98"/>
  <c r="V327" i="98"/>
  <c r="V312" i="98"/>
  <c r="Z327" i="98"/>
  <c r="Z312" i="98"/>
  <c r="AD327" i="98"/>
  <c r="AD312" i="98"/>
  <c r="AI165" i="98"/>
  <c r="AJ165" i="98" s="1"/>
  <c r="C328" i="98"/>
  <c r="C313" i="98"/>
  <c r="G328" i="98"/>
  <c r="G313" i="98"/>
  <c r="K328" i="98"/>
  <c r="K313" i="98"/>
  <c r="O328" i="98"/>
  <c r="O313" i="98"/>
  <c r="S328" i="98"/>
  <c r="S313" i="98"/>
  <c r="W328" i="98"/>
  <c r="W313" i="98"/>
  <c r="AA328" i="98"/>
  <c r="AA313" i="98"/>
  <c r="AE328" i="98"/>
  <c r="AE313" i="98"/>
  <c r="D329" i="98"/>
  <c r="D314" i="98"/>
  <c r="H329" i="98"/>
  <c r="H314" i="98"/>
  <c r="L329" i="98"/>
  <c r="L314" i="98"/>
  <c r="P329" i="98"/>
  <c r="P314" i="98"/>
  <c r="T329" i="98"/>
  <c r="T314" i="98"/>
  <c r="X329" i="98"/>
  <c r="X314" i="98"/>
  <c r="AB329" i="98"/>
  <c r="AB314" i="98"/>
  <c r="AF329" i="98"/>
  <c r="AF314" i="98"/>
  <c r="AG167" i="98"/>
  <c r="B331" i="98"/>
  <c r="B316" i="98"/>
  <c r="F331" i="98"/>
  <c r="F316" i="98"/>
  <c r="J331" i="98"/>
  <c r="J316" i="98"/>
  <c r="N331" i="98"/>
  <c r="N316" i="98"/>
  <c r="R331" i="98"/>
  <c r="R316" i="98"/>
  <c r="V331" i="98"/>
  <c r="V316" i="98"/>
  <c r="Z331" i="98"/>
  <c r="Z316" i="98"/>
  <c r="AD331" i="98"/>
  <c r="AD316" i="98"/>
  <c r="AI169" i="98"/>
  <c r="AJ169" i="98" s="1"/>
  <c r="C332" i="98"/>
  <c r="C317" i="98"/>
  <c r="G332" i="98"/>
  <c r="G317" i="98"/>
  <c r="K332" i="98"/>
  <c r="K317" i="98"/>
  <c r="O332" i="98"/>
  <c r="O317" i="98"/>
  <c r="S332" i="98"/>
  <c r="S317" i="98"/>
  <c r="W332" i="98"/>
  <c r="W317" i="98"/>
  <c r="AA332" i="98"/>
  <c r="AA317" i="98"/>
  <c r="AE332" i="98"/>
  <c r="AE317" i="98"/>
  <c r="AH176" i="98"/>
  <c r="AI177" i="98"/>
  <c r="AJ177" i="98" s="1"/>
  <c r="AI181" i="98"/>
  <c r="AJ181" i="98" s="1"/>
  <c r="AI185" i="98"/>
  <c r="AJ185" i="98" s="1"/>
  <c r="AI189" i="98"/>
  <c r="AJ189" i="98" s="1"/>
  <c r="AI193" i="98"/>
  <c r="AJ193" i="98" s="1"/>
  <c r="AI197" i="98"/>
  <c r="AJ197" i="98" s="1"/>
  <c r="AI201" i="98"/>
  <c r="AJ201" i="98" s="1"/>
  <c r="AI205" i="98"/>
  <c r="AJ205" i="98" s="1"/>
  <c r="AG206" i="98"/>
  <c r="AG210" i="98"/>
  <c r="D320" i="98"/>
  <c r="D305" i="98"/>
  <c r="H320" i="98"/>
  <c r="H305" i="98"/>
  <c r="L320" i="98"/>
  <c r="L305" i="98"/>
  <c r="P320" i="98"/>
  <c r="P305" i="98"/>
  <c r="T320" i="98"/>
  <c r="T305" i="98"/>
  <c r="X320" i="98"/>
  <c r="X305" i="98"/>
  <c r="AB320" i="98"/>
  <c r="AB305" i="98"/>
  <c r="AF320" i="98"/>
  <c r="AF305" i="98"/>
  <c r="AG158" i="98"/>
  <c r="E321" i="98"/>
  <c r="E306" i="98"/>
  <c r="Q321" i="98"/>
  <c r="Q306" i="98"/>
  <c r="AC321" i="98"/>
  <c r="AC306" i="98"/>
  <c r="AH159" i="98"/>
  <c r="B322" i="98"/>
  <c r="B307" i="98"/>
  <c r="F322" i="98"/>
  <c r="F307" i="98"/>
  <c r="J322" i="98"/>
  <c r="J307" i="98"/>
  <c r="N322" i="98"/>
  <c r="N307" i="98"/>
  <c r="V322" i="98"/>
  <c r="V307" i="98"/>
  <c r="AD322" i="98"/>
  <c r="AD307" i="98"/>
  <c r="AI160" i="98"/>
  <c r="AJ160" i="98" s="1"/>
  <c r="C323" i="98"/>
  <c r="C308" i="98"/>
  <c r="G323" i="98"/>
  <c r="G308" i="98"/>
  <c r="K323" i="98"/>
  <c r="K308" i="98"/>
  <c r="O323" i="98"/>
  <c r="O308" i="98"/>
  <c r="S323" i="98"/>
  <c r="S308" i="98"/>
  <c r="W323" i="98"/>
  <c r="W308" i="98"/>
  <c r="AA323" i="98"/>
  <c r="AA308" i="98"/>
  <c r="AE323" i="98"/>
  <c r="AE308" i="98"/>
  <c r="D324" i="98"/>
  <c r="D309" i="98"/>
  <c r="H309" i="98"/>
  <c r="H324" i="98"/>
  <c r="L324" i="98"/>
  <c r="L309" i="98"/>
  <c r="P324" i="98"/>
  <c r="P309" i="98"/>
  <c r="T324" i="98"/>
  <c r="T309" i="98"/>
  <c r="X324" i="98"/>
  <c r="X309" i="98"/>
  <c r="AB324" i="98"/>
  <c r="AB309" i="98"/>
  <c r="AF309" i="98"/>
  <c r="AF324" i="98"/>
  <c r="AG162" i="98"/>
  <c r="E310" i="98"/>
  <c r="E325" i="98"/>
  <c r="M325" i="98"/>
  <c r="M310" i="98"/>
  <c r="AC325" i="98"/>
  <c r="AC310" i="98"/>
  <c r="B326" i="98"/>
  <c r="B311" i="98"/>
  <c r="F326" i="98"/>
  <c r="F311" i="98"/>
  <c r="J326" i="98"/>
  <c r="J311" i="98"/>
  <c r="N326" i="98"/>
  <c r="N311" i="98"/>
  <c r="R326" i="98"/>
  <c r="R311" i="98"/>
  <c r="V326" i="98"/>
  <c r="V311" i="98"/>
  <c r="Z326" i="98"/>
  <c r="Z311" i="98"/>
  <c r="AD326" i="98"/>
  <c r="AD311" i="98"/>
  <c r="AI164" i="98"/>
  <c r="AJ164" i="98" s="1"/>
  <c r="C327" i="98"/>
  <c r="C312" i="98"/>
  <c r="G327" i="98"/>
  <c r="G312" i="98"/>
  <c r="K327" i="98"/>
  <c r="K312" i="98"/>
  <c r="O327" i="98"/>
  <c r="O312" i="98"/>
  <c r="S327" i="98"/>
  <c r="S312" i="98"/>
  <c r="W327" i="98"/>
  <c r="W312" i="98"/>
  <c r="AA327" i="98"/>
  <c r="AA312" i="98"/>
  <c r="AE327" i="98"/>
  <c r="AE312" i="98"/>
  <c r="D328" i="98"/>
  <c r="D313" i="98"/>
  <c r="H328" i="98"/>
  <c r="H313" i="98"/>
  <c r="L328" i="98"/>
  <c r="L313" i="98"/>
  <c r="P328" i="98"/>
  <c r="P313" i="98"/>
  <c r="T328" i="98"/>
  <c r="T313" i="98"/>
  <c r="X328" i="98"/>
  <c r="X313" i="98"/>
  <c r="AB328" i="98"/>
  <c r="AB313" i="98"/>
  <c r="AF328" i="98"/>
  <c r="AF313" i="98"/>
  <c r="AG166" i="98"/>
  <c r="E329" i="98"/>
  <c r="E314" i="98"/>
  <c r="I329" i="98"/>
  <c r="I314" i="98"/>
  <c r="M329" i="98"/>
  <c r="M314" i="98"/>
  <c r="Q329" i="98"/>
  <c r="Q314" i="98"/>
  <c r="U329" i="98"/>
  <c r="U314" i="98"/>
  <c r="Y329" i="98"/>
  <c r="Y314" i="98"/>
  <c r="AC329" i="98"/>
  <c r="AC314" i="98"/>
  <c r="AI168" i="98"/>
  <c r="AJ168" i="98" s="1"/>
  <c r="C331" i="98"/>
  <c r="C316" i="98"/>
  <c r="G316" i="98"/>
  <c r="G331" i="98"/>
  <c r="K331" i="98"/>
  <c r="K316" i="98"/>
  <c r="O316" i="98"/>
  <c r="O331" i="98"/>
  <c r="S331" i="98"/>
  <c r="S316" i="98"/>
  <c r="W331" i="98"/>
  <c r="W316" i="98"/>
  <c r="AA331" i="98"/>
  <c r="AA316" i="98"/>
  <c r="AE331" i="98"/>
  <c r="AE316" i="98"/>
  <c r="D332" i="98"/>
  <c r="D317" i="98"/>
  <c r="H332" i="98"/>
  <c r="H317" i="98"/>
  <c r="L332" i="98"/>
  <c r="L317" i="98"/>
  <c r="P332" i="98"/>
  <c r="P317" i="98"/>
  <c r="T332" i="98"/>
  <c r="T317" i="98"/>
  <c r="X332" i="98"/>
  <c r="X317" i="98"/>
  <c r="AB332" i="98"/>
  <c r="AB317" i="98"/>
  <c r="AF332" i="98"/>
  <c r="AF317" i="98"/>
  <c r="AG170" i="98"/>
  <c r="AH171" i="98"/>
  <c r="AG178" i="98"/>
  <c r="AH179" i="98"/>
  <c r="AG182" i="98"/>
  <c r="AH183" i="98"/>
  <c r="AG186" i="98"/>
  <c r="AH187" i="98"/>
  <c r="AG190" i="98"/>
  <c r="AH191" i="98"/>
  <c r="AG194" i="98"/>
  <c r="AH195" i="98"/>
  <c r="AG198" i="98"/>
  <c r="AH199" i="98"/>
  <c r="AG202" i="98"/>
  <c r="AH203" i="98"/>
  <c r="AI207" i="98"/>
  <c r="AJ207" i="98" s="1"/>
  <c r="AH209" i="98"/>
  <c r="AI211" i="98"/>
  <c r="AJ211" i="98" s="1"/>
  <c r="AG211" i="98"/>
  <c r="AK277" i="98"/>
  <c r="AK276" i="98" s="1"/>
  <c r="AK168" i="98" s="1"/>
  <c r="AL277" i="98"/>
  <c r="AL276" i="98" s="1"/>
  <c r="AL168" i="98" s="1"/>
  <c r="AL284" i="98"/>
  <c r="E305" i="98"/>
  <c r="E320" i="98"/>
  <c r="I320" i="98"/>
  <c r="I305" i="98"/>
  <c r="Q320" i="98"/>
  <c r="Q305" i="98"/>
  <c r="U305" i="98"/>
  <c r="U320" i="98"/>
  <c r="Y320" i="98"/>
  <c r="Y305" i="98"/>
  <c r="AC305" i="98"/>
  <c r="AC320" i="98"/>
  <c r="AH158" i="98"/>
  <c r="N306" i="98"/>
  <c r="N321" i="98"/>
  <c r="V306" i="98"/>
  <c r="V321" i="98"/>
  <c r="Z321" i="98"/>
  <c r="Z306" i="98"/>
  <c r="AD306" i="98"/>
  <c r="AD321" i="98"/>
  <c r="AI159" i="98"/>
  <c r="AJ159" i="98" s="1"/>
  <c r="G307" i="98"/>
  <c r="G322" i="98"/>
  <c r="K322" i="98"/>
  <c r="K307" i="98"/>
  <c r="O307" i="98"/>
  <c r="O322" i="98"/>
  <c r="S322" i="98"/>
  <c r="S307" i="98"/>
  <c r="W307" i="98"/>
  <c r="W322" i="98"/>
  <c r="AE307" i="98"/>
  <c r="AE322" i="98"/>
  <c r="D323" i="98"/>
  <c r="D308" i="98"/>
  <c r="H308" i="98"/>
  <c r="H323" i="98"/>
  <c r="L323" i="98"/>
  <c r="L308" i="98"/>
  <c r="P308" i="98"/>
  <c r="P323" i="98"/>
  <c r="T323" i="98"/>
  <c r="T308" i="98"/>
  <c r="X323" i="98"/>
  <c r="X308" i="98"/>
  <c r="AB308" i="98"/>
  <c r="AB323" i="98"/>
  <c r="AF323" i="98"/>
  <c r="AF308" i="98"/>
  <c r="AG161" i="98"/>
  <c r="E324" i="98"/>
  <c r="E309" i="98"/>
  <c r="I324" i="98"/>
  <c r="I309" i="98"/>
  <c r="M324" i="98"/>
  <c r="M309" i="98"/>
  <c r="Q324" i="98"/>
  <c r="Q309" i="98"/>
  <c r="U324" i="98"/>
  <c r="U309" i="98"/>
  <c r="Y324" i="98"/>
  <c r="Y309" i="98"/>
  <c r="AC324" i="98"/>
  <c r="AC309" i="98"/>
  <c r="AH162" i="98"/>
  <c r="AI163" i="98"/>
  <c r="AJ163" i="98" s="1"/>
  <c r="C326" i="98"/>
  <c r="C311" i="98"/>
  <c r="G311" i="98"/>
  <c r="G326" i="98"/>
  <c r="K311" i="98"/>
  <c r="K326" i="98"/>
  <c r="O326" i="98"/>
  <c r="O311" i="98"/>
  <c r="S326" i="98"/>
  <c r="S311" i="98"/>
  <c r="W311" i="98"/>
  <c r="W326" i="98"/>
  <c r="AA311" i="98"/>
  <c r="AA326" i="98"/>
  <c r="AE326" i="98"/>
  <c r="AE311" i="98"/>
  <c r="D327" i="98"/>
  <c r="D312" i="98"/>
  <c r="H312" i="98"/>
  <c r="H327" i="98"/>
  <c r="L312" i="98"/>
  <c r="L327" i="98"/>
  <c r="P327" i="98"/>
  <c r="P312" i="98"/>
  <c r="T327" i="98"/>
  <c r="T312" i="98"/>
  <c r="X312" i="98"/>
  <c r="X327" i="98"/>
  <c r="AB312" i="98"/>
  <c r="AB327" i="98"/>
  <c r="AF327" i="98"/>
  <c r="AF312" i="98"/>
  <c r="AG165" i="98"/>
  <c r="E328" i="98"/>
  <c r="E313" i="98"/>
  <c r="I313" i="98"/>
  <c r="I328" i="98"/>
  <c r="M313" i="98"/>
  <c r="M328" i="98"/>
  <c r="Q328" i="98"/>
  <c r="Q313" i="98"/>
  <c r="U328" i="98"/>
  <c r="U313" i="98"/>
  <c r="Y313" i="98"/>
  <c r="Y328" i="98"/>
  <c r="AC313" i="98"/>
  <c r="AC328" i="98"/>
  <c r="AH166" i="98"/>
  <c r="B329" i="98"/>
  <c r="B314" i="98"/>
  <c r="F329" i="98"/>
  <c r="F314" i="98"/>
  <c r="J314" i="98"/>
  <c r="J329" i="98"/>
  <c r="N314" i="98"/>
  <c r="N329" i="98"/>
  <c r="R329" i="98"/>
  <c r="R314" i="98"/>
  <c r="V329" i="98"/>
  <c r="V314" i="98"/>
  <c r="Z329" i="98"/>
  <c r="Z314" i="98"/>
  <c r="AD329" i="98"/>
  <c r="AD314" i="98"/>
  <c r="AI167" i="98"/>
  <c r="AJ167" i="98" s="1"/>
  <c r="D331" i="98"/>
  <c r="D316" i="98"/>
  <c r="H331" i="98"/>
  <c r="H316" i="98"/>
  <c r="L331" i="98"/>
  <c r="L316" i="98"/>
  <c r="P331" i="98"/>
  <c r="P316" i="98"/>
  <c r="T331" i="98"/>
  <c r="T316" i="98"/>
  <c r="X331" i="98"/>
  <c r="X316" i="98"/>
  <c r="AB331" i="98"/>
  <c r="AB316" i="98"/>
  <c r="AF331" i="98"/>
  <c r="AF316" i="98"/>
  <c r="AG169" i="98"/>
  <c r="E332" i="98"/>
  <c r="E317" i="98"/>
  <c r="I332" i="98"/>
  <c r="I317" i="98"/>
  <c r="M332" i="98"/>
  <c r="M317" i="98"/>
  <c r="Q332" i="98"/>
  <c r="Q317" i="98"/>
  <c r="U332" i="98"/>
  <c r="U317" i="98"/>
  <c r="Y332" i="98"/>
  <c r="Y317" i="98"/>
  <c r="AC332" i="98"/>
  <c r="AC317" i="98"/>
  <c r="AH170" i="98"/>
  <c r="C172" i="98"/>
  <c r="G172" i="98"/>
  <c r="K172" i="98"/>
  <c r="O172" i="98"/>
  <c r="S172" i="98"/>
  <c r="W172" i="98"/>
  <c r="AA172" i="98"/>
  <c r="AE172" i="98"/>
  <c r="AG209" i="98"/>
  <c r="AI212" i="98"/>
  <c r="AJ212" i="98" s="1"/>
  <c r="AG212" i="98"/>
  <c r="AG213" i="98"/>
  <c r="AH213" i="98"/>
  <c r="AI215" i="98"/>
  <c r="AJ215" i="98" s="1"/>
  <c r="AG216" i="98"/>
  <c r="AH217" i="98"/>
  <c r="AG220" i="98"/>
  <c r="AH221" i="98"/>
  <c r="AG224" i="98"/>
  <c r="AH225" i="98"/>
  <c r="AG228" i="98"/>
  <c r="AH230" i="98"/>
  <c r="AG233" i="98"/>
  <c r="AH234" i="98"/>
  <c r="AG237" i="98"/>
  <c r="AH238" i="98"/>
  <c r="AG241" i="98"/>
  <c r="AH243" i="98"/>
  <c r="AG248" i="98"/>
  <c r="AH249" i="98"/>
  <c r="AG252" i="98"/>
  <c r="AH253" i="98"/>
  <c r="AG256" i="98"/>
  <c r="AH257" i="98"/>
  <c r="AG260" i="98"/>
  <c r="AH261" i="98"/>
  <c r="AG266" i="98"/>
  <c r="AH268" i="98"/>
  <c r="AG271" i="98"/>
  <c r="AH273" i="98"/>
  <c r="AG279" i="98"/>
  <c r="AH281" i="98"/>
  <c r="AG285" i="98"/>
  <c r="AL285" i="98" s="1"/>
  <c r="AH288" i="98"/>
  <c r="AG291" i="98"/>
  <c r="AH292" i="98"/>
  <c r="AG296" i="98"/>
  <c r="AH297" i="98"/>
  <c r="AI298" i="98"/>
  <c r="AJ298" i="98" s="1"/>
  <c r="AG302" i="98"/>
  <c r="AI217" i="98"/>
  <c r="AJ217" i="98" s="1"/>
  <c r="AI221" i="98"/>
  <c r="AJ221" i="98" s="1"/>
  <c r="AI225" i="98"/>
  <c r="AJ225" i="98" s="1"/>
  <c r="AI230" i="98"/>
  <c r="AJ230" i="98" s="1"/>
  <c r="AI234" i="98"/>
  <c r="AJ234" i="98" s="1"/>
  <c r="AI238" i="98"/>
  <c r="AJ238" i="98" s="1"/>
  <c r="AI243" i="98"/>
  <c r="AJ243" i="98" s="1"/>
  <c r="AI249" i="98"/>
  <c r="AJ249" i="98" s="1"/>
  <c r="AI253" i="98"/>
  <c r="AJ253" i="98" s="1"/>
  <c r="AI257" i="98"/>
  <c r="AJ257" i="98" s="1"/>
  <c r="AI261" i="98"/>
  <c r="AJ261" i="98" s="1"/>
  <c r="AI268" i="98"/>
  <c r="AJ268" i="98" s="1"/>
  <c r="AI273" i="98"/>
  <c r="AJ273" i="98" s="1"/>
  <c r="AI281" i="98"/>
  <c r="AJ281" i="98" s="1"/>
  <c r="AI288" i="98"/>
  <c r="AJ288" i="98" s="1"/>
  <c r="AI292" i="98"/>
  <c r="AJ292" i="98" s="1"/>
  <c r="AI297" i="98"/>
  <c r="AJ297" i="98" s="1"/>
  <c r="AH215" i="98"/>
  <c r="AG218" i="98"/>
  <c r="AH219" i="98"/>
  <c r="AG222" i="98"/>
  <c r="AH223" i="98"/>
  <c r="AG226" i="98"/>
  <c r="AH227" i="98"/>
  <c r="AG231" i="98"/>
  <c r="AH232" i="98"/>
  <c r="AG235" i="98"/>
  <c r="AH236" i="98"/>
  <c r="AG239" i="98"/>
  <c r="AH240" i="98"/>
  <c r="AG245" i="98"/>
  <c r="AH246" i="98"/>
  <c r="AG250" i="98"/>
  <c r="AH251" i="98"/>
  <c r="AG254" i="98"/>
  <c r="AH255" i="98"/>
  <c r="AG258" i="98"/>
  <c r="AH259" i="98"/>
  <c r="AG263" i="98"/>
  <c r="AH265" i="98"/>
  <c r="AG269" i="98"/>
  <c r="AH270" i="98"/>
  <c r="AG275" i="98"/>
  <c r="AH277" i="98"/>
  <c r="AG283" i="98"/>
  <c r="AL283" i="98" s="1"/>
  <c r="AH284" i="98"/>
  <c r="AG289" i="98"/>
  <c r="AH290" i="98"/>
  <c r="AG293" i="98"/>
  <c r="AH294" i="98"/>
  <c r="AH299" i="98"/>
  <c r="AI300" i="98"/>
  <c r="AJ300" i="98" s="1"/>
  <c r="AG300" i="98"/>
  <c r="AH301" i="98"/>
  <c r="AG301" i="98"/>
  <c r="AI302" i="98"/>
  <c r="AJ302" i="98" s="1"/>
  <c r="K118" i="66"/>
  <c r="E26" i="66" s="1"/>
  <c r="J104" i="66"/>
  <c r="D21" i="66" s="1"/>
  <c r="K74" i="66"/>
  <c r="K126" i="66"/>
  <c r="K100" i="66"/>
  <c r="K20" i="66"/>
  <c r="J23" i="66"/>
  <c r="K32" i="66"/>
  <c r="J35" i="66"/>
  <c r="J44" i="66"/>
  <c r="K52" i="66"/>
  <c r="K60" i="66"/>
  <c r="K68" i="66"/>
  <c r="K77" i="66"/>
  <c r="K87" i="66"/>
  <c r="K96" i="66"/>
  <c r="J111" i="66"/>
  <c r="J118" i="66"/>
  <c r="D26" i="66" s="1"/>
  <c r="J19" i="66"/>
  <c r="K27" i="66"/>
  <c r="K36" i="66"/>
  <c r="K39" i="66"/>
  <c r="K48" i="66"/>
  <c r="K56" i="66"/>
  <c r="K64" i="66"/>
  <c r="K73" i="66"/>
  <c r="K81" i="66"/>
  <c r="K92" i="66"/>
  <c r="K24" i="66"/>
  <c r="K31" i="66"/>
  <c r="K40" i="66"/>
  <c r="K106" i="66"/>
  <c r="D19" i="66"/>
  <c r="C46" i="66"/>
  <c r="AF154" i="98" s="1"/>
  <c r="K28" i="66"/>
  <c r="J42" i="66"/>
  <c r="K102" i="66"/>
  <c r="J102" i="66"/>
  <c r="I125" i="66"/>
  <c r="AF137" i="98" s="1"/>
  <c r="C47" i="66"/>
  <c r="AF155" i="98" s="1"/>
  <c r="C45" i="66"/>
  <c r="AF153" i="98" s="1"/>
  <c r="C43" i="66"/>
  <c r="AF151" i="98" s="1"/>
  <c r="C41" i="66"/>
  <c r="AF149" i="98" s="1"/>
  <c r="B30" i="66"/>
  <c r="C42" i="66"/>
  <c r="AF150" i="98" s="1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22" i="66"/>
  <c r="E28" i="66" s="1"/>
  <c r="J122" i="66"/>
  <c r="D28" i="66" s="1"/>
  <c r="I126" i="66"/>
  <c r="AF138" i="98" s="1"/>
  <c r="H127" i="66"/>
  <c r="J18" i="66"/>
  <c r="J22" i="66"/>
  <c r="J26" i="66"/>
  <c r="J30" i="66"/>
  <c r="J34" i="66"/>
  <c r="J38" i="66"/>
  <c r="K41" i="66"/>
  <c r="J43" i="66"/>
  <c r="K47" i="66"/>
  <c r="K114" i="66"/>
  <c r="E24" i="66" s="1"/>
  <c r="J114" i="66"/>
  <c r="D24" i="66" s="1"/>
  <c r="I124" i="66"/>
  <c r="AF136" i="98" s="1"/>
  <c r="J17" i="66"/>
  <c r="J21" i="66"/>
  <c r="J25" i="66"/>
  <c r="J29" i="66"/>
  <c r="K30" i="66"/>
  <c r="J33" i="66"/>
  <c r="J37" i="66"/>
  <c r="K43" i="66"/>
  <c r="J47" i="66"/>
  <c r="K109" i="66"/>
  <c r="J109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01" i="66"/>
  <c r="K107" i="66"/>
  <c r="K112" i="66"/>
  <c r="K120" i="66"/>
  <c r="E27" i="66" s="1"/>
  <c r="J104" i="65"/>
  <c r="D21" i="65" s="1"/>
  <c r="K126" i="65"/>
  <c r="J19" i="65"/>
  <c r="K17" i="65"/>
  <c r="K29" i="65"/>
  <c r="J32" i="65"/>
  <c r="J39" i="65"/>
  <c r="J21" i="65"/>
  <c r="K24" i="65"/>
  <c r="J118" i="65"/>
  <c r="D26" i="65" s="1"/>
  <c r="K33" i="65"/>
  <c r="K40" i="65"/>
  <c r="K48" i="65"/>
  <c r="J28" i="65"/>
  <c r="J37" i="65"/>
  <c r="K44" i="65"/>
  <c r="K52" i="65"/>
  <c r="J23" i="65"/>
  <c r="J35" i="65"/>
  <c r="K20" i="65"/>
  <c r="K25" i="65"/>
  <c r="J31" i="65"/>
  <c r="K36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7" i="65"/>
  <c r="J27" i="65"/>
  <c r="H127" i="65"/>
  <c r="J18" i="65"/>
  <c r="J22" i="65"/>
  <c r="J26" i="65"/>
  <c r="J30" i="65"/>
  <c r="J34" i="65"/>
  <c r="J43" i="65"/>
  <c r="J51" i="65"/>
  <c r="K55" i="65"/>
  <c r="K59" i="65"/>
  <c r="K42" i="65"/>
  <c r="J45" i="65"/>
  <c r="K50" i="65"/>
  <c r="J55" i="65"/>
  <c r="I125" i="65"/>
  <c r="AE137" i="98" s="1"/>
  <c r="I126" i="65"/>
  <c r="AE138" i="98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AE136" i="98" s="1"/>
  <c r="C42" i="65"/>
  <c r="AE150" i="98" s="1"/>
  <c r="C44" i="65"/>
  <c r="AE152" i="98" s="1"/>
  <c r="C46" i="65"/>
  <c r="AE154" i="98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AE149" i="98" s="1"/>
  <c r="C43" i="65"/>
  <c r="AE151" i="98" s="1"/>
  <c r="C45" i="65"/>
  <c r="AE153" i="98" s="1"/>
  <c r="K120" i="65"/>
  <c r="E27" i="65" s="1"/>
  <c r="J104" i="64"/>
  <c r="D21" i="64" s="1"/>
  <c r="K124" i="64"/>
  <c r="J48" i="64"/>
  <c r="J118" i="64"/>
  <c r="D26" i="64" s="1"/>
  <c r="J40" i="64"/>
  <c r="K44" i="64"/>
  <c r="K52" i="64"/>
  <c r="K20" i="64"/>
  <c r="K24" i="64"/>
  <c r="K28" i="64"/>
  <c r="K32" i="64"/>
  <c r="K36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21" i="64"/>
  <c r="J25" i="64"/>
  <c r="J29" i="64"/>
  <c r="J33" i="64"/>
  <c r="J37" i="64"/>
  <c r="J39" i="64"/>
  <c r="J47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J55" i="64"/>
  <c r="I125" i="64"/>
  <c r="AD137" i="98" s="1"/>
  <c r="I126" i="64"/>
  <c r="AD138" i="98" s="1"/>
  <c r="J19" i="64"/>
  <c r="J23" i="64"/>
  <c r="J27" i="64"/>
  <c r="J31" i="64"/>
  <c r="J35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AD136" i="98" s="1"/>
  <c r="C42" i="64"/>
  <c r="AD150" i="98" s="1"/>
  <c r="C44" i="64"/>
  <c r="AD152" i="98" s="1"/>
  <c r="C46" i="64"/>
  <c r="AD154" i="98" s="1"/>
  <c r="K59" i="64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AD149" i="98" s="1"/>
  <c r="C43" i="64"/>
  <c r="AD151" i="98" s="1"/>
  <c r="C45" i="64"/>
  <c r="AD153" i="98" s="1"/>
  <c r="K120" i="64"/>
  <c r="E27" i="64" s="1"/>
  <c r="J118" i="63"/>
  <c r="D26" i="63" s="1"/>
  <c r="J44" i="63"/>
  <c r="K56" i="63"/>
  <c r="K48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19" i="63"/>
  <c r="J21" i="63"/>
  <c r="J23" i="63"/>
  <c r="J25" i="63"/>
  <c r="J27" i="63"/>
  <c r="J29" i="63"/>
  <c r="J31" i="63"/>
  <c r="J33" i="63"/>
  <c r="J35" i="63"/>
  <c r="J37" i="63"/>
  <c r="J40" i="63"/>
  <c r="J52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J57" i="63"/>
  <c r="I125" i="63"/>
  <c r="AC137" i="98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6" i="63"/>
  <c r="AC138" i="98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AC136" i="98" s="1"/>
  <c r="C42" i="63"/>
  <c r="AC150" i="98" s="1"/>
  <c r="C44" i="63"/>
  <c r="AC152" i="98" s="1"/>
  <c r="C46" i="63"/>
  <c r="AC154" i="98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AC149" i="98" s="1"/>
  <c r="C43" i="63"/>
  <c r="AC151" i="98" s="1"/>
  <c r="C45" i="63"/>
  <c r="AC153" i="98" s="1"/>
  <c r="K120" i="63"/>
  <c r="E27" i="63" s="1"/>
  <c r="J118" i="62"/>
  <c r="D26" i="62" s="1"/>
  <c r="J104" i="62"/>
  <c r="D21" i="62" s="1"/>
  <c r="K126" i="62"/>
  <c r="J25" i="62"/>
  <c r="J21" i="62"/>
  <c r="J37" i="62"/>
  <c r="J40" i="62"/>
  <c r="J17" i="62"/>
  <c r="J33" i="62"/>
  <c r="J52" i="62"/>
  <c r="K47" i="62"/>
  <c r="J29" i="62"/>
  <c r="J19" i="62"/>
  <c r="J23" i="62"/>
  <c r="J27" i="62"/>
  <c r="J31" i="62"/>
  <c r="J35" i="62"/>
  <c r="K39" i="62"/>
  <c r="J44" i="62"/>
  <c r="K48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K118" i="61"/>
  <c r="E26" i="61" s="1"/>
  <c r="D19" i="62"/>
  <c r="K84" i="61"/>
  <c r="E18" i="61" s="1"/>
  <c r="K20" i="62"/>
  <c r="K24" i="62"/>
  <c r="K28" i="62"/>
  <c r="K32" i="62"/>
  <c r="K36" i="62"/>
  <c r="J55" i="62"/>
  <c r="K59" i="62"/>
  <c r="K63" i="62"/>
  <c r="K38" i="62"/>
  <c r="J41" i="62"/>
  <c r="K46" i="62"/>
  <c r="J49" i="62"/>
  <c r="K54" i="62"/>
  <c r="I125" i="62"/>
  <c r="AB137" i="98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AB138" i="98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AB136" i="98" s="1"/>
  <c r="C42" i="62"/>
  <c r="AB150" i="98" s="1"/>
  <c r="C44" i="62"/>
  <c r="AB152" i="98" s="1"/>
  <c r="C46" i="62"/>
  <c r="AB154" i="98" s="1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AB149" i="98" s="1"/>
  <c r="C43" i="62"/>
  <c r="AB151" i="98" s="1"/>
  <c r="C45" i="62"/>
  <c r="AB153" i="98" s="1"/>
  <c r="K120" i="62"/>
  <c r="E27" i="62" s="1"/>
  <c r="J104" i="61"/>
  <c r="D21" i="61" s="1"/>
  <c r="K126" i="61"/>
  <c r="J48" i="61"/>
  <c r="K40" i="61"/>
  <c r="J19" i="61"/>
  <c r="K52" i="61"/>
  <c r="J64" i="61"/>
  <c r="J73" i="61"/>
  <c r="J81" i="61"/>
  <c r="J92" i="61"/>
  <c r="E22" i="61"/>
  <c r="K23" i="61"/>
  <c r="J60" i="61"/>
  <c r="J68" i="61"/>
  <c r="J77" i="61"/>
  <c r="J87" i="61"/>
  <c r="D19" i="61" s="1"/>
  <c r="J96" i="61"/>
  <c r="K27" i="61"/>
  <c r="J29" i="61"/>
  <c r="K31" i="61"/>
  <c r="J33" i="61"/>
  <c r="K35" i="61"/>
  <c r="J37" i="61"/>
  <c r="K44" i="61"/>
  <c r="K56" i="61"/>
  <c r="J100" i="61"/>
  <c r="J106" i="61"/>
  <c r="J111" i="61"/>
  <c r="J118" i="61"/>
  <c r="D26" i="61" s="1"/>
  <c r="J17" i="61"/>
  <c r="J21" i="61"/>
  <c r="J25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AA137" i="98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AA138" i="98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AA136" i="98" s="1"/>
  <c r="C42" i="61"/>
  <c r="AA150" i="98" s="1"/>
  <c r="C44" i="61"/>
  <c r="AA152" i="98" s="1"/>
  <c r="C46" i="61"/>
  <c r="AA154" i="98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AA149" i="98" s="1"/>
  <c r="C43" i="61"/>
  <c r="AA151" i="98" s="1"/>
  <c r="C45" i="61"/>
  <c r="AA153" i="98" s="1"/>
  <c r="K84" i="60"/>
  <c r="E18" i="60" s="1"/>
  <c r="K118" i="60"/>
  <c r="E26" i="60" s="1"/>
  <c r="J104" i="60"/>
  <c r="D21" i="60" s="1"/>
  <c r="K126" i="60"/>
  <c r="J64" i="60"/>
  <c r="J87" i="60"/>
  <c r="D19" i="60" s="1"/>
  <c r="J17" i="60"/>
  <c r="K52" i="60"/>
  <c r="J33" i="60"/>
  <c r="K68" i="60"/>
  <c r="K29" i="60"/>
  <c r="J47" i="60"/>
  <c r="K40" i="60"/>
  <c r="K56" i="60"/>
  <c r="K73" i="60"/>
  <c r="J81" i="60"/>
  <c r="J92" i="60"/>
  <c r="J100" i="60"/>
  <c r="J111" i="60"/>
  <c r="J60" i="60"/>
  <c r="J77" i="60"/>
  <c r="J96" i="60"/>
  <c r="J106" i="60"/>
  <c r="J118" i="60"/>
  <c r="D26" i="60" s="1"/>
  <c r="J21" i="60"/>
  <c r="K25" i="60"/>
  <c r="J37" i="60"/>
  <c r="J44" i="60"/>
  <c r="K48" i="60"/>
  <c r="E22" i="60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Z137" i="98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Z138" i="98" s="1"/>
  <c r="J20" i="60"/>
  <c r="J24" i="60"/>
  <c r="J28" i="60"/>
  <c r="J32" i="60"/>
  <c r="J36" i="60"/>
  <c r="J39" i="60"/>
  <c r="J42" i="60"/>
  <c r="K45" i="60"/>
  <c r="K51" i="60"/>
  <c r="I124" i="60"/>
  <c r="Z136" i="98" s="1"/>
  <c r="C42" i="60"/>
  <c r="Z150" i="98" s="1"/>
  <c r="C44" i="60"/>
  <c r="Z152" i="98" s="1"/>
  <c r="C46" i="60"/>
  <c r="Z154" i="98" s="1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Z149" i="98" s="1"/>
  <c r="C43" i="60"/>
  <c r="Z151" i="98" s="1"/>
  <c r="C45" i="60"/>
  <c r="Z153" i="98" s="1"/>
  <c r="J118" i="59"/>
  <c r="D26" i="59" s="1"/>
  <c r="J104" i="59"/>
  <c r="D21" i="59" s="1"/>
  <c r="K74" i="59"/>
  <c r="K126" i="59"/>
  <c r="K35" i="59"/>
  <c r="J27" i="59"/>
  <c r="K52" i="59"/>
  <c r="K31" i="59"/>
  <c r="K40" i="59"/>
  <c r="K19" i="59"/>
  <c r="K23" i="59"/>
  <c r="K44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8" i="59"/>
  <c r="J17" i="59"/>
  <c r="J21" i="59"/>
  <c r="J25" i="59"/>
  <c r="J29" i="59"/>
  <c r="J33" i="59"/>
  <c r="J37" i="59"/>
  <c r="K42" i="59"/>
  <c r="J45" i="59"/>
  <c r="K50" i="59"/>
  <c r="J53" i="59"/>
  <c r="K55" i="59"/>
  <c r="J20" i="59"/>
  <c r="J24" i="59"/>
  <c r="J28" i="59"/>
  <c r="J32" i="59"/>
  <c r="J36" i="59"/>
  <c r="J39" i="59"/>
  <c r="J42" i="59"/>
  <c r="K45" i="59"/>
  <c r="J47" i="59"/>
  <c r="J50" i="59"/>
  <c r="K53" i="59"/>
  <c r="I125" i="59"/>
  <c r="Y137" i="98" s="1"/>
  <c r="K38" i="59"/>
  <c r="J41" i="59"/>
  <c r="K46" i="59"/>
  <c r="J49" i="59"/>
  <c r="K54" i="59"/>
  <c r="I126" i="59"/>
  <c r="Y138" i="98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J58" i="59"/>
  <c r="K62" i="59"/>
  <c r="J62" i="59"/>
  <c r="K66" i="59"/>
  <c r="J66" i="59"/>
  <c r="K71" i="59"/>
  <c r="J71" i="59"/>
  <c r="I124" i="59"/>
  <c r="Y136" i="98" s="1"/>
  <c r="C42" i="59"/>
  <c r="Y150" i="98" s="1"/>
  <c r="C44" i="59"/>
  <c r="Y152" i="98" s="1"/>
  <c r="C46" i="59"/>
  <c r="Y154" i="98" s="1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Y149" i="98" s="1"/>
  <c r="C43" i="59"/>
  <c r="Y151" i="98" s="1"/>
  <c r="C45" i="59"/>
  <c r="Y153" i="98" s="1"/>
  <c r="K120" i="59"/>
  <c r="E27" i="59" s="1"/>
  <c r="J104" i="58"/>
  <c r="D21" i="58" s="1"/>
  <c r="K74" i="58"/>
  <c r="K126" i="58"/>
  <c r="J118" i="58"/>
  <c r="D26" i="58" s="1"/>
  <c r="K48" i="58"/>
  <c r="J55" i="58"/>
  <c r="J29" i="58"/>
  <c r="K17" i="58"/>
  <c r="J25" i="58"/>
  <c r="K33" i="58"/>
  <c r="K40" i="58"/>
  <c r="K52" i="58"/>
  <c r="K21" i="58"/>
  <c r="K37" i="58"/>
  <c r="K44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J35" i="58"/>
  <c r="K38" i="58"/>
  <c r="J41" i="58"/>
  <c r="K46" i="58"/>
  <c r="J49" i="58"/>
  <c r="K54" i="58"/>
  <c r="J57" i="58"/>
  <c r="K59" i="58"/>
  <c r="K63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I125" i="58"/>
  <c r="X137" i="98" s="1"/>
  <c r="K42" i="58"/>
  <c r="J45" i="58"/>
  <c r="K50" i="58"/>
  <c r="J53" i="58"/>
  <c r="K58" i="58"/>
  <c r="I126" i="58"/>
  <c r="X138" i="98" s="1"/>
  <c r="J20" i="58"/>
  <c r="J24" i="58"/>
  <c r="J28" i="58"/>
  <c r="J32" i="58"/>
  <c r="J36" i="58"/>
  <c r="J39" i="58"/>
  <c r="J42" i="58"/>
  <c r="K45" i="58"/>
  <c r="J47" i="58"/>
  <c r="J50" i="58"/>
  <c r="K53" i="58"/>
  <c r="K62" i="58"/>
  <c r="J62" i="58"/>
  <c r="K66" i="58"/>
  <c r="J66" i="58"/>
  <c r="K71" i="58"/>
  <c r="J71" i="58"/>
  <c r="I124" i="58"/>
  <c r="X136" i="98" s="1"/>
  <c r="C42" i="58"/>
  <c r="X150" i="98" s="1"/>
  <c r="C44" i="58"/>
  <c r="X152" i="98" s="1"/>
  <c r="C46" i="58"/>
  <c r="X154" i="98" s="1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X149" i="98" s="1"/>
  <c r="C43" i="58"/>
  <c r="X151" i="98" s="1"/>
  <c r="C45" i="58"/>
  <c r="X153" i="98" s="1"/>
  <c r="K120" i="58"/>
  <c r="E27" i="58" s="1"/>
  <c r="J104" i="57"/>
  <c r="D21" i="57" s="1"/>
  <c r="K124" i="57"/>
  <c r="K74" i="57"/>
  <c r="K126" i="57"/>
  <c r="K118" i="57"/>
  <c r="E26" i="57" s="1"/>
  <c r="K17" i="57"/>
  <c r="J29" i="57"/>
  <c r="K37" i="57"/>
  <c r="J40" i="57"/>
  <c r="J48" i="57"/>
  <c r="K56" i="57"/>
  <c r="J68" i="57"/>
  <c r="J77" i="57"/>
  <c r="J87" i="57"/>
  <c r="D19" i="57" s="1"/>
  <c r="J96" i="57"/>
  <c r="J106" i="57"/>
  <c r="K21" i="57"/>
  <c r="J33" i="57"/>
  <c r="J44" i="57"/>
  <c r="J52" i="57"/>
  <c r="J64" i="57"/>
  <c r="J73" i="57"/>
  <c r="J81" i="57"/>
  <c r="J92" i="57"/>
  <c r="J100" i="57"/>
  <c r="E22" i="57"/>
  <c r="K25" i="57"/>
  <c r="J39" i="57"/>
  <c r="J47" i="57"/>
  <c r="K60" i="57"/>
  <c r="J111" i="57"/>
  <c r="J118" i="57"/>
  <c r="D26" i="57" s="1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W137" i="98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W138" i="98" s="1"/>
  <c r="J20" i="57"/>
  <c r="J24" i="57"/>
  <c r="J28" i="57"/>
  <c r="J32" i="57"/>
  <c r="J36" i="57"/>
  <c r="K51" i="57"/>
  <c r="K55" i="57"/>
  <c r="K59" i="57"/>
  <c r="K63" i="57"/>
  <c r="I124" i="57"/>
  <c r="W136" i="98" s="1"/>
  <c r="C42" i="57"/>
  <c r="W150" i="98" s="1"/>
  <c r="C44" i="57"/>
  <c r="W152" i="98" s="1"/>
  <c r="C46" i="57"/>
  <c r="W154" i="98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W149" i="98" s="1"/>
  <c r="C43" i="57"/>
  <c r="W151" i="98" s="1"/>
  <c r="C45" i="57"/>
  <c r="W153" i="98" s="1"/>
  <c r="J104" i="56"/>
  <c r="D21" i="56" s="1"/>
  <c r="K126" i="56"/>
  <c r="J118" i="56"/>
  <c r="D26" i="56" s="1"/>
  <c r="K43" i="56"/>
  <c r="K51" i="56"/>
  <c r="J18" i="56"/>
  <c r="K19" i="56"/>
  <c r="J22" i="56"/>
  <c r="K23" i="56"/>
  <c r="J26" i="56"/>
  <c r="K27" i="56"/>
  <c r="J30" i="56"/>
  <c r="K31" i="56"/>
  <c r="J34" i="56"/>
  <c r="K35" i="56"/>
  <c r="K40" i="56"/>
  <c r="J44" i="56"/>
  <c r="K48" i="56"/>
  <c r="J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I125" i="56"/>
  <c r="V137" i="98" s="1"/>
  <c r="H127" i="56"/>
  <c r="I126" i="56"/>
  <c r="V138" i="98" s="1"/>
  <c r="J17" i="56"/>
  <c r="J21" i="56"/>
  <c r="J25" i="56"/>
  <c r="J29" i="56"/>
  <c r="J33" i="56"/>
  <c r="J3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4" i="56"/>
  <c r="V136" i="98" s="1"/>
  <c r="C42" i="56"/>
  <c r="V150" i="98" s="1"/>
  <c r="C44" i="56"/>
  <c r="V152" i="98" s="1"/>
  <c r="C46" i="56"/>
  <c r="V154" i="98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V149" i="98" s="1"/>
  <c r="C43" i="56"/>
  <c r="V151" i="98" s="1"/>
  <c r="C45" i="56"/>
  <c r="V153" i="98" s="1"/>
  <c r="K120" i="56"/>
  <c r="E27" i="56" s="1"/>
  <c r="J104" i="55"/>
  <c r="D21" i="55" s="1"/>
  <c r="K74" i="55"/>
  <c r="K126" i="55"/>
  <c r="J96" i="55"/>
  <c r="E22" i="55"/>
  <c r="K118" i="55"/>
  <c r="E26" i="55" s="1"/>
  <c r="J86" i="55"/>
  <c r="K24" i="55"/>
  <c r="K64" i="55"/>
  <c r="J48" i="55"/>
  <c r="J77" i="55"/>
  <c r="J81" i="55"/>
  <c r="J44" i="55"/>
  <c r="J60" i="55"/>
  <c r="K68" i="55"/>
  <c r="J87" i="55"/>
  <c r="J111" i="55"/>
  <c r="J32" i="55"/>
  <c r="K52" i="55"/>
  <c r="J106" i="55"/>
  <c r="K20" i="55"/>
  <c r="K28" i="55"/>
  <c r="K36" i="55"/>
  <c r="K40" i="55"/>
  <c r="K56" i="55"/>
  <c r="K73" i="55"/>
  <c r="K92" i="55"/>
  <c r="J100" i="55"/>
  <c r="J37" i="55"/>
  <c r="J118" i="55"/>
  <c r="D26" i="55" s="1"/>
  <c r="K19" i="55"/>
  <c r="K23" i="55"/>
  <c r="K27" i="55"/>
  <c r="K31" i="55"/>
  <c r="K35" i="55"/>
  <c r="J17" i="55"/>
  <c r="J21" i="55"/>
  <c r="J25" i="55"/>
  <c r="J29" i="55"/>
  <c r="J33" i="55"/>
  <c r="I125" i="55"/>
  <c r="U137" i="98" s="1"/>
  <c r="K38" i="55"/>
  <c r="J38" i="55"/>
  <c r="K42" i="55"/>
  <c r="J42" i="55"/>
  <c r="K46" i="55"/>
  <c r="J46" i="55"/>
  <c r="I126" i="55"/>
  <c r="U138" i="98" s="1"/>
  <c r="H127" i="55"/>
  <c r="J18" i="55"/>
  <c r="J22" i="55"/>
  <c r="J26" i="55"/>
  <c r="J30" i="55"/>
  <c r="J34" i="55"/>
  <c r="K39" i="55"/>
  <c r="I124" i="55"/>
  <c r="U136" i="98" s="1"/>
  <c r="C42" i="55"/>
  <c r="U150" i="98" s="1"/>
  <c r="C44" i="55"/>
  <c r="U152" i="98" s="1"/>
  <c r="C46" i="55"/>
  <c r="U154" i="98" s="1"/>
  <c r="K43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U149" i="98" s="1"/>
  <c r="C43" i="55"/>
  <c r="U151" i="98" s="1"/>
  <c r="C45" i="55"/>
  <c r="U153" i="98" s="1"/>
  <c r="J118" i="54"/>
  <c r="D26" i="54" s="1"/>
  <c r="J104" i="54"/>
  <c r="D21" i="54" s="1"/>
  <c r="K74" i="54"/>
  <c r="K35" i="54"/>
  <c r="J30" i="54"/>
  <c r="K126" i="54"/>
  <c r="J34" i="54"/>
  <c r="J40" i="54"/>
  <c r="J48" i="54"/>
  <c r="J56" i="54"/>
  <c r="K19" i="54"/>
  <c r="J22" i="54"/>
  <c r="K27" i="54"/>
  <c r="J44" i="54"/>
  <c r="J52" i="54"/>
  <c r="K60" i="54"/>
  <c r="J18" i="54"/>
  <c r="K23" i="54"/>
  <c r="J26" i="54"/>
  <c r="K31" i="54"/>
  <c r="J104" i="53"/>
  <c r="D21" i="53" s="1"/>
  <c r="J43" i="54"/>
  <c r="J51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18" i="53"/>
  <c r="D26" i="53" s="1"/>
  <c r="D19" i="54"/>
  <c r="J17" i="54"/>
  <c r="J21" i="54"/>
  <c r="J25" i="54"/>
  <c r="J29" i="54"/>
  <c r="J33" i="54"/>
  <c r="J37" i="54"/>
  <c r="K42" i="54"/>
  <c r="J45" i="54"/>
  <c r="K50" i="54"/>
  <c r="J53" i="54"/>
  <c r="K55" i="54"/>
  <c r="K59" i="54"/>
  <c r="K63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9" i="54"/>
  <c r="J63" i="54"/>
  <c r="I125" i="54"/>
  <c r="T137" i="98" s="1"/>
  <c r="K38" i="54"/>
  <c r="J41" i="54"/>
  <c r="K46" i="54"/>
  <c r="J49" i="54"/>
  <c r="K54" i="54"/>
  <c r="I126" i="54"/>
  <c r="T138" i="98" s="1"/>
  <c r="H127" i="54"/>
  <c r="K58" i="54"/>
  <c r="J58" i="54"/>
  <c r="K62" i="54"/>
  <c r="J62" i="54"/>
  <c r="K66" i="54"/>
  <c r="J66" i="54"/>
  <c r="K71" i="54"/>
  <c r="J71" i="54"/>
  <c r="I124" i="54"/>
  <c r="T136" i="98" s="1"/>
  <c r="C42" i="54"/>
  <c r="T150" i="98" s="1"/>
  <c r="C44" i="54"/>
  <c r="T152" i="98" s="1"/>
  <c r="C46" i="54"/>
  <c r="T154" i="98" s="1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T149" i="98" s="1"/>
  <c r="C43" i="54"/>
  <c r="T151" i="98" s="1"/>
  <c r="C45" i="54"/>
  <c r="T153" i="98" s="1"/>
  <c r="K120" i="54"/>
  <c r="E27" i="54" s="1"/>
  <c r="K52" i="53"/>
  <c r="J81" i="53"/>
  <c r="J19" i="53"/>
  <c r="K31" i="53"/>
  <c r="K44" i="53"/>
  <c r="J68" i="53"/>
  <c r="J21" i="53"/>
  <c r="K26" i="53"/>
  <c r="J33" i="53"/>
  <c r="J64" i="53"/>
  <c r="K73" i="53"/>
  <c r="K87" i="53"/>
  <c r="J106" i="53"/>
  <c r="D19" i="53"/>
  <c r="J17" i="53"/>
  <c r="K22" i="53"/>
  <c r="K27" i="53"/>
  <c r="J30" i="53"/>
  <c r="J37" i="53"/>
  <c r="J43" i="53"/>
  <c r="J51" i="53"/>
  <c r="J35" i="53"/>
  <c r="J100" i="53"/>
  <c r="K111" i="53"/>
  <c r="K18" i="53"/>
  <c r="K23" i="53"/>
  <c r="J29" i="53"/>
  <c r="K34" i="53"/>
  <c r="K40" i="53"/>
  <c r="K48" i="53"/>
  <c r="K56" i="53"/>
  <c r="K60" i="53"/>
  <c r="K77" i="53"/>
  <c r="J92" i="53"/>
  <c r="K96" i="53"/>
  <c r="K118" i="53"/>
  <c r="E26" i="53" s="1"/>
  <c r="J25" i="53"/>
  <c r="J20" i="53"/>
  <c r="J24" i="53"/>
  <c r="J28" i="53"/>
  <c r="J32" i="53"/>
  <c r="J36" i="53"/>
  <c r="J39" i="53"/>
  <c r="J47" i="53"/>
  <c r="J55" i="53"/>
  <c r="K71" i="53"/>
  <c r="J71" i="53"/>
  <c r="K38" i="53"/>
  <c r="J41" i="53"/>
  <c r="K46" i="53"/>
  <c r="J49" i="53"/>
  <c r="K54" i="53"/>
  <c r="K66" i="53"/>
  <c r="J66" i="53"/>
  <c r="I125" i="53"/>
  <c r="S137" i="98" s="1"/>
  <c r="H127" i="53"/>
  <c r="K62" i="53"/>
  <c r="J62" i="53"/>
  <c r="I126" i="53"/>
  <c r="S138" i="98" s="1"/>
  <c r="K42" i="53"/>
  <c r="J45" i="53"/>
  <c r="K50" i="53"/>
  <c r="J53" i="53"/>
  <c r="K58" i="53"/>
  <c r="J58" i="53"/>
  <c r="I124" i="53"/>
  <c r="S136" i="98" s="1"/>
  <c r="C42" i="53"/>
  <c r="S150" i="98" s="1"/>
  <c r="C44" i="53"/>
  <c r="S152" i="98" s="1"/>
  <c r="C46" i="53"/>
  <c r="S154" i="98" s="1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S149" i="98" s="1"/>
  <c r="C43" i="53"/>
  <c r="S151" i="98" s="1"/>
  <c r="C45" i="53"/>
  <c r="S153" i="98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118" i="52"/>
  <c r="E26" i="52" s="1"/>
  <c r="K84" i="52"/>
  <c r="E18" i="52" s="1"/>
  <c r="J87" i="52"/>
  <c r="D19" i="52" s="1"/>
  <c r="K39" i="52"/>
  <c r="K33" i="52"/>
  <c r="J60" i="52"/>
  <c r="K126" i="52"/>
  <c r="K111" i="52"/>
  <c r="K21" i="52"/>
  <c r="K32" i="52"/>
  <c r="J34" i="52"/>
  <c r="K56" i="52"/>
  <c r="K73" i="52"/>
  <c r="K44" i="52"/>
  <c r="J96" i="52"/>
  <c r="K25" i="52"/>
  <c r="K28" i="52"/>
  <c r="J30" i="52"/>
  <c r="K37" i="52"/>
  <c r="J43" i="52"/>
  <c r="J48" i="52"/>
  <c r="J77" i="52"/>
  <c r="J68" i="52"/>
  <c r="K92" i="52"/>
  <c r="J118" i="52"/>
  <c r="D26" i="52" s="1"/>
  <c r="K29" i="52"/>
  <c r="K36" i="52"/>
  <c r="J55" i="52"/>
  <c r="J20" i="52"/>
  <c r="J24" i="52"/>
  <c r="J51" i="52"/>
  <c r="J18" i="52"/>
  <c r="J22" i="52"/>
  <c r="J26" i="52"/>
  <c r="J106" i="52"/>
  <c r="J40" i="52"/>
  <c r="J47" i="52"/>
  <c r="J52" i="52"/>
  <c r="J64" i="52"/>
  <c r="J81" i="52"/>
  <c r="J100" i="52"/>
  <c r="K17" i="52"/>
  <c r="J118" i="51"/>
  <c r="D26" i="51" s="1"/>
  <c r="K42" i="52"/>
  <c r="J45" i="52"/>
  <c r="K50" i="52"/>
  <c r="J53" i="52"/>
  <c r="K71" i="52"/>
  <c r="J71" i="52"/>
  <c r="K66" i="52"/>
  <c r="J66" i="52"/>
  <c r="I125" i="52"/>
  <c r="R137" i="98" s="1"/>
  <c r="J19" i="52"/>
  <c r="J23" i="52"/>
  <c r="J27" i="52"/>
  <c r="J31" i="52"/>
  <c r="J35" i="52"/>
  <c r="K38" i="52"/>
  <c r="J41" i="52"/>
  <c r="K46" i="52"/>
  <c r="J49" i="52"/>
  <c r="K54" i="52"/>
  <c r="K62" i="52"/>
  <c r="J62" i="52"/>
  <c r="K79" i="52"/>
  <c r="J79" i="52"/>
  <c r="I126" i="52"/>
  <c r="R138" i="98" s="1"/>
  <c r="H127" i="52"/>
  <c r="K19" i="52"/>
  <c r="K23" i="52"/>
  <c r="K27" i="52"/>
  <c r="K31" i="52"/>
  <c r="K35" i="52"/>
  <c r="K58" i="52"/>
  <c r="J58" i="52"/>
  <c r="K75" i="52"/>
  <c r="J75" i="52"/>
  <c r="I124" i="52"/>
  <c r="R136" i="98" s="1"/>
  <c r="C42" i="52"/>
  <c r="R150" i="98" s="1"/>
  <c r="C44" i="52"/>
  <c r="R152" i="98" s="1"/>
  <c r="C46" i="52"/>
  <c r="R154" i="98" s="1"/>
  <c r="K59" i="52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R149" i="98" s="1"/>
  <c r="C43" i="52"/>
  <c r="R151" i="98" s="1"/>
  <c r="C45" i="52"/>
  <c r="R153" i="98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74" i="49"/>
  <c r="K118" i="50"/>
  <c r="E26" i="50" s="1"/>
  <c r="J104" i="51"/>
  <c r="D21" i="51" s="1"/>
  <c r="K126" i="51"/>
  <c r="J21" i="51"/>
  <c r="K26" i="51"/>
  <c r="K31" i="51"/>
  <c r="K22" i="51"/>
  <c r="K27" i="51"/>
  <c r="J17" i="51"/>
  <c r="J33" i="51"/>
  <c r="K18" i="51"/>
  <c r="K23" i="51"/>
  <c r="J29" i="51"/>
  <c r="K34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30" i="51"/>
  <c r="J35" i="51"/>
  <c r="J37" i="51"/>
  <c r="J25" i="51"/>
  <c r="J20" i="51"/>
  <c r="J24" i="51"/>
  <c r="J28" i="51"/>
  <c r="J32" i="51"/>
  <c r="J36" i="51"/>
  <c r="J39" i="51"/>
  <c r="K43" i="51"/>
  <c r="K38" i="51"/>
  <c r="I125" i="51"/>
  <c r="Q137" i="98" s="1"/>
  <c r="H127" i="51"/>
  <c r="I126" i="51"/>
  <c r="Q138" i="98" s="1"/>
  <c r="K42" i="51"/>
  <c r="J42" i="51"/>
  <c r="K46" i="51"/>
  <c r="J46" i="51"/>
  <c r="K50" i="51"/>
  <c r="J50" i="51"/>
  <c r="I124" i="51"/>
  <c r="Q136" i="98" s="1"/>
  <c r="C42" i="51"/>
  <c r="Q150" i="98" s="1"/>
  <c r="C44" i="51"/>
  <c r="Q152" i="98" s="1"/>
  <c r="C46" i="51"/>
  <c r="Q154" i="98" s="1"/>
  <c r="K47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Q149" i="98" s="1"/>
  <c r="C43" i="51"/>
  <c r="Q151" i="98" s="1"/>
  <c r="C45" i="51"/>
  <c r="Q153" i="98" s="1"/>
  <c r="K120" i="51"/>
  <c r="E27" i="51" s="1"/>
  <c r="J118" i="49"/>
  <c r="D26" i="49" s="1"/>
  <c r="J104" i="50"/>
  <c r="D21" i="50" s="1"/>
  <c r="K74" i="50"/>
  <c r="J35" i="50"/>
  <c r="K126" i="50"/>
  <c r="J104" i="49"/>
  <c r="D21" i="49" s="1"/>
  <c r="K44" i="50"/>
  <c r="J51" i="50"/>
  <c r="E22" i="50"/>
  <c r="J37" i="50"/>
  <c r="J40" i="50"/>
  <c r="J56" i="50"/>
  <c r="J64" i="50"/>
  <c r="J73" i="50"/>
  <c r="J81" i="50"/>
  <c r="J92" i="50"/>
  <c r="J100" i="50"/>
  <c r="J111" i="50"/>
  <c r="J60" i="50"/>
  <c r="J68" i="50"/>
  <c r="J77" i="50"/>
  <c r="J87" i="50"/>
  <c r="D19" i="50" s="1"/>
  <c r="J96" i="50"/>
  <c r="J106" i="50"/>
  <c r="J118" i="50"/>
  <c r="D26" i="50" s="1"/>
  <c r="K19" i="50"/>
  <c r="K23" i="50"/>
  <c r="K27" i="50"/>
  <c r="K31" i="50"/>
  <c r="J48" i="50"/>
  <c r="J52" i="50"/>
  <c r="J17" i="50"/>
  <c r="J21" i="50"/>
  <c r="J25" i="50"/>
  <c r="J29" i="50"/>
  <c r="J33" i="50"/>
  <c r="J20" i="50"/>
  <c r="J24" i="50"/>
  <c r="J28" i="50"/>
  <c r="J32" i="50"/>
  <c r="J36" i="50"/>
  <c r="J39" i="50"/>
  <c r="J47" i="50"/>
  <c r="J55" i="50"/>
  <c r="K59" i="50"/>
  <c r="K63" i="50"/>
  <c r="K38" i="50"/>
  <c r="J41" i="50"/>
  <c r="K46" i="50"/>
  <c r="J49" i="50"/>
  <c r="K54" i="50"/>
  <c r="J57" i="50"/>
  <c r="I125" i="50"/>
  <c r="P137" i="98" s="1"/>
  <c r="H127" i="50"/>
  <c r="J18" i="50"/>
  <c r="J22" i="50"/>
  <c r="J26" i="50"/>
  <c r="J30" i="50"/>
  <c r="J34" i="50"/>
  <c r="J38" i="50"/>
  <c r="K41" i="50"/>
  <c r="J43" i="50"/>
  <c r="J46" i="50"/>
  <c r="K49" i="50"/>
  <c r="I126" i="50"/>
  <c r="P138" i="98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P136" i="98" s="1"/>
  <c r="C42" i="50"/>
  <c r="P150" i="98" s="1"/>
  <c r="C44" i="50"/>
  <c r="P152" i="98" s="1"/>
  <c r="C46" i="50"/>
  <c r="P154" i="98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P149" i="98" s="1"/>
  <c r="C43" i="50"/>
  <c r="P151" i="98" s="1"/>
  <c r="C45" i="50"/>
  <c r="P153" i="98" s="1"/>
  <c r="K120" i="50"/>
  <c r="E27" i="50" s="1"/>
  <c r="C47" i="47"/>
  <c r="M155" i="98" s="1"/>
  <c r="K74" i="46"/>
  <c r="K126" i="49"/>
  <c r="K104" i="48"/>
  <c r="E21" i="48" s="1"/>
  <c r="J23" i="49"/>
  <c r="K32" i="49"/>
  <c r="K21" i="49"/>
  <c r="J37" i="49"/>
  <c r="J25" i="49"/>
  <c r="K17" i="49"/>
  <c r="J20" i="49"/>
  <c r="J27" i="49"/>
  <c r="J36" i="49"/>
  <c r="J19" i="49"/>
  <c r="K24" i="49"/>
  <c r="J28" i="49"/>
  <c r="K29" i="49"/>
  <c r="J33" i="49"/>
  <c r="J35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31" i="49"/>
  <c r="H127" i="49"/>
  <c r="J18" i="49"/>
  <c r="J22" i="49"/>
  <c r="J26" i="49"/>
  <c r="J30" i="49"/>
  <c r="J34" i="49"/>
  <c r="K39" i="49"/>
  <c r="J118" i="48"/>
  <c r="D26" i="48" s="1"/>
  <c r="I125" i="49"/>
  <c r="O137" i="98" s="1"/>
  <c r="I126" i="49"/>
  <c r="O138" i="98" s="1"/>
  <c r="K38" i="49"/>
  <c r="J38" i="49"/>
  <c r="K42" i="49"/>
  <c r="J42" i="49"/>
  <c r="K46" i="49"/>
  <c r="J46" i="49"/>
  <c r="K50" i="49"/>
  <c r="J50" i="49"/>
  <c r="I124" i="49"/>
  <c r="O136" i="98" s="1"/>
  <c r="C42" i="49"/>
  <c r="O150" i="98" s="1"/>
  <c r="C44" i="49"/>
  <c r="O152" i="98" s="1"/>
  <c r="C46" i="49"/>
  <c r="O154" i="98" s="1"/>
  <c r="K43" i="49"/>
  <c r="K47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O149" i="98" s="1"/>
  <c r="C43" i="49"/>
  <c r="O151" i="98" s="1"/>
  <c r="C45" i="49"/>
  <c r="O153" i="98" s="1"/>
  <c r="K120" i="49"/>
  <c r="E27" i="49" s="1"/>
  <c r="K126" i="48"/>
  <c r="J95" i="48"/>
  <c r="J44" i="48"/>
  <c r="J37" i="48"/>
  <c r="K60" i="48"/>
  <c r="J67" i="48"/>
  <c r="K29" i="48"/>
  <c r="J76" i="48"/>
  <c r="K22" i="48"/>
  <c r="J25" i="48"/>
  <c r="K30" i="48"/>
  <c r="J33" i="48"/>
  <c r="J91" i="48"/>
  <c r="J110" i="48"/>
  <c r="J80" i="48"/>
  <c r="J99" i="48"/>
  <c r="J56" i="48"/>
  <c r="J68" i="48"/>
  <c r="J86" i="48"/>
  <c r="D19" i="48" s="1"/>
  <c r="J104" i="48"/>
  <c r="D21" i="48" s="1"/>
  <c r="J118" i="47"/>
  <c r="D26" i="47" s="1"/>
  <c r="J17" i="48"/>
  <c r="K26" i="48"/>
  <c r="J35" i="48"/>
  <c r="J40" i="48"/>
  <c r="J52" i="48"/>
  <c r="J64" i="48"/>
  <c r="K116" i="48"/>
  <c r="E25" i="48" s="1"/>
  <c r="J21" i="48"/>
  <c r="K34" i="48"/>
  <c r="K51" i="48"/>
  <c r="J63" i="48"/>
  <c r="J73" i="48"/>
  <c r="K118" i="48"/>
  <c r="E26" i="48" s="1"/>
  <c r="K18" i="48"/>
  <c r="K48" i="48"/>
  <c r="K72" i="48"/>
  <c r="K77" i="48"/>
  <c r="K81" i="48"/>
  <c r="K87" i="48"/>
  <c r="E19" i="48" s="1"/>
  <c r="K92" i="48"/>
  <c r="K96" i="48"/>
  <c r="K100" i="48"/>
  <c r="K106" i="48"/>
  <c r="K111" i="48"/>
  <c r="J19" i="48"/>
  <c r="J23" i="48"/>
  <c r="J27" i="48"/>
  <c r="J31" i="48"/>
  <c r="K43" i="48"/>
  <c r="H127" i="48"/>
  <c r="J59" i="48"/>
  <c r="K71" i="48"/>
  <c r="K74" i="48"/>
  <c r="J74" i="48"/>
  <c r="K42" i="48"/>
  <c r="J45" i="48"/>
  <c r="K50" i="48"/>
  <c r="J53" i="48"/>
  <c r="K58" i="48"/>
  <c r="K61" i="48"/>
  <c r="J61" i="48"/>
  <c r="K75" i="48"/>
  <c r="I125" i="48"/>
  <c r="N137" i="98" s="1"/>
  <c r="J20" i="48"/>
  <c r="J24" i="48"/>
  <c r="J28" i="48"/>
  <c r="J32" i="48"/>
  <c r="J36" i="48"/>
  <c r="J39" i="48"/>
  <c r="J42" i="48"/>
  <c r="K45" i="48"/>
  <c r="J47" i="48"/>
  <c r="J50" i="48"/>
  <c r="K62" i="48"/>
  <c r="K65" i="48"/>
  <c r="J65" i="48"/>
  <c r="I126" i="48"/>
  <c r="N138" i="98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J62" i="48"/>
  <c r="K66" i="48"/>
  <c r="K69" i="48"/>
  <c r="J69" i="48"/>
  <c r="I124" i="48"/>
  <c r="N136" i="98" s="1"/>
  <c r="C42" i="48"/>
  <c r="N150" i="98" s="1"/>
  <c r="C44" i="48"/>
  <c r="N152" i="98" s="1"/>
  <c r="C46" i="48"/>
  <c r="N154" i="98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N149" i="98" s="1"/>
  <c r="C43" i="48"/>
  <c r="N151" i="98" s="1"/>
  <c r="C45" i="48"/>
  <c r="N153" i="98" s="1"/>
  <c r="K78" i="48"/>
  <c r="K82" i="48"/>
  <c r="K89" i="48"/>
  <c r="K93" i="48"/>
  <c r="K97" i="48"/>
  <c r="K101" i="48"/>
  <c r="K107" i="48"/>
  <c r="K112" i="48"/>
  <c r="K120" i="48"/>
  <c r="E27" i="48" s="1"/>
  <c r="K44" i="47"/>
  <c r="K124" i="47"/>
  <c r="J118" i="46"/>
  <c r="D26" i="46" s="1"/>
  <c r="K40" i="47"/>
  <c r="K126" i="47"/>
  <c r="J68" i="47"/>
  <c r="J48" i="47"/>
  <c r="J23" i="47"/>
  <c r="K31" i="47"/>
  <c r="J44" i="47"/>
  <c r="K73" i="47"/>
  <c r="J27" i="47"/>
  <c r="K55" i="47"/>
  <c r="J87" i="47"/>
  <c r="D19" i="47" s="1"/>
  <c r="J106" i="47"/>
  <c r="J104" i="46"/>
  <c r="D21" i="46" s="1"/>
  <c r="K124" i="46"/>
  <c r="K19" i="47"/>
  <c r="K35" i="47"/>
  <c r="K52" i="47"/>
  <c r="K56" i="47"/>
  <c r="K77" i="47"/>
  <c r="J92" i="47"/>
  <c r="K96" i="47"/>
  <c r="J111" i="47"/>
  <c r="K118" i="47"/>
  <c r="E26" i="47" s="1"/>
  <c r="J60" i="47"/>
  <c r="J64" i="47"/>
  <c r="J81" i="47"/>
  <c r="J100" i="47"/>
  <c r="J17" i="47"/>
  <c r="J21" i="47"/>
  <c r="J25" i="47"/>
  <c r="J29" i="47"/>
  <c r="J33" i="47"/>
  <c r="J37" i="47"/>
  <c r="K42" i="47"/>
  <c r="J45" i="47"/>
  <c r="K50" i="47"/>
  <c r="J53" i="47"/>
  <c r="K58" i="47"/>
  <c r="K71" i="47"/>
  <c r="J71" i="47"/>
  <c r="J20" i="47"/>
  <c r="J24" i="47"/>
  <c r="J28" i="47"/>
  <c r="J32" i="47"/>
  <c r="J36" i="47"/>
  <c r="J39" i="47"/>
  <c r="J42" i="47"/>
  <c r="K45" i="47"/>
  <c r="J47" i="47"/>
  <c r="J50" i="47"/>
  <c r="K53" i="47"/>
  <c r="K66" i="47"/>
  <c r="J66" i="47"/>
  <c r="I125" i="47"/>
  <c r="M137" i="98" s="1"/>
  <c r="K38" i="47"/>
  <c r="J41" i="47"/>
  <c r="K46" i="47"/>
  <c r="J49" i="47"/>
  <c r="K54" i="47"/>
  <c r="J57" i="47"/>
  <c r="K62" i="47"/>
  <c r="J62" i="47"/>
  <c r="K79" i="47"/>
  <c r="J79" i="47"/>
  <c r="I126" i="47"/>
  <c r="M138" i="98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75" i="47"/>
  <c r="J75" i="47"/>
  <c r="I124" i="47"/>
  <c r="M136" i="98" s="1"/>
  <c r="C42" i="47"/>
  <c r="M150" i="98" s="1"/>
  <c r="C44" i="47"/>
  <c r="M152" i="98" s="1"/>
  <c r="C46" i="47"/>
  <c r="M154" i="98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M149" i="98" s="1"/>
  <c r="C43" i="47"/>
  <c r="M151" i="98" s="1"/>
  <c r="C45" i="47"/>
  <c r="M153" i="98" s="1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26" i="46"/>
  <c r="J33" i="46"/>
  <c r="J17" i="46"/>
  <c r="J35" i="46"/>
  <c r="K31" i="46"/>
  <c r="J19" i="46"/>
  <c r="J26" i="46"/>
  <c r="J21" i="46"/>
  <c r="J30" i="46"/>
  <c r="J37" i="46"/>
  <c r="J43" i="46"/>
  <c r="K51" i="46"/>
  <c r="J100" i="46"/>
  <c r="K106" i="46"/>
  <c r="K18" i="46"/>
  <c r="J22" i="46"/>
  <c r="K23" i="46"/>
  <c r="J27" i="46"/>
  <c r="J29" i="46"/>
  <c r="K34" i="46"/>
  <c r="K40" i="46"/>
  <c r="J44" i="46"/>
  <c r="K48" i="46"/>
  <c r="J52" i="46"/>
  <c r="K56" i="46"/>
  <c r="K60" i="46"/>
  <c r="K64" i="46"/>
  <c r="K68" i="46"/>
  <c r="K73" i="46"/>
  <c r="K77" i="46"/>
  <c r="K81" i="46"/>
  <c r="K87" i="46"/>
  <c r="K92" i="46"/>
  <c r="K96" i="46"/>
  <c r="J111" i="46"/>
  <c r="K118" i="46"/>
  <c r="E26" i="46" s="1"/>
  <c r="D19" i="46"/>
  <c r="J25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I125" i="46"/>
  <c r="L137" i="98" s="1"/>
  <c r="H127" i="46"/>
  <c r="I126" i="46"/>
  <c r="L138" i="98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L136" i="98" s="1"/>
  <c r="C42" i="46"/>
  <c r="L150" i="98" s="1"/>
  <c r="C44" i="46"/>
  <c r="L152" i="98" s="1"/>
  <c r="C46" i="46"/>
  <c r="L154" i="98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L149" i="98" s="1"/>
  <c r="C43" i="46"/>
  <c r="L151" i="98" s="1"/>
  <c r="C45" i="46"/>
  <c r="L153" i="98" s="1"/>
  <c r="K97" i="46"/>
  <c r="K101" i="46"/>
  <c r="K107" i="46"/>
  <c r="K112" i="46"/>
  <c r="K120" i="46"/>
  <c r="E27" i="46" s="1"/>
  <c r="J104" i="45"/>
  <c r="D21" i="45" s="1"/>
  <c r="K74" i="45"/>
  <c r="K126" i="45"/>
  <c r="K118" i="45"/>
  <c r="E26" i="45" s="1"/>
  <c r="J44" i="45"/>
  <c r="E22" i="45"/>
  <c r="J118" i="45"/>
  <c r="D26" i="45" s="1"/>
  <c r="J17" i="45"/>
  <c r="J21" i="45"/>
  <c r="J25" i="45"/>
  <c r="J29" i="45"/>
  <c r="J33" i="45"/>
  <c r="J37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40" i="45"/>
  <c r="K42" i="45"/>
  <c r="J42" i="45"/>
  <c r="K46" i="45"/>
  <c r="J46" i="45"/>
  <c r="K50" i="45"/>
  <c r="J50" i="45"/>
  <c r="K54" i="45"/>
  <c r="J54" i="45"/>
  <c r="K43" i="45"/>
  <c r="K47" i="45"/>
  <c r="I125" i="45"/>
  <c r="K137" i="98" s="1"/>
  <c r="J19" i="45"/>
  <c r="K20" i="45"/>
  <c r="J23" i="45"/>
  <c r="K24" i="45"/>
  <c r="J27" i="45"/>
  <c r="K28" i="45"/>
  <c r="J31" i="45"/>
  <c r="K32" i="45"/>
  <c r="J35" i="45"/>
  <c r="K36" i="45"/>
  <c r="K38" i="45"/>
  <c r="K39" i="45"/>
  <c r="J43" i="45"/>
  <c r="J47" i="45"/>
  <c r="I126" i="45"/>
  <c r="K138" i="98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I124" i="45"/>
  <c r="K136" i="98" s="1"/>
  <c r="C42" i="45"/>
  <c r="K150" i="98" s="1"/>
  <c r="C44" i="45"/>
  <c r="K152" i="98" s="1"/>
  <c r="C46" i="45"/>
  <c r="K154" i="98" s="1"/>
  <c r="K51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K149" i="98" s="1"/>
  <c r="C43" i="45"/>
  <c r="K151" i="98" s="1"/>
  <c r="C45" i="45"/>
  <c r="K153" i="98" s="1"/>
  <c r="K112" i="45"/>
  <c r="K120" i="45"/>
  <c r="E27" i="45" s="1"/>
  <c r="J104" i="44"/>
  <c r="D21" i="44" s="1"/>
  <c r="J118" i="44"/>
  <c r="D26" i="44" s="1"/>
  <c r="J60" i="44"/>
  <c r="K74" i="44"/>
  <c r="K126" i="44"/>
  <c r="K26" i="44"/>
  <c r="K51" i="44"/>
  <c r="K22" i="44"/>
  <c r="J56" i="44"/>
  <c r="J64" i="44"/>
  <c r="J73" i="44"/>
  <c r="J81" i="44"/>
  <c r="J92" i="44"/>
  <c r="J100" i="44"/>
  <c r="K111" i="44"/>
  <c r="K30" i="44"/>
  <c r="K48" i="44"/>
  <c r="J68" i="44"/>
  <c r="J77" i="44"/>
  <c r="J87" i="44"/>
  <c r="D19" i="44" s="1"/>
  <c r="J96" i="44"/>
  <c r="J106" i="44"/>
  <c r="K18" i="44"/>
  <c r="K34" i="44"/>
  <c r="K40" i="44"/>
  <c r="K43" i="44"/>
  <c r="K52" i="44"/>
  <c r="K118" i="44"/>
  <c r="E26" i="44" s="1"/>
  <c r="J17" i="44"/>
  <c r="J21" i="44"/>
  <c r="J25" i="44"/>
  <c r="J29" i="44"/>
  <c r="J33" i="44"/>
  <c r="J37" i="44"/>
  <c r="J44" i="44"/>
  <c r="J19" i="44"/>
  <c r="J23" i="44"/>
  <c r="J27" i="44"/>
  <c r="J31" i="44"/>
  <c r="J35" i="44"/>
  <c r="H127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I125" i="44"/>
  <c r="J137" i="98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I126" i="44"/>
  <c r="J138" i="98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I124" i="44"/>
  <c r="J136" i="98" s="1"/>
  <c r="C42" i="44"/>
  <c r="J150" i="98" s="1"/>
  <c r="C44" i="44"/>
  <c r="J152" i="98" s="1"/>
  <c r="C46" i="44"/>
  <c r="J154" i="98" s="1"/>
  <c r="K63" i="44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J149" i="98" s="1"/>
  <c r="C43" i="44"/>
  <c r="J151" i="98" s="1"/>
  <c r="C45" i="44"/>
  <c r="J153" i="98" s="1"/>
  <c r="K107" i="44"/>
  <c r="E22" i="44" s="1"/>
  <c r="K112" i="44"/>
  <c r="K120" i="44"/>
  <c r="E27" i="44" s="1"/>
  <c r="K104" i="43"/>
  <c r="E21" i="43" s="1"/>
  <c r="K118" i="43"/>
  <c r="E26" i="43" s="1"/>
  <c r="J60" i="43"/>
  <c r="K18" i="43"/>
  <c r="K22" i="43"/>
  <c r="K126" i="43"/>
  <c r="J34" i="43"/>
  <c r="J44" i="43"/>
  <c r="J52" i="43"/>
  <c r="J118" i="42"/>
  <c r="D26" i="42" s="1"/>
  <c r="K30" i="43"/>
  <c r="K35" i="43"/>
  <c r="K40" i="43"/>
  <c r="K48" i="43"/>
  <c r="K56" i="43"/>
  <c r="J118" i="43"/>
  <c r="D26" i="43" s="1"/>
  <c r="K26" i="43"/>
  <c r="J111" i="43"/>
  <c r="K19" i="43"/>
  <c r="K23" i="43"/>
  <c r="K27" i="43"/>
  <c r="K31" i="43"/>
  <c r="J37" i="43"/>
  <c r="K43" i="43"/>
  <c r="K51" i="43"/>
  <c r="K59" i="43"/>
  <c r="J63" i="43"/>
  <c r="K64" i="43"/>
  <c r="J67" i="43"/>
  <c r="K68" i="43"/>
  <c r="J72" i="43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J110" i="43"/>
  <c r="J116" i="43"/>
  <c r="D25" i="43" s="1"/>
  <c r="J33" i="43"/>
  <c r="J20" i="43"/>
  <c r="J24" i="43"/>
  <c r="J28" i="43"/>
  <c r="J32" i="43"/>
  <c r="J36" i="43"/>
  <c r="J39" i="43"/>
  <c r="J47" i="43"/>
  <c r="J55" i="43"/>
  <c r="K38" i="43"/>
  <c r="J41" i="43"/>
  <c r="K46" i="43"/>
  <c r="J49" i="43"/>
  <c r="K54" i="43"/>
  <c r="J57" i="43"/>
  <c r="K62" i="43"/>
  <c r="I125" i="43"/>
  <c r="I137" i="98" s="1"/>
  <c r="H127" i="43"/>
  <c r="K66" i="43"/>
  <c r="J66" i="43"/>
  <c r="K71" i="43"/>
  <c r="J71" i="43"/>
  <c r="I126" i="43"/>
  <c r="I138" i="98" s="1"/>
  <c r="J17" i="43"/>
  <c r="J21" i="43"/>
  <c r="J25" i="43"/>
  <c r="J29" i="43"/>
  <c r="K42" i="43"/>
  <c r="J45" i="43"/>
  <c r="K50" i="43"/>
  <c r="J53" i="43"/>
  <c r="K58" i="43"/>
  <c r="J61" i="43"/>
  <c r="I124" i="43"/>
  <c r="I136" i="98" s="1"/>
  <c r="C42" i="43"/>
  <c r="I150" i="98" s="1"/>
  <c r="C44" i="43"/>
  <c r="I152" i="98" s="1"/>
  <c r="C46" i="43"/>
  <c r="I154" i="98" s="1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I149" i="98" s="1"/>
  <c r="C43" i="43"/>
  <c r="I151" i="98" s="1"/>
  <c r="C45" i="43"/>
  <c r="I153" i="98" s="1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E23" i="43" s="1"/>
  <c r="K120" i="43"/>
  <c r="E27" i="43" s="1"/>
  <c r="K74" i="42"/>
  <c r="J104" i="42"/>
  <c r="D21" i="42" s="1"/>
  <c r="J31" i="42"/>
  <c r="K44" i="42"/>
  <c r="K126" i="42"/>
  <c r="J37" i="42"/>
  <c r="K52" i="42"/>
  <c r="K64" i="42"/>
  <c r="K87" i="42"/>
  <c r="J21" i="42"/>
  <c r="J68" i="42"/>
  <c r="K81" i="42"/>
  <c r="J100" i="42"/>
  <c r="J32" i="42"/>
  <c r="J23" i="42"/>
  <c r="J29" i="42"/>
  <c r="K40" i="42"/>
  <c r="K48" i="42"/>
  <c r="J56" i="42"/>
  <c r="K60" i="42"/>
  <c r="J73" i="42"/>
  <c r="K77" i="42"/>
  <c r="J92" i="42"/>
  <c r="K96" i="42"/>
  <c r="J111" i="42"/>
  <c r="K118" i="42"/>
  <c r="E26" i="42" s="1"/>
  <c r="J106" i="42"/>
  <c r="J24" i="42"/>
  <c r="J39" i="42"/>
  <c r="J47" i="42"/>
  <c r="D19" i="42"/>
  <c r="J17" i="42"/>
  <c r="J19" i="42"/>
  <c r="J28" i="42"/>
  <c r="J33" i="42"/>
  <c r="J35" i="42"/>
  <c r="E22" i="42"/>
  <c r="J20" i="42"/>
  <c r="J25" i="42"/>
  <c r="J27" i="42"/>
  <c r="J36" i="42"/>
  <c r="H127" i="42"/>
  <c r="J18" i="42"/>
  <c r="J22" i="42"/>
  <c r="J26" i="42"/>
  <c r="J30" i="42"/>
  <c r="J34" i="42"/>
  <c r="J43" i="42"/>
  <c r="J51" i="42"/>
  <c r="K55" i="42"/>
  <c r="K42" i="42"/>
  <c r="J45" i="42"/>
  <c r="K50" i="42"/>
  <c r="I125" i="42"/>
  <c r="H137" i="98" s="1"/>
  <c r="J104" i="40"/>
  <c r="D21" i="40" s="1"/>
  <c r="I126" i="42"/>
  <c r="H138" i="98" s="1"/>
  <c r="K38" i="42"/>
  <c r="J41" i="42"/>
  <c r="K46" i="42"/>
  <c r="J49" i="42"/>
  <c r="K54" i="42"/>
  <c r="J54" i="42"/>
  <c r="K58" i="42"/>
  <c r="J58" i="42"/>
  <c r="K62" i="42"/>
  <c r="J62" i="42"/>
  <c r="K66" i="42"/>
  <c r="J66" i="42"/>
  <c r="K71" i="42"/>
  <c r="J71" i="42"/>
  <c r="I124" i="42"/>
  <c r="H136" i="98" s="1"/>
  <c r="C42" i="42"/>
  <c r="H150" i="98" s="1"/>
  <c r="C44" i="42"/>
  <c r="H152" i="98" s="1"/>
  <c r="C46" i="42"/>
  <c r="H154" i="98" s="1"/>
  <c r="K59" i="42"/>
  <c r="K63" i="42"/>
  <c r="K67" i="42"/>
  <c r="K72" i="42"/>
  <c r="J75" i="42"/>
  <c r="K76" i="42"/>
  <c r="J79" i="42"/>
  <c r="K80" i="42"/>
  <c r="J84" i="42"/>
  <c r="D18" i="42" s="1"/>
  <c r="K86" i="42"/>
  <c r="J90" i="42"/>
  <c r="K91" i="42"/>
  <c r="J94" i="42"/>
  <c r="K95" i="42"/>
  <c r="J98" i="42"/>
  <c r="K99" i="42"/>
  <c r="J102" i="42"/>
  <c r="K104" i="42"/>
  <c r="E21" i="42" s="1"/>
  <c r="J109" i="42"/>
  <c r="K110" i="42"/>
  <c r="E23" i="42" s="1"/>
  <c r="J114" i="42"/>
  <c r="D24" i="42" s="1"/>
  <c r="K116" i="42"/>
  <c r="E25" i="42" s="1"/>
  <c r="J122" i="42"/>
  <c r="D28" i="42" s="1"/>
  <c r="J53" i="42"/>
  <c r="J57" i="42"/>
  <c r="J61" i="42"/>
  <c r="J65" i="42"/>
  <c r="J69" i="42"/>
  <c r="J74" i="42"/>
  <c r="J78" i="42"/>
  <c r="J82" i="42"/>
  <c r="J89" i="42"/>
  <c r="J93" i="42"/>
  <c r="J97" i="42"/>
  <c r="J101" i="42"/>
  <c r="J107" i="42"/>
  <c r="J112" i="42"/>
  <c r="J120" i="42"/>
  <c r="D27" i="42" s="1"/>
  <c r="K125" i="42"/>
  <c r="B30" i="42"/>
  <c r="C41" i="42"/>
  <c r="H149" i="98" s="1"/>
  <c r="C43" i="42"/>
  <c r="H151" i="98" s="1"/>
  <c r="C45" i="42"/>
  <c r="H153" i="98" s="1"/>
  <c r="K120" i="42"/>
  <c r="E27" i="42" s="1"/>
  <c r="J118" i="41"/>
  <c r="D26" i="41" s="1"/>
  <c r="K74" i="41"/>
  <c r="J44" i="41"/>
  <c r="K126" i="41"/>
  <c r="J100" i="41"/>
  <c r="J31" i="41"/>
  <c r="J64" i="41"/>
  <c r="K23" i="41"/>
  <c r="D19" i="41"/>
  <c r="J19" i="41"/>
  <c r="K55" i="41"/>
  <c r="J68" i="41"/>
  <c r="J81" i="41"/>
  <c r="K39" i="41"/>
  <c r="K87" i="41"/>
  <c r="K106" i="41"/>
  <c r="E22" i="41" s="1"/>
  <c r="J27" i="41"/>
  <c r="J35" i="41"/>
  <c r="J40" i="41"/>
  <c r="J56" i="41"/>
  <c r="K60" i="41"/>
  <c r="J73" i="41"/>
  <c r="K77" i="41"/>
  <c r="J92" i="41"/>
  <c r="K96" i="41"/>
  <c r="J111" i="41"/>
  <c r="K118" i="41"/>
  <c r="E26" i="41" s="1"/>
  <c r="K118" i="40"/>
  <c r="E26" i="40" s="1"/>
  <c r="J17" i="41"/>
  <c r="J21" i="41"/>
  <c r="J25" i="41"/>
  <c r="J29" i="41"/>
  <c r="J33" i="41"/>
  <c r="J37" i="41"/>
  <c r="K47" i="41"/>
  <c r="J52" i="41"/>
  <c r="K20" i="41"/>
  <c r="K24" i="41"/>
  <c r="K28" i="41"/>
  <c r="K32" i="41"/>
  <c r="K36" i="41"/>
  <c r="J48" i="41"/>
  <c r="K126" i="40"/>
  <c r="K59" i="41"/>
  <c r="K38" i="41"/>
  <c r="J41" i="41"/>
  <c r="K46" i="41"/>
  <c r="J49" i="41"/>
  <c r="K54" i="41"/>
  <c r="I125" i="41"/>
  <c r="G137" i="98" s="1"/>
  <c r="K124" i="40"/>
  <c r="H127" i="41"/>
  <c r="J18" i="41"/>
  <c r="J22" i="41"/>
  <c r="J26" i="41"/>
  <c r="J30" i="41"/>
  <c r="J34" i="41"/>
  <c r="J38" i="41"/>
  <c r="K41" i="41"/>
  <c r="J43" i="41"/>
  <c r="J46" i="41"/>
  <c r="K49" i="41"/>
  <c r="J51" i="41"/>
  <c r="J54" i="41"/>
  <c r="I126" i="41"/>
  <c r="G138" i="98" s="1"/>
  <c r="K18" i="41"/>
  <c r="K22" i="41"/>
  <c r="K26" i="41"/>
  <c r="K30" i="41"/>
  <c r="K34" i="41"/>
  <c r="K42" i="41"/>
  <c r="K43" i="41"/>
  <c r="J45" i="41"/>
  <c r="K50" i="41"/>
  <c r="K51" i="41"/>
  <c r="J53" i="41"/>
  <c r="K58" i="41"/>
  <c r="J58" i="41"/>
  <c r="K62" i="41"/>
  <c r="J62" i="41"/>
  <c r="K66" i="41"/>
  <c r="J66" i="41"/>
  <c r="I124" i="41"/>
  <c r="G136" i="98" s="1"/>
  <c r="C42" i="41"/>
  <c r="G150" i="98" s="1"/>
  <c r="C44" i="41"/>
  <c r="G152" i="98" s="1"/>
  <c r="C46" i="41"/>
  <c r="G154" i="98" s="1"/>
  <c r="K63" i="41"/>
  <c r="K67" i="41"/>
  <c r="J71" i="41"/>
  <c r="K72" i="41"/>
  <c r="J75" i="41"/>
  <c r="K76" i="41"/>
  <c r="J79" i="41"/>
  <c r="K80" i="41"/>
  <c r="J84" i="41"/>
  <c r="D18" i="41" s="1"/>
  <c r="K86" i="41"/>
  <c r="J90" i="41"/>
  <c r="K91" i="41"/>
  <c r="J94" i="41"/>
  <c r="K95" i="41"/>
  <c r="J98" i="41"/>
  <c r="K99" i="41"/>
  <c r="J102" i="41"/>
  <c r="K104" i="41"/>
  <c r="E21" i="41" s="1"/>
  <c r="J109" i="41"/>
  <c r="K110" i="41"/>
  <c r="E23" i="41" s="1"/>
  <c r="J114" i="41"/>
  <c r="D24" i="41" s="1"/>
  <c r="K116" i="41"/>
  <c r="E25" i="41" s="1"/>
  <c r="J122" i="41"/>
  <c r="D28" i="41" s="1"/>
  <c r="J57" i="41"/>
  <c r="J61" i="41"/>
  <c r="J65" i="41"/>
  <c r="J69" i="41"/>
  <c r="J74" i="41"/>
  <c r="J78" i="41"/>
  <c r="J82" i="41"/>
  <c r="J89" i="41"/>
  <c r="J93" i="41"/>
  <c r="J97" i="41"/>
  <c r="J101" i="41"/>
  <c r="J107" i="41"/>
  <c r="D22" i="41" s="1"/>
  <c r="J112" i="41"/>
  <c r="J120" i="41"/>
  <c r="D27" i="41" s="1"/>
  <c r="K125" i="41"/>
  <c r="B30" i="41"/>
  <c r="C41" i="41"/>
  <c r="G149" i="98" s="1"/>
  <c r="C43" i="41"/>
  <c r="G151" i="98" s="1"/>
  <c r="C45" i="41"/>
  <c r="G153" i="98" s="1"/>
  <c r="K120" i="41"/>
  <c r="E27" i="41" s="1"/>
  <c r="J118" i="39"/>
  <c r="D26" i="39" s="1"/>
  <c r="J87" i="40"/>
  <c r="D19" i="40" s="1"/>
  <c r="K64" i="40"/>
  <c r="K100" i="40"/>
  <c r="K68" i="40"/>
  <c r="K81" i="40"/>
  <c r="J106" i="40"/>
  <c r="J19" i="40"/>
  <c r="K24" i="40"/>
  <c r="J27" i="40"/>
  <c r="K32" i="40"/>
  <c r="J35" i="40"/>
  <c r="J96" i="40"/>
  <c r="K20" i="40"/>
  <c r="J23" i="40"/>
  <c r="K28" i="40"/>
  <c r="J31" i="40"/>
  <c r="K36" i="40"/>
  <c r="J77" i="40"/>
  <c r="J118" i="40"/>
  <c r="D26" i="40" s="1"/>
  <c r="K73" i="40"/>
  <c r="K92" i="40"/>
  <c r="K111" i="40"/>
  <c r="K40" i="40"/>
  <c r="K48" i="40"/>
  <c r="K56" i="40"/>
  <c r="K44" i="40"/>
  <c r="K52" i="40"/>
  <c r="K60" i="40"/>
  <c r="K84" i="38"/>
  <c r="E18" i="38" s="1"/>
  <c r="J17" i="40"/>
  <c r="J21" i="40"/>
  <c r="J25" i="40"/>
  <c r="J29" i="40"/>
  <c r="J33" i="40"/>
  <c r="I125" i="40"/>
  <c r="F137" i="98" s="1"/>
  <c r="K38" i="40"/>
  <c r="J38" i="40"/>
  <c r="I126" i="40"/>
  <c r="F138" i="98" s="1"/>
  <c r="I124" i="40"/>
  <c r="F136" i="98" s="1"/>
  <c r="H127" i="40"/>
  <c r="J18" i="40"/>
  <c r="J22" i="40"/>
  <c r="J26" i="40"/>
  <c r="J30" i="40"/>
  <c r="J34" i="40"/>
  <c r="K42" i="40"/>
  <c r="J42" i="40"/>
  <c r="C42" i="40"/>
  <c r="F150" i="98" s="1"/>
  <c r="C44" i="40"/>
  <c r="F152" i="98" s="1"/>
  <c r="C46" i="40"/>
  <c r="F154" i="98" s="1"/>
  <c r="K39" i="40"/>
  <c r="K43" i="40"/>
  <c r="J46" i="40"/>
  <c r="K47" i="40"/>
  <c r="J50" i="40"/>
  <c r="K51" i="40"/>
  <c r="J54" i="40"/>
  <c r="K55" i="40"/>
  <c r="J58" i="40"/>
  <c r="K59" i="40"/>
  <c r="J62" i="40"/>
  <c r="K63" i="40"/>
  <c r="J66" i="40"/>
  <c r="K67" i="40"/>
  <c r="J71" i="40"/>
  <c r="K72" i="40"/>
  <c r="J75" i="40"/>
  <c r="K76" i="40"/>
  <c r="J79" i="40"/>
  <c r="K80" i="40"/>
  <c r="J84" i="40"/>
  <c r="D18" i="40" s="1"/>
  <c r="K86" i="40"/>
  <c r="E19" i="40" s="1"/>
  <c r="J90" i="40"/>
  <c r="K91" i="40"/>
  <c r="J94" i="40"/>
  <c r="K95" i="40"/>
  <c r="J98" i="40"/>
  <c r="K99" i="40"/>
  <c r="J102" i="40"/>
  <c r="K104" i="40"/>
  <c r="E21" i="40" s="1"/>
  <c r="J109" i="40"/>
  <c r="K110" i="40"/>
  <c r="J114" i="40"/>
  <c r="D24" i="40" s="1"/>
  <c r="K116" i="40"/>
  <c r="E25" i="40" s="1"/>
  <c r="J122" i="40"/>
  <c r="D28" i="40" s="1"/>
  <c r="J37" i="40"/>
  <c r="J41" i="40"/>
  <c r="J45" i="40"/>
  <c r="J49" i="40"/>
  <c r="J53" i="40"/>
  <c r="J57" i="40"/>
  <c r="J61" i="40"/>
  <c r="J65" i="40"/>
  <c r="J69" i="40"/>
  <c r="J74" i="40"/>
  <c r="J78" i="40"/>
  <c r="J82" i="40"/>
  <c r="J89" i="40"/>
  <c r="J93" i="40"/>
  <c r="J97" i="40"/>
  <c r="J101" i="40"/>
  <c r="J107" i="40"/>
  <c r="J112" i="40"/>
  <c r="J120" i="40"/>
  <c r="D27" i="40" s="1"/>
  <c r="K125" i="40"/>
  <c r="B30" i="40"/>
  <c r="C41" i="40"/>
  <c r="F149" i="98" s="1"/>
  <c r="C43" i="40"/>
  <c r="F151" i="98" s="1"/>
  <c r="C45" i="40"/>
  <c r="F153" i="98" s="1"/>
  <c r="K41" i="40"/>
  <c r="K45" i="40"/>
  <c r="K49" i="40"/>
  <c r="K53" i="40"/>
  <c r="K57" i="40"/>
  <c r="K61" i="40"/>
  <c r="K65" i="40"/>
  <c r="K69" i="40"/>
  <c r="K74" i="40"/>
  <c r="K78" i="40"/>
  <c r="K82" i="40"/>
  <c r="K89" i="40"/>
  <c r="K93" i="40"/>
  <c r="K97" i="40"/>
  <c r="K101" i="40"/>
  <c r="K107" i="40"/>
  <c r="E22" i="40" s="1"/>
  <c r="K112" i="40"/>
  <c r="K120" i="40"/>
  <c r="E27" i="40" s="1"/>
  <c r="J104" i="38"/>
  <c r="D21" i="38" s="1"/>
  <c r="K52" i="39"/>
  <c r="K126" i="39"/>
  <c r="K106" i="39"/>
  <c r="E22" i="39" s="1"/>
  <c r="K68" i="39"/>
  <c r="K23" i="39"/>
  <c r="K87" i="39"/>
  <c r="K124" i="38"/>
  <c r="K48" i="39"/>
  <c r="K64" i="39"/>
  <c r="K81" i="39"/>
  <c r="K100" i="39"/>
  <c r="K27" i="39"/>
  <c r="J44" i="39"/>
  <c r="K56" i="39"/>
  <c r="K73" i="39"/>
  <c r="K92" i="39"/>
  <c r="K111" i="39"/>
  <c r="K60" i="39"/>
  <c r="K77" i="39"/>
  <c r="K96" i="39"/>
  <c r="K118" i="39"/>
  <c r="E26" i="39" s="1"/>
  <c r="D19" i="39"/>
  <c r="K19" i="39"/>
  <c r="J31" i="39"/>
  <c r="K35" i="39"/>
  <c r="J40" i="39"/>
  <c r="C46" i="39"/>
  <c r="E154" i="98" s="1"/>
  <c r="K46" i="39"/>
  <c r="J46" i="39"/>
  <c r="K54" i="39"/>
  <c r="J54" i="39"/>
  <c r="K66" i="39"/>
  <c r="J66" i="39"/>
  <c r="K84" i="39"/>
  <c r="E18" i="39" s="1"/>
  <c r="J84" i="39"/>
  <c r="D18" i="39" s="1"/>
  <c r="K98" i="39"/>
  <c r="J98" i="39"/>
  <c r="J17" i="39"/>
  <c r="K18" i="39"/>
  <c r="J21" i="39"/>
  <c r="K22" i="39"/>
  <c r="J25" i="39"/>
  <c r="K26" i="39"/>
  <c r="J29" i="39"/>
  <c r="K30" i="39"/>
  <c r="J33" i="39"/>
  <c r="K34" i="39"/>
  <c r="J37" i="39"/>
  <c r="I125" i="39"/>
  <c r="E137" i="98" s="1"/>
  <c r="C47" i="39"/>
  <c r="E155" i="98" s="1"/>
  <c r="AH155" i="98" s="1"/>
  <c r="C45" i="39"/>
  <c r="E153" i="98" s="1"/>
  <c r="C43" i="39"/>
  <c r="E151" i="98" s="1"/>
  <c r="C41" i="39"/>
  <c r="E149" i="98" s="1"/>
  <c r="B30" i="39"/>
  <c r="C42" i="39"/>
  <c r="E150" i="98" s="1"/>
  <c r="K58" i="39"/>
  <c r="J58" i="39"/>
  <c r="K71" i="39"/>
  <c r="J71" i="39"/>
  <c r="K79" i="39"/>
  <c r="J79" i="39"/>
  <c r="K94" i="39"/>
  <c r="J94" i="39"/>
  <c r="K109" i="39"/>
  <c r="J109" i="39"/>
  <c r="J20" i="39"/>
  <c r="J24" i="39"/>
  <c r="J28" i="39"/>
  <c r="J32" i="39"/>
  <c r="J36" i="39"/>
  <c r="J39" i="39"/>
  <c r="J42" i="39"/>
  <c r="K122" i="39"/>
  <c r="E28" i="39" s="1"/>
  <c r="J122" i="39"/>
  <c r="D28" i="39" s="1"/>
  <c r="I126" i="39"/>
  <c r="E138" i="98" s="1"/>
  <c r="J41" i="39"/>
  <c r="K50" i="39"/>
  <c r="J50" i="39"/>
  <c r="K62" i="39"/>
  <c r="J62" i="39"/>
  <c r="K75" i="39"/>
  <c r="J75" i="39"/>
  <c r="K90" i="39"/>
  <c r="J90" i="39"/>
  <c r="K102" i="39"/>
  <c r="J102" i="39"/>
  <c r="K114" i="39"/>
  <c r="E24" i="39" s="1"/>
  <c r="J114" i="39"/>
  <c r="D24" i="39" s="1"/>
  <c r="I124" i="39"/>
  <c r="E136" i="98" s="1"/>
  <c r="H127" i="39"/>
  <c r="J30" i="39"/>
  <c r="J38" i="39"/>
  <c r="K41" i="39"/>
  <c r="J43" i="39"/>
  <c r="K47" i="39"/>
  <c r="K51" i="39"/>
  <c r="K55" i="39"/>
  <c r="K59" i="39"/>
  <c r="K63" i="39"/>
  <c r="K67" i="39"/>
  <c r="K72" i="39"/>
  <c r="K76" i="39"/>
  <c r="K80" i="39"/>
  <c r="K86" i="39"/>
  <c r="K91" i="39"/>
  <c r="K95" i="39"/>
  <c r="K99" i="39"/>
  <c r="K104" i="39"/>
  <c r="E21" i="39" s="1"/>
  <c r="K110" i="39"/>
  <c r="K116" i="39"/>
  <c r="E25" i="39" s="1"/>
  <c r="J45" i="39"/>
  <c r="J49" i="39"/>
  <c r="J53" i="39"/>
  <c r="J57" i="39"/>
  <c r="J61" i="39"/>
  <c r="J65" i="39"/>
  <c r="J69" i="39"/>
  <c r="J74" i="39"/>
  <c r="J78" i="39"/>
  <c r="J82" i="39"/>
  <c r="J89" i="39"/>
  <c r="J93" i="39"/>
  <c r="J97" i="39"/>
  <c r="J101" i="39"/>
  <c r="J107" i="39"/>
  <c r="D22" i="39" s="1"/>
  <c r="J112" i="39"/>
  <c r="J120" i="39"/>
  <c r="D27" i="39" s="1"/>
  <c r="K125" i="39"/>
  <c r="K120" i="39"/>
  <c r="E27" i="39" s="1"/>
  <c r="J118" i="38"/>
  <c r="D26" i="38" s="1"/>
  <c r="K126" i="38"/>
  <c r="J33" i="38"/>
  <c r="K48" i="38"/>
  <c r="J51" i="38"/>
  <c r="J17" i="38"/>
  <c r="K22" i="38"/>
  <c r="J29" i="38"/>
  <c r="K52" i="38"/>
  <c r="J92" i="38"/>
  <c r="J73" i="38"/>
  <c r="J26" i="38"/>
  <c r="J31" i="38"/>
  <c r="J44" i="38"/>
  <c r="K56" i="38"/>
  <c r="J68" i="38"/>
  <c r="K77" i="38"/>
  <c r="J106" i="38"/>
  <c r="K118" i="38"/>
  <c r="E26" i="38" s="1"/>
  <c r="J111" i="38"/>
  <c r="K27" i="38"/>
  <c r="J43" i="38"/>
  <c r="K60" i="38"/>
  <c r="J87" i="38"/>
  <c r="D19" i="38" s="1"/>
  <c r="K96" i="38"/>
  <c r="K18" i="38"/>
  <c r="K23" i="38"/>
  <c r="K34" i="38"/>
  <c r="K40" i="38"/>
  <c r="J19" i="38"/>
  <c r="J21" i="38"/>
  <c r="J30" i="38"/>
  <c r="J35" i="38"/>
  <c r="J37" i="38"/>
  <c r="J64" i="38"/>
  <c r="J81" i="38"/>
  <c r="J100" i="38"/>
  <c r="J25" i="38"/>
  <c r="J20" i="38"/>
  <c r="J24" i="38"/>
  <c r="J28" i="38"/>
  <c r="J32" i="38"/>
  <c r="J36" i="38"/>
  <c r="J39" i="38"/>
  <c r="J47" i="38"/>
  <c r="J55" i="38"/>
  <c r="K71" i="38"/>
  <c r="J71" i="38"/>
  <c r="K38" i="38"/>
  <c r="J41" i="38"/>
  <c r="K46" i="38"/>
  <c r="J49" i="38"/>
  <c r="K54" i="38"/>
  <c r="K66" i="38"/>
  <c r="J66" i="38"/>
  <c r="I125" i="38"/>
  <c r="D137" i="98" s="1"/>
  <c r="J104" i="37"/>
  <c r="D21" i="37" s="1"/>
  <c r="H127" i="38"/>
  <c r="K62" i="38"/>
  <c r="J62" i="38"/>
  <c r="K79" i="38"/>
  <c r="J79" i="38"/>
  <c r="I126" i="38"/>
  <c r="D138" i="98" s="1"/>
  <c r="K42" i="38"/>
  <c r="J45" i="38"/>
  <c r="K50" i="38"/>
  <c r="J53" i="38"/>
  <c r="K58" i="38"/>
  <c r="J58" i="38"/>
  <c r="K75" i="38"/>
  <c r="J75" i="38"/>
  <c r="I124" i="38"/>
  <c r="D136" i="98" s="1"/>
  <c r="C42" i="38"/>
  <c r="D150" i="98" s="1"/>
  <c r="C44" i="38"/>
  <c r="D152" i="98" s="1"/>
  <c r="C46" i="38"/>
  <c r="D154" i="98" s="1"/>
  <c r="K59" i="38"/>
  <c r="K63" i="38"/>
  <c r="K67" i="38"/>
  <c r="K72" i="38"/>
  <c r="K76" i="38"/>
  <c r="K80" i="38"/>
  <c r="J84" i="38"/>
  <c r="D18" i="38" s="1"/>
  <c r="K86" i="38"/>
  <c r="E19" i="38" s="1"/>
  <c r="J90" i="38"/>
  <c r="K91" i="38"/>
  <c r="J94" i="38"/>
  <c r="K95" i="38"/>
  <c r="J98" i="38"/>
  <c r="K99" i="38"/>
  <c r="J102" i="38"/>
  <c r="K104" i="38"/>
  <c r="E21" i="38" s="1"/>
  <c r="J109" i="38"/>
  <c r="K110" i="38"/>
  <c r="J114" i="38"/>
  <c r="D24" i="38" s="1"/>
  <c r="K116" i="38"/>
  <c r="E25" i="38" s="1"/>
  <c r="J122" i="38"/>
  <c r="D28" i="38" s="1"/>
  <c r="J57" i="38"/>
  <c r="J61" i="38"/>
  <c r="J65" i="38"/>
  <c r="J69" i="38"/>
  <c r="J74" i="38"/>
  <c r="J78" i="38"/>
  <c r="J82" i="38"/>
  <c r="J89" i="38"/>
  <c r="J93" i="38"/>
  <c r="J97" i="38"/>
  <c r="J101" i="38"/>
  <c r="J107" i="38"/>
  <c r="J112" i="38"/>
  <c r="J120" i="38"/>
  <c r="D27" i="38" s="1"/>
  <c r="K125" i="38"/>
  <c r="B30" i="38"/>
  <c r="C41" i="38"/>
  <c r="D149" i="98" s="1"/>
  <c r="C43" i="38"/>
  <c r="D151" i="98" s="1"/>
  <c r="C45" i="38"/>
  <c r="D153" i="98" s="1"/>
  <c r="K61" i="38"/>
  <c r="K65" i="38"/>
  <c r="K69" i="38"/>
  <c r="K74" i="38"/>
  <c r="K78" i="38"/>
  <c r="K82" i="38"/>
  <c r="K89" i="38"/>
  <c r="K93" i="38"/>
  <c r="K97" i="38"/>
  <c r="K101" i="38"/>
  <c r="K107" i="38"/>
  <c r="E22" i="38" s="1"/>
  <c r="K112" i="38"/>
  <c r="K120" i="38"/>
  <c r="E27" i="38" s="1"/>
  <c r="J118" i="37"/>
  <c r="D26" i="37" s="1"/>
  <c r="K84" i="37"/>
  <c r="E18" i="37" s="1"/>
  <c r="J21" i="37"/>
  <c r="K126" i="37"/>
  <c r="J17" i="37"/>
  <c r="K44" i="37"/>
  <c r="K56" i="37"/>
  <c r="J37" i="37"/>
  <c r="J52" i="37"/>
  <c r="J106" i="37"/>
  <c r="J33" i="37"/>
  <c r="J40" i="37"/>
  <c r="J48" i="37"/>
  <c r="J111" i="37"/>
  <c r="K25" i="37"/>
  <c r="K60" i="37"/>
  <c r="K118" i="37"/>
  <c r="E26" i="37" s="1"/>
  <c r="J29" i="37"/>
  <c r="J47" i="37"/>
  <c r="J55" i="37"/>
  <c r="J64" i="37"/>
  <c r="J68" i="37"/>
  <c r="J73" i="37"/>
  <c r="J77" i="37"/>
  <c r="J81" i="37"/>
  <c r="J87" i="37"/>
  <c r="D19" i="37" s="1"/>
  <c r="J92" i="37"/>
  <c r="J96" i="37"/>
  <c r="J100" i="37"/>
  <c r="J19" i="37"/>
  <c r="J23" i="37"/>
  <c r="J27" i="37"/>
  <c r="J31" i="37"/>
  <c r="J35" i="37"/>
  <c r="K38" i="37"/>
  <c r="J41" i="37"/>
  <c r="K46" i="37"/>
  <c r="J49" i="37"/>
  <c r="K54" i="37"/>
  <c r="H127" i="37"/>
  <c r="J18" i="37"/>
  <c r="J22" i="37"/>
  <c r="J26" i="37"/>
  <c r="J30" i="37"/>
  <c r="J34" i="37"/>
  <c r="J38" i="37"/>
  <c r="K41" i="37"/>
  <c r="J43" i="37"/>
  <c r="J46" i="37"/>
  <c r="K49" i="37"/>
  <c r="J51" i="37"/>
  <c r="J54" i="37"/>
  <c r="I125" i="37"/>
  <c r="C137" i="98" s="1"/>
  <c r="AH137" i="98" s="1"/>
  <c r="K42" i="37"/>
  <c r="J45" i="37"/>
  <c r="K50" i="37"/>
  <c r="J53" i="37"/>
  <c r="K58" i="37"/>
  <c r="J58" i="37"/>
  <c r="K62" i="37"/>
  <c r="J62" i="37"/>
  <c r="K66" i="37"/>
  <c r="J66" i="37"/>
  <c r="K71" i="37"/>
  <c r="J71" i="37"/>
  <c r="K75" i="37"/>
  <c r="J75" i="37"/>
  <c r="I126" i="37"/>
  <c r="C138" i="98" s="1"/>
  <c r="J20" i="37"/>
  <c r="J24" i="37"/>
  <c r="J28" i="37"/>
  <c r="J32" i="37"/>
  <c r="J36" i="37"/>
  <c r="J39" i="37"/>
  <c r="J42" i="37"/>
  <c r="K59" i="37"/>
  <c r="K63" i="37"/>
  <c r="I124" i="37"/>
  <c r="C136" i="98" s="1"/>
  <c r="C42" i="37"/>
  <c r="C150" i="98" s="1"/>
  <c r="C44" i="37"/>
  <c r="C152" i="98" s="1"/>
  <c r="C46" i="37"/>
  <c r="C154" i="98" s="1"/>
  <c r="K67" i="37"/>
  <c r="K72" i="37"/>
  <c r="K76" i="37"/>
  <c r="J79" i="37"/>
  <c r="K80" i="37"/>
  <c r="J84" i="37"/>
  <c r="D18" i="37" s="1"/>
  <c r="K86" i="37"/>
  <c r="E19" i="37" s="1"/>
  <c r="J90" i="37"/>
  <c r="K91" i="37"/>
  <c r="J94" i="37"/>
  <c r="K95" i="37"/>
  <c r="J98" i="37"/>
  <c r="K99" i="37"/>
  <c r="J102" i="37"/>
  <c r="K104" i="37"/>
  <c r="E21" i="37" s="1"/>
  <c r="J109" i="37"/>
  <c r="K110" i="37"/>
  <c r="J114" i="37"/>
  <c r="D24" i="37" s="1"/>
  <c r="K116" i="37"/>
  <c r="E25" i="37" s="1"/>
  <c r="J122" i="37"/>
  <c r="D28" i="37" s="1"/>
  <c r="J57" i="37"/>
  <c r="J61" i="37"/>
  <c r="J65" i="37"/>
  <c r="J69" i="37"/>
  <c r="J74" i="37"/>
  <c r="J78" i="37"/>
  <c r="J82" i="37"/>
  <c r="J89" i="37"/>
  <c r="J93" i="37"/>
  <c r="J97" i="37"/>
  <c r="J101" i="37"/>
  <c r="J107" i="37"/>
  <c r="J112" i="37"/>
  <c r="J120" i="37"/>
  <c r="D27" i="37" s="1"/>
  <c r="K125" i="37"/>
  <c r="B30" i="37"/>
  <c r="C41" i="37"/>
  <c r="C149" i="98" s="1"/>
  <c r="C43" i="37"/>
  <c r="C151" i="98" s="1"/>
  <c r="C45" i="37"/>
  <c r="C153" i="98" s="1"/>
  <c r="K101" i="37"/>
  <c r="K107" i="37"/>
  <c r="E22" i="37" s="1"/>
  <c r="K112" i="37"/>
  <c r="K120" i="37"/>
  <c r="E27" i="37" s="1"/>
  <c r="K104" i="36"/>
  <c r="E21" i="36" s="1"/>
  <c r="J118" i="36"/>
  <c r="D26" i="36" s="1"/>
  <c r="K126" i="36"/>
  <c r="J64" i="36"/>
  <c r="K95" i="36"/>
  <c r="J17" i="36"/>
  <c r="K21" i="36"/>
  <c r="J33" i="36"/>
  <c r="K52" i="36"/>
  <c r="K59" i="36"/>
  <c r="K72" i="36"/>
  <c r="K44" i="36"/>
  <c r="K91" i="36"/>
  <c r="J29" i="36"/>
  <c r="K37" i="36"/>
  <c r="J40" i="36"/>
  <c r="J48" i="36"/>
  <c r="K67" i="36"/>
  <c r="K99" i="36"/>
  <c r="K25" i="36"/>
  <c r="K56" i="36"/>
  <c r="K60" i="36"/>
  <c r="K68" i="36"/>
  <c r="K73" i="36"/>
  <c r="J76" i="36"/>
  <c r="K77" i="36"/>
  <c r="J80" i="36"/>
  <c r="K81" i="36"/>
  <c r="J86" i="36"/>
  <c r="D19" i="36" s="1"/>
  <c r="K87" i="36"/>
  <c r="E19" i="36" s="1"/>
  <c r="K92" i="36"/>
  <c r="K96" i="36"/>
  <c r="K100" i="36"/>
  <c r="J104" i="36"/>
  <c r="D21" i="36" s="1"/>
  <c r="K106" i="36"/>
  <c r="J110" i="36"/>
  <c r="K111" i="36"/>
  <c r="J116" i="36"/>
  <c r="D25" i="36" s="1"/>
  <c r="K118" i="36"/>
  <c r="E26" i="36" s="1"/>
  <c r="J53" i="36"/>
  <c r="K58" i="36"/>
  <c r="J24" i="36"/>
  <c r="J36" i="36"/>
  <c r="J58" i="36"/>
  <c r="J63" i="36"/>
  <c r="J19" i="36"/>
  <c r="K24" i="36"/>
  <c r="J27" i="36"/>
  <c r="K32" i="36"/>
  <c r="J35" i="36"/>
  <c r="K38" i="36"/>
  <c r="J41" i="36"/>
  <c r="K46" i="36"/>
  <c r="K47" i="36"/>
  <c r="J49" i="36"/>
  <c r="K54" i="36"/>
  <c r="J57" i="36"/>
  <c r="K62" i="36"/>
  <c r="K63" i="36"/>
  <c r="K65" i="36"/>
  <c r="J65" i="36"/>
  <c r="J45" i="36"/>
  <c r="J61" i="36"/>
  <c r="K71" i="36"/>
  <c r="J71" i="36"/>
  <c r="J32" i="36"/>
  <c r="K53" i="36"/>
  <c r="K20" i="36"/>
  <c r="H127" i="36"/>
  <c r="J18" i="36"/>
  <c r="K19" i="36"/>
  <c r="J22" i="36"/>
  <c r="K23" i="36"/>
  <c r="J26" i="36"/>
  <c r="J30" i="36"/>
  <c r="K31" i="36"/>
  <c r="J34" i="36"/>
  <c r="K35" i="36"/>
  <c r="J38" i="36"/>
  <c r="K41" i="36"/>
  <c r="J43" i="36"/>
  <c r="J46" i="36"/>
  <c r="K49" i="36"/>
  <c r="J51" i="36"/>
  <c r="J54" i="36"/>
  <c r="K57" i="36"/>
  <c r="K66" i="36"/>
  <c r="I125" i="36"/>
  <c r="B137" i="98" s="1"/>
  <c r="K50" i="36"/>
  <c r="K75" i="36"/>
  <c r="J75" i="36"/>
  <c r="I126" i="36"/>
  <c r="B138" i="98" s="1"/>
  <c r="K42" i="36"/>
  <c r="J28" i="36"/>
  <c r="J39" i="36"/>
  <c r="J47" i="36"/>
  <c r="J50" i="36"/>
  <c r="J55" i="36"/>
  <c r="K61" i="36"/>
  <c r="I124" i="36"/>
  <c r="B136" i="98" s="1"/>
  <c r="C42" i="36"/>
  <c r="B150" i="98" s="1"/>
  <c r="AI150" i="98" s="1"/>
  <c r="AJ150" i="98" s="1"/>
  <c r="C44" i="36"/>
  <c r="B152" i="98" s="1"/>
  <c r="AI152" i="98" s="1"/>
  <c r="AJ152" i="98" s="1"/>
  <c r="C46" i="36"/>
  <c r="B154" i="98" s="1"/>
  <c r="J79" i="36"/>
  <c r="J84" i="36"/>
  <c r="D18" i="36" s="1"/>
  <c r="J90" i="36"/>
  <c r="J94" i="36"/>
  <c r="J98" i="36"/>
  <c r="J102" i="36"/>
  <c r="J109" i="36"/>
  <c r="J114" i="36"/>
  <c r="D24" i="36" s="1"/>
  <c r="J122" i="36"/>
  <c r="D28" i="36" s="1"/>
  <c r="J69" i="36"/>
  <c r="J74" i="36"/>
  <c r="J78" i="36"/>
  <c r="J82" i="36"/>
  <c r="J89" i="36"/>
  <c r="J93" i="36"/>
  <c r="J97" i="36"/>
  <c r="J101" i="36"/>
  <c r="J107" i="36"/>
  <c r="D22" i="36" s="1"/>
  <c r="J112" i="36"/>
  <c r="J120" i="36"/>
  <c r="D27" i="36" s="1"/>
  <c r="K125" i="36"/>
  <c r="B30" i="36"/>
  <c r="C41" i="36"/>
  <c r="B149" i="98" s="1"/>
  <c r="AI149" i="98" s="1"/>
  <c r="AJ149" i="98" s="1"/>
  <c r="C43" i="36"/>
  <c r="B151" i="98" s="1"/>
  <c r="C45" i="36"/>
  <c r="B153" i="98" s="1"/>
  <c r="K69" i="36"/>
  <c r="K74" i="36"/>
  <c r="K78" i="36"/>
  <c r="K82" i="36"/>
  <c r="K89" i="36"/>
  <c r="K93" i="36"/>
  <c r="K97" i="36"/>
  <c r="K101" i="36"/>
  <c r="K107" i="36"/>
  <c r="K112" i="36"/>
  <c r="K120" i="36"/>
  <c r="E27" i="36" s="1"/>
  <c r="AH154" i="98" l="1"/>
  <c r="AI153" i="98"/>
  <c r="AJ153" i="98" s="1"/>
  <c r="AH136" i="98"/>
  <c r="AI271" i="98"/>
  <c r="AJ271" i="98" s="1"/>
  <c r="AI260" i="98"/>
  <c r="AJ260" i="98" s="1"/>
  <c r="AI252" i="98"/>
  <c r="AJ252" i="98" s="1"/>
  <c r="AI241" i="98"/>
  <c r="AJ241" i="98" s="1"/>
  <c r="AI220" i="98"/>
  <c r="AJ220" i="98" s="1"/>
  <c r="AH212" i="98"/>
  <c r="AH208" i="98"/>
  <c r="AH200" i="98"/>
  <c r="AI222" i="98"/>
  <c r="AJ222" i="98" s="1"/>
  <c r="AI213" i="98"/>
  <c r="AJ213" i="98" s="1"/>
  <c r="AG205" i="98"/>
  <c r="AG197" i="98"/>
  <c r="AK197" i="98" s="1"/>
  <c r="AI183" i="98"/>
  <c r="AJ183" i="98" s="1"/>
  <c r="AI256" i="98"/>
  <c r="AJ256" i="98" s="1"/>
  <c r="AI248" i="98"/>
  <c r="AJ248" i="98" s="1"/>
  <c r="AI237" i="98"/>
  <c r="AJ237" i="98" s="1"/>
  <c r="AI228" i="98"/>
  <c r="AJ228" i="98" s="1"/>
  <c r="AG234" i="98"/>
  <c r="AL234" i="98" s="1"/>
  <c r="AG217" i="98"/>
  <c r="AI263" i="98"/>
  <c r="AJ263" i="98" s="1"/>
  <c r="AI194" i="98"/>
  <c r="AJ194" i="98" s="1"/>
  <c r="AI279" i="98"/>
  <c r="AJ279" i="98" s="1"/>
  <c r="AH285" i="98"/>
  <c r="AI266" i="98"/>
  <c r="AJ266" i="98" s="1"/>
  <c r="AH214" i="98"/>
  <c r="AI206" i="98"/>
  <c r="AJ206" i="98" s="1"/>
  <c r="AG192" i="98"/>
  <c r="AG184" i="98"/>
  <c r="AG176" i="98"/>
  <c r="AI233" i="98"/>
  <c r="AJ233" i="98" s="1"/>
  <c r="AI209" i="98"/>
  <c r="AJ209" i="98" s="1"/>
  <c r="AI224" i="98"/>
  <c r="AJ224" i="98" s="1"/>
  <c r="AI216" i="98"/>
  <c r="AJ216" i="98" s="1"/>
  <c r="AG230" i="98"/>
  <c r="AL230" i="98" s="1"/>
  <c r="AL205" i="98"/>
  <c r="AK205" i="98"/>
  <c r="AL217" i="98"/>
  <c r="AK217" i="98"/>
  <c r="AK230" i="98"/>
  <c r="C29" i="36"/>
  <c r="B24" i="98" s="1"/>
  <c r="B8" i="98"/>
  <c r="I24" i="36"/>
  <c r="B36" i="98" s="1"/>
  <c r="B9" i="98"/>
  <c r="I90" i="39"/>
  <c r="E102" i="98" s="1"/>
  <c r="E9" i="98"/>
  <c r="C29" i="39"/>
  <c r="E24" i="98" s="1"/>
  <c r="E8" i="98"/>
  <c r="AI137" i="98"/>
  <c r="AJ137" i="98" s="1"/>
  <c r="AH152" i="98"/>
  <c r="C34" i="37"/>
  <c r="C142" i="98" s="1"/>
  <c r="C9" i="98"/>
  <c r="AI151" i="98"/>
  <c r="AJ151" i="98" s="1"/>
  <c r="AI154" i="98"/>
  <c r="AJ154" i="98" s="1"/>
  <c r="AH150" i="98"/>
  <c r="C34" i="40"/>
  <c r="F142" i="98" s="1"/>
  <c r="F9" i="98"/>
  <c r="C34" i="44"/>
  <c r="J142" i="98" s="1"/>
  <c r="J9" i="98"/>
  <c r="I21" i="48"/>
  <c r="N33" i="98" s="1"/>
  <c r="N9" i="98"/>
  <c r="C34" i="49"/>
  <c r="O142" i="98" s="1"/>
  <c r="O9" i="98"/>
  <c r="C29" i="50"/>
  <c r="P24" i="98" s="1"/>
  <c r="P8" i="98"/>
  <c r="C34" i="50"/>
  <c r="P142" i="98" s="1"/>
  <c r="P9" i="98"/>
  <c r="C34" i="51"/>
  <c r="Q142" i="98" s="1"/>
  <c r="Q9" i="98"/>
  <c r="C34" i="52"/>
  <c r="R142" i="98" s="1"/>
  <c r="R9" i="98"/>
  <c r="C34" i="55"/>
  <c r="U142" i="98" s="1"/>
  <c r="U9" i="98"/>
  <c r="C29" i="57"/>
  <c r="W24" i="98" s="1"/>
  <c r="W8" i="98"/>
  <c r="C34" i="58"/>
  <c r="X142" i="98" s="1"/>
  <c r="X9" i="98"/>
  <c r="C29" i="59"/>
  <c r="Y24" i="98" s="1"/>
  <c r="Y8" i="98"/>
  <c r="C29" i="60"/>
  <c r="Z24" i="98" s="1"/>
  <c r="Z8" i="98"/>
  <c r="C34" i="60"/>
  <c r="Z142" i="98" s="1"/>
  <c r="Z9" i="98"/>
  <c r="C34" i="65"/>
  <c r="AE142" i="98" s="1"/>
  <c r="AE9" i="98"/>
  <c r="AH263" i="98"/>
  <c r="AI179" i="98"/>
  <c r="AJ179" i="98" s="1"/>
  <c r="AG270" i="98"/>
  <c r="AG259" i="98"/>
  <c r="AG251" i="98"/>
  <c r="AG240" i="98"/>
  <c r="AG232" i="98"/>
  <c r="AG223" i="98"/>
  <c r="AG215" i="98"/>
  <c r="AG199" i="98"/>
  <c r="AG191" i="98"/>
  <c r="AG183" i="98"/>
  <c r="AH279" i="98"/>
  <c r="AH192" i="98"/>
  <c r="AH184" i="98"/>
  <c r="AI275" i="98"/>
  <c r="AJ275" i="98" s="1"/>
  <c r="AI214" i="98"/>
  <c r="AJ214" i="98" s="1"/>
  <c r="AI202" i="98"/>
  <c r="AJ202" i="98" s="1"/>
  <c r="AG193" i="98"/>
  <c r="AG185" i="98"/>
  <c r="AG177" i="98"/>
  <c r="AH269" i="98"/>
  <c r="AH254" i="98"/>
  <c r="AH235" i="98"/>
  <c r="AH218" i="98"/>
  <c r="AH206" i="98"/>
  <c r="AH190" i="98"/>
  <c r="AI200" i="98"/>
  <c r="AJ200" i="98" s="1"/>
  <c r="C34" i="38"/>
  <c r="D142" i="98" s="1"/>
  <c r="D9" i="98"/>
  <c r="C29" i="41"/>
  <c r="G24" i="98" s="1"/>
  <c r="G8" i="98"/>
  <c r="C29" i="53"/>
  <c r="S24" i="98" s="1"/>
  <c r="S8" i="98"/>
  <c r="C34" i="53"/>
  <c r="S142" i="98" s="1"/>
  <c r="S9" i="98"/>
  <c r="C29" i="54"/>
  <c r="T24" i="98" s="1"/>
  <c r="T8" i="98"/>
  <c r="C29" i="55"/>
  <c r="U24" i="98" s="1"/>
  <c r="U8" i="98"/>
  <c r="C29" i="56"/>
  <c r="V24" i="98" s="1"/>
  <c r="V8" i="98"/>
  <c r="C34" i="61"/>
  <c r="AA142" i="98" s="1"/>
  <c r="AA9" i="98"/>
  <c r="C29" i="62"/>
  <c r="AB24" i="98" s="1"/>
  <c r="AB8" i="98"/>
  <c r="C34" i="64"/>
  <c r="AD142" i="98" s="1"/>
  <c r="AD9" i="98"/>
  <c r="C29" i="65"/>
  <c r="AE24" i="98" s="1"/>
  <c r="AE8" i="98"/>
  <c r="C39" i="66"/>
  <c r="AF147" i="98" s="1"/>
  <c r="AF9" i="98"/>
  <c r="C29" i="66"/>
  <c r="AF24" i="98" s="1"/>
  <c r="AF8" i="98"/>
  <c r="AH153" i="98"/>
  <c r="AH250" i="98"/>
  <c r="AH231" i="98"/>
  <c r="AH194" i="98"/>
  <c r="AH178" i="98"/>
  <c r="AI196" i="98"/>
  <c r="AJ196" i="98" s="1"/>
  <c r="AI176" i="98"/>
  <c r="AJ176" i="98" s="1"/>
  <c r="AI203" i="98"/>
  <c r="AJ203" i="98" s="1"/>
  <c r="AI270" i="98"/>
  <c r="AJ270" i="98" s="1"/>
  <c r="AI251" i="98"/>
  <c r="AJ251" i="98" s="1"/>
  <c r="AI223" i="98"/>
  <c r="AJ223" i="98" s="1"/>
  <c r="AI199" i="98"/>
  <c r="AJ199" i="98" s="1"/>
  <c r="AI186" i="98"/>
  <c r="AJ186" i="98" s="1"/>
  <c r="AH271" i="98"/>
  <c r="AH260" i="98"/>
  <c r="AH252" i="98"/>
  <c r="AH241" i="98"/>
  <c r="AH233" i="98"/>
  <c r="AH224" i="98"/>
  <c r="AH216" i="98"/>
  <c r="AI155" i="98"/>
  <c r="AJ155" i="98" s="1"/>
  <c r="AI258" i="98"/>
  <c r="AJ258" i="98" s="1"/>
  <c r="AI250" i="98"/>
  <c r="AJ250" i="98" s="1"/>
  <c r="AI239" i="98"/>
  <c r="AJ239" i="98" s="1"/>
  <c r="AI231" i="98"/>
  <c r="AJ231" i="98" s="1"/>
  <c r="AI178" i="98"/>
  <c r="AJ178" i="98" s="1"/>
  <c r="AH207" i="98"/>
  <c r="AG281" i="98"/>
  <c r="AG268" i="98"/>
  <c r="AG257" i="98"/>
  <c r="AG249" i="98"/>
  <c r="AG238" i="98"/>
  <c r="AG225" i="98"/>
  <c r="AG201" i="98"/>
  <c r="AI192" i="98"/>
  <c r="AJ192" i="98" s="1"/>
  <c r="AI180" i="98"/>
  <c r="AJ180" i="98" s="1"/>
  <c r="AI255" i="98"/>
  <c r="AJ255" i="98" s="1"/>
  <c r="AI227" i="98"/>
  <c r="AJ227" i="98" s="1"/>
  <c r="AG207" i="98"/>
  <c r="C29" i="37"/>
  <c r="C24" i="98" s="1"/>
  <c r="C8" i="98"/>
  <c r="C29" i="40"/>
  <c r="F24" i="98" s="1"/>
  <c r="F8" i="98"/>
  <c r="C34" i="41"/>
  <c r="G142" i="98" s="1"/>
  <c r="G9" i="98"/>
  <c r="C29" i="42"/>
  <c r="H24" i="98" s="1"/>
  <c r="H8" i="98"/>
  <c r="C34" i="42"/>
  <c r="H142" i="98" s="1"/>
  <c r="H9" i="98"/>
  <c r="I23" i="43"/>
  <c r="I35" i="98" s="1"/>
  <c r="I9" i="98"/>
  <c r="C29" i="44"/>
  <c r="J24" i="98" s="1"/>
  <c r="J8" i="98"/>
  <c r="C29" i="45"/>
  <c r="K24" i="98" s="1"/>
  <c r="K8" i="98"/>
  <c r="I24" i="45"/>
  <c r="K36" i="98" s="1"/>
  <c r="K9" i="98"/>
  <c r="C29" i="46"/>
  <c r="L24" i="98" s="1"/>
  <c r="L8" i="98"/>
  <c r="C34" i="46"/>
  <c r="L142" i="98" s="1"/>
  <c r="L9" i="98"/>
  <c r="C34" i="47"/>
  <c r="M142" i="98" s="1"/>
  <c r="M9" i="98"/>
  <c r="C29" i="51"/>
  <c r="Q24" i="98" s="1"/>
  <c r="Q8" i="98"/>
  <c r="C29" i="52"/>
  <c r="R24" i="98" s="1"/>
  <c r="R8" i="98"/>
  <c r="C34" i="54"/>
  <c r="T142" i="98" s="1"/>
  <c r="T9" i="98"/>
  <c r="I38" i="57"/>
  <c r="W50" i="98" s="1"/>
  <c r="W9" i="98"/>
  <c r="C29" i="61"/>
  <c r="AA24" i="98" s="1"/>
  <c r="AA8" i="98"/>
  <c r="AH151" i="98"/>
  <c r="AH275" i="98"/>
  <c r="AI182" i="98"/>
  <c r="AJ182" i="98" s="1"/>
  <c r="AG265" i="98"/>
  <c r="AG255" i="98"/>
  <c r="AG246" i="98"/>
  <c r="AG236" i="98"/>
  <c r="AG227" i="98"/>
  <c r="AG219" i="98"/>
  <c r="AG203" i="98"/>
  <c r="AL203" i="98" s="1"/>
  <c r="AG195" i="98"/>
  <c r="AG187" i="98"/>
  <c r="AG179" i="98"/>
  <c r="AH196" i="98"/>
  <c r="AH188" i="98"/>
  <c r="AH180" i="98"/>
  <c r="AI283" i="98"/>
  <c r="AJ283" i="98" s="1"/>
  <c r="AI269" i="98"/>
  <c r="AJ269" i="98" s="1"/>
  <c r="AI218" i="98"/>
  <c r="AJ218" i="98" s="1"/>
  <c r="AI198" i="98"/>
  <c r="AJ198" i="98" s="1"/>
  <c r="AG189" i="98"/>
  <c r="AG181" i="98"/>
  <c r="AH283" i="98"/>
  <c r="AH258" i="98"/>
  <c r="AH245" i="98"/>
  <c r="AH226" i="98"/>
  <c r="AH210" i="98"/>
  <c r="AH198" i="98"/>
  <c r="AH182" i="98"/>
  <c r="AI190" i="98"/>
  <c r="AJ190" i="98" s="1"/>
  <c r="AI136" i="98"/>
  <c r="AJ136" i="98" s="1"/>
  <c r="AI138" i="98"/>
  <c r="AJ138" i="98" s="1"/>
  <c r="C29" i="38"/>
  <c r="D24" i="98" s="1"/>
  <c r="D8" i="98"/>
  <c r="C29" i="43"/>
  <c r="I24" i="98" s="1"/>
  <c r="I8" i="98"/>
  <c r="C29" i="47"/>
  <c r="M24" i="98" s="1"/>
  <c r="M8" i="98"/>
  <c r="C29" i="48"/>
  <c r="N24" i="98" s="1"/>
  <c r="N8" i="98"/>
  <c r="C29" i="49"/>
  <c r="O24" i="98" s="1"/>
  <c r="O8" i="98"/>
  <c r="C34" i="56"/>
  <c r="V142" i="98" s="1"/>
  <c r="V9" i="98"/>
  <c r="C29" i="58"/>
  <c r="X24" i="98" s="1"/>
  <c r="X8" i="98"/>
  <c r="C34" i="59"/>
  <c r="Y142" i="98" s="1"/>
  <c r="Y9" i="98"/>
  <c r="C34" i="62"/>
  <c r="AB142" i="98" s="1"/>
  <c r="AB9" i="98"/>
  <c r="C29" i="63"/>
  <c r="AC24" i="98" s="1"/>
  <c r="AC8" i="98"/>
  <c r="C34" i="63"/>
  <c r="AC142" i="98" s="1"/>
  <c r="AC9" i="98"/>
  <c r="C29" i="64"/>
  <c r="AD24" i="98" s="1"/>
  <c r="AD8" i="98"/>
  <c r="AH149" i="98"/>
  <c r="AH138" i="98"/>
  <c r="AH239" i="98"/>
  <c r="AH222" i="98"/>
  <c r="AH202" i="98"/>
  <c r="AH186" i="98"/>
  <c r="AI204" i="98"/>
  <c r="AJ204" i="98" s="1"/>
  <c r="AI188" i="98"/>
  <c r="AJ188" i="98" s="1"/>
  <c r="AI246" i="98"/>
  <c r="AJ246" i="98" s="1"/>
  <c r="AI265" i="98"/>
  <c r="AJ265" i="98" s="1"/>
  <c r="AI236" i="98"/>
  <c r="AJ236" i="98" s="1"/>
  <c r="AI187" i="98"/>
  <c r="AJ187" i="98" s="1"/>
  <c r="AH266" i="98"/>
  <c r="AH256" i="98"/>
  <c r="AH248" i="98"/>
  <c r="AH237" i="98"/>
  <c r="AH228" i="98"/>
  <c r="AH220" i="98"/>
  <c r="AH204" i="98"/>
  <c r="AI254" i="98"/>
  <c r="AJ254" i="98" s="1"/>
  <c r="AI245" i="98"/>
  <c r="AJ245" i="98" s="1"/>
  <c r="AI235" i="98"/>
  <c r="AJ235" i="98" s="1"/>
  <c r="AI226" i="98"/>
  <c r="AJ226" i="98" s="1"/>
  <c r="AH211" i="98"/>
  <c r="AG273" i="98"/>
  <c r="AG261" i="98"/>
  <c r="AG253" i="98"/>
  <c r="AG243" i="98"/>
  <c r="AG221" i="98"/>
  <c r="AI184" i="98"/>
  <c r="AJ184" i="98" s="1"/>
  <c r="AI240" i="98"/>
  <c r="AJ240" i="98" s="1"/>
  <c r="AI219" i="98"/>
  <c r="AJ219" i="98" s="1"/>
  <c r="AI195" i="98"/>
  <c r="AJ195" i="98" s="1"/>
  <c r="AL202" i="98"/>
  <c r="AK202" i="98"/>
  <c r="AL194" i="98"/>
  <c r="AK194" i="98"/>
  <c r="AL186" i="98"/>
  <c r="AK186" i="98"/>
  <c r="AL178" i="98"/>
  <c r="AK178" i="98"/>
  <c r="AL210" i="98"/>
  <c r="AK210" i="98"/>
  <c r="AL275" i="98"/>
  <c r="AL274" i="98" s="1"/>
  <c r="AL167" i="98" s="1"/>
  <c r="AK275" i="98"/>
  <c r="AK274" i="98" s="1"/>
  <c r="AK167" i="98" s="1"/>
  <c r="AL263" i="98"/>
  <c r="AL262" i="98" s="1"/>
  <c r="AL163" i="98" s="1"/>
  <c r="AK263" i="98"/>
  <c r="AK262" i="98" s="1"/>
  <c r="AK163" i="98" s="1"/>
  <c r="AL254" i="98"/>
  <c r="AK254" i="98"/>
  <c r="AL245" i="98"/>
  <c r="AK245" i="98"/>
  <c r="AL235" i="98"/>
  <c r="AK235" i="98"/>
  <c r="AL226" i="98"/>
  <c r="AK226" i="98"/>
  <c r="AL218" i="98"/>
  <c r="AK218" i="98"/>
  <c r="AL279" i="98"/>
  <c r="AL278" i="98" s="1"/>
  <c r="AL169" i="98" s="1"/>
  <c r="AK279" i="98"/>
  <c r="AK278" i="98" s="1"/>
  <c r="AK169" i="98" s="1"/>
  <c r="AL266" i="98"/>
  <c r="AK266" i="98"/>
  <c r="AL256" i="98"/>
  <c r="AK256" i="98"/>
  <c r="AL248" i="98"/>
  <c r="AK248" i="98"/>
  <c r="AL237" i="98"/>
  <c r="AK237" i="98"/>
  <c r="AL228" i="98"/>
  <c r="AK228" i="98"/>
  <c r="AL220" i="98"/>
  <c r="AK220" i="98"/>
  <c r="AL209" i="98"/>
  <c r="AK209" i="98"/>
  <c r="AL206" i="98"/>
  <c r="AK206" i="98"/>
  <c r="AL204" i="98"/>
  <c r="AK204" i="98"/>
  <c r="AL196" i="98"/>
  <c r="AK196" i="98"/>
  <c r="AL188" i="98"/>
  <c r="AK188" i="98"/>
  <c r="AL180" i="98"/>
  <c r="AK180" i="98"/>
  <c r="AK203" i="98"/>
  <c r="AL213" i="98"/>
  <c r="AK213" i="98"/>
  <c r="AL198" i="98"/>
  <c r="AK198" i="98"/>
  <c r="AL190" i="98"/>
  <c r="AK190" i="98"/>
  <c r="AL182" i="98"/>
  <c r="AK182" i="98"/>
  <c r="AL214" i="98"/>
  <c r="AK214" i="98"/>
  <c r="AL208" i="98"/>
  <c r="AK208" i="98"/>
  <c r="AL269" i="98"/>
  <c r="AK269" i="98"/>
  <c r="AL258" i="98"/>
  <c r="AK258" i="98"/>
  <c r="AL250" i="98"/>
  <c r="AK250" i="98"/>
  <c r="AL239" i="98"/>
  <c r="AK239" i="98"/>
  <c r="AL231" i="98"/>
  <c r="AK231" i="98"/>
  <c r="AL222" i="98"/>
  <c r="AK222" i="98"/>
  <c r="AL271" i="98"/>
  <c r="AK271" i="98"/>
  <c r="AL260" i="98"/>
  <c r="AK260" i="98"/>
  <c r="AL252" i="98"/>
  <c r="AK252" i="98"/>
  <c r="AL241" i="98"/>
  <c r="AK241" i="98"/>
  <c r="AL233" i="98"/>
  <c r="AK233" i="98"/>
  <c r="AL224" i="98"/>
  <c r="AK224" i="98"/>
  <c r="AL216" i="98"/>
  <c r="AK216" i="98"/>
  <c r="AL212" i="98"/>
  <c r="AK212" i="98"/>
  <c r="AL211" i="98"/>
  <c r="AK211" i="98"/>
  <c r="AG172" i="98"/>
  <c r="AL200" i="98"/>
  <c r="AK200" i="98"/>
  <c r="AL192" i="98"/>
  <c r="AK192" i="98"/>
  <c r="AL184" i="98"/>
  <c r="AK184" i="98"/>
  <c r="AL176" i="98"/>
  <c r="AK176" i="98"/>
  <c r="E19" i="66"/>
  <c r="E22" i="66"/>
  <c r="I46" i="66"/>
  <c r="AF58" i="98" s="1"/>
  <c r="C26" i="66"/>
  <c r="AF21" i="98" s="1"/>
  <c r="I99" i="66"/>
  <c r="AF111" i="98" s="1"/>
  <c r="I62" i="66"/>
  <c r="AF74" i="98" s="1"/>
  <c r="I80" i="66"/>
  <c r="AF92" i="98" s="1"/>
  <c r="I25" i="66"/>
  <c r="AF37" i="98" s="1"/>
  <c r="I65" i="66"/>
  <c r="AF77" i="98" s="1"/>
  <c r="C27" i="66"/>
  <c r="AF22" i="98" s="1"/>
  <c r="I93" i="66"/>
  <c r="AF105" i="98" s="1"/>
  <c r="I45" i="66"/>
  <c r="AF57" i="98" s="1"/>
  <c r="I32" i="66"/>
  <c r="AF44" i="98" s="1"/>
  <c r="I122" i="66"/>
  <c r="AF134" i="98" s="1"/>
  <c r="I116" i="66"/>
  <c r="AF128" i="98" s="1"/>
  <c r="I74" i="66"/>
  <c r="AF86" i="98" s="1"/>
  <c r="I79" i="66"/>
  <c r="AF91" i="98" s="1"/>
  <c r="C23" i="66"/>
  <c r="AF18" i="98" s="1"/>
  <c r="I101" i="66"/>
  <c r="AF113" i="98" s="1"/>
  <c r="I57" i="66"/>
  <c r="AF69" i="98" s="1"/>
  <c r="I58" i="66"/>
  <c r="AF70" i="98" s="1"/>
  <c r="I33" i="66"/>
  <c r="AF45" i="98" s="1"/>
  <c r="C36" i="66"/>
  <c r="AF144" i="98" s="1"/>
  <c r="I82" i="66"/>
  <c r="AF94" i="98" s="1"/>
  <c r="I49" i="66"/>
  <c r="AF61" i="98" s="1"/>
  <c r="I39" i="66"/>
  <c r="AF51" i="98" s="1"/>
  <c r="I63" i="66"/>
  <c r="AF75" i="98" s="1"/>
  <c r="I40" i="66"/>
  <c r="AF52" i="98" s="1"/>
  <c r="I98" i="66"/>
  <c r="AF110" i="98" s="1"/>
  <c r="C38" i="66"/>
  <c r="AF146" i="98" s="1"/>
  <c r="C19" i="66"/>
  <c r="AF14" i="98" s="1"/>
  <c r="I106" i="66"/>
  <c r="AF118" i="98" s="1"/>
  <c r="I89" i="66"/>
  <c r="AF101" i="98" s="1"/>
  <c r="I69" i="66"/>
  <c r="AF81" i="98" s="1"/>
  <c r="I53" i="66"/>
  <c r="AF65" i="98" s="1"/>
  <c r="I28" i="66"/>
  <c r="AF40" i="98" s="1"/>
  <c r="I20" i="66"/>
  <c r="AF32" i="98" s="1"/>
  <c r="I75" i="66"/>
  <c r="AF87" i="98" s="1"/>
  <c r="C33" i="66"/>
  <c r="AF141" i="98" s="1"/>
  <c r="I107" i="66"/>
  <c r="AF119" i="98" s="1"/>
  <c r="I86" i="66"/>
  <c r="AF98" i="98" s="1"/>
  <c r="I67" i="66"/>
  <c r="AF79" i="98" s="1"/>
  <c r="I51" i="66"/>
  <c r="AF63" i="98" s="1"/>
  <c r="I71" i="66"/>
  <c r="AF83" i="98" s="1"/>
  <c r="C17" i="66"/>
  <c r="AF12" i="98" s="1"/>
  <c r="I118" i="66"/>
  <c r="AF130" i="98" s="1"/>
  <c r="I43" i="66"/>
  <c r="AF55" i="98" s="1"/>
  <c r="C28" i="66"/>
  <c r="AF23" i="98" s="1"/>
  <c r="I48" i="66"/>
  <c r="AF60" i="98" s="1"/>
  <c r="I22" i="66"/>
  <c r="AF34" i="98" s="1"/>
  <c r="I104" i="66"/>
  <c r="AF116" i="98" s="1"/>
  <c r="C24" i="66"/>
  <c r="AF19" i="98" s="1"/>
  <c r="I97" i="66"/>
  <c r="AF109" i="98" s="1"/>
  <c r="I78" i="66"/>
  <c r="AF90" i="98" s="1"/>
  <c r="I61" i="66"/>
  <c r="AF73" i="98" s="1"/>
  <c r="I24" i="66"/>
  <c r="AF36" i="98" s="1"/>
  <c r="I114" i="66"/>
  <c r="AF126" i="98" s="1"/>
  <c r="I42" i="66"/>
  <c r="AF54" i="98" s="1"/>
  <c r="C22" i="66"/>
  <c r="AF17" i="98" s="1"/>
  <c r="I95" i="66"/>
  <c r="AF107" i="98" s="1"/>
  <c r="I76" i="66"/>
  <c r="AF88" i="98" s="1"/>
  <c r="I59" i="66"/>
  <c r="AF71" i="98" s="1"/>
  <c r="I47" i="66"/>
  <c r="AF59" i="98" s="1"/>
  <c r="I17" i="66"/>
  <c r="AF29" i="98" s="1"/>
  <c r="C37" i="66"/>
  <c r="AF145" i="98" s="1"/>
  <c r="I34" i="66"/>
  <c r="AF46" i="98" s="1"/>
  <c r="I81" i="66"/>
  <c r="AF93" i="98" s="1"/>
  <c r="I36" i="66"/>
  <c r="AF48" i="98" s="1"/>
  <c r="I94" i="66"/>
  <c r="AF106" i="98" s="1"/>
  <c r="I26" i="66"/>
  <c r="AF38" i="98" s="1"/>
  <c r="C18" i="66"/>
  <c r="AF13" i="98" s="1"/>
  <c r="I111" i="66"/>
  <c r="AF123" i="98" s="1"/>
  <c r="I91" i="66"/>
  <c r="AF103" i="98" s="1"/>
  <c r="I72" i="66"/>
  <c r="AF84" i="98" s="1"/>
  <c r="I55" i="66"/>
  <c r="AF67" i="98" s="1"/>
  <c r="I37" i="66"/>
  <c r="AF49" i="98" s="1"/>
  <c r="I29" i="66"/>
  <c r="AF41" i="98" s="1"/>
  <c r="I21" i="66"/>
  <c r="AF33" i="98" s="1"/>
  <c r="I90" i="66"/>
  <c r="AF102" i="98" s="1"/>
  <c r="C25" i="66"/>
  <c r="AF20" i="98" s="1"/>
  <c r="I64" i="66"/>
  <c r="AF76" i="98" s="1"/>
  <c r="E20" i="66"/>
  <c r="I38" i="66"/>
  <c r="AF50" i="98" s="1"/>
  <c r="C21" i="66"/>
  <c r="AF16" i="98" s="1"/>
  <c r="I18" i="66"/>
  <c r="AF30" i="98" s="1"/>
  <c r="I96" i="66"/>
  <c r="AF108" i="98" s="1"/>
  <c r="D23" i="66"/>
  <c r="E16" i="66"/>
  <c r="D20" i="66"/>
  <c r="D16" i="66"/>
  <c r="I54" i="66"/>
  <c r="AF66" i="98" s="1"/>
  <c r="I112" i="66"/>
  <c r="AF124" i="98" s="1"/>
  <c r="E17" i="66"/>
  <c r="I102" i="66"/>
  <c r="AF114" i="98" s="1"/>
  <c r="C34" i="66"/>
  <c r="AF142" i="98" s="1"/>
  <c r="C16" i="66"/>
  <c r="AF11" i="98" s="1"/>
  <c r="I110" i="66"/>
  <c r="AF122" i="98" s="1"/>
  <c r="I100" i="66"/>
  <c r="AF112" i="98" s="1"/>
  <c r="I87" i="66"/>
  <c r="AF99" i="98" s="1"/>
  <c r="I68" i="66"/>
  <c r="AF80" i="98" s="1"/>
  <c r="I52" i="66"/>
  <c r="AF64" i="98" s="1"/>
  <c r="I35" i="66"/>
  <c r="AF47" i="98" s="1"/>
  <c r="I19" i="66"/>
  <c r="AF31" i="98" s="1"/>
  <c r="C35" i="66"/>
  <c r="AF143" i="98" s="1"/>
  <c r="I31" i="66"/>
  <c r="AF43" i="98" s="1"/>
  <c r="I84" i="66"/>
  <c r="AF96" i="98" s="1"/>
  <c r="E23" i="66"/>
  <c r="I92" i="66"/>
  <c r="AF104" i="98" s="1"/>
  <c r="I77" i="66"/>
  <c r="AF89" i="98" s="1"/>
  <c r="I60" i="66"/>
  <c r="AF72" i="98" s="1"/>
  <c r="I44" i="66"/>
  <c r="AF56" i="98" s="1"/>
  <c r="I27" i="66"/>
  <c r="AF39" i="98" s="1"/>
  <c r="I109" i="66"/>
  <c r="AF121" i="98" s="1"/>
  <c r="I66" i="66"/>
  <c r="AF78" i="98" s="1"/>
  <c r="D17" i="66"/>
  <c r="I41" i="66"/>
  <c r="AF53" i="98" s="1"/>
  <c r="C20" i="66"/>
  <c r="AF15" i="98" s="1"/>
  <c r="I120" i="66"/>
  <c r="AF132" i="98" s="1"/>
  <c r="I73" i="66"/>
  <c r="AF85" i="98" s="1"/>
  <c r="I56" i="66"/>
  <c r="AF68" i="98" s="1"/>
  <c r="I23" i="66"/>
  <c r="AF35" i="98" s="1"/>
  <c r="I30" i="66"/>
  <c r="AF42" i="98" s="1"/>
  <c r="I50" i="66"/>
  <c r="AF62" i="98" s="1"/>
  <c r="I102" i="65"/>
  <c r="AE114" i="98" s="1"/>
  <c r="I35" i="65"/>
  <c r="AE47" i="98" s="1"/>
  <c r="I62" i="65"/>
  <c r="AE74" i="98" s="1"/>
  <c r="I93" i="65"/>
  <c r="AE105" i="98" s="1"/>
  <c r="I84" i="65"/>
  <c r="AE96" i="98" s="1"/>
  <c r="I100" i="65"/>
  <c r="AE112" i="98" s="1"/>
  <c r="I94" i="65"/>
  <c r="AE106" i="98" s="1"/>
  <c r="C33" i="65"/>
  <c r="AE141" i="98" s="1"/>
  <c r="I26" i="65"/>
  <c r="AE38" i="98" s="1"/>
  <c r="D23" i="65"/>
  <c r="I114" i="65"/>
  <c r="AE126" i="98" s="1"/>
  <c r="C22" i="65"/>
  <c r="AE17" i="98" s="1"/>
  <c r="I38" i="65"/>
  <c r="AE50" i="98" s="1"/>
  <c r="C21" i="65"/>
  <c r="AE16" i="98" s="1"/>
  <c r="I68" i="65"/>
  <c r="AE80" i="98" s="1"/>
  <c r="C28" i="65"/>
  <c r="AE23" i="98" s="1"/>
  <c r="I50" i="65"/>
  <c r="AE62" i="98" s="1"/>
  <c r="I99" i="65"/>
  <c r="AE111" i="98" s="1"/>
  <c r="I71" i="65"/>
  <c r="AE83" i="98" s="1"/>
  <c r="I51" i="65"/>
  <c r="AE63" i="98" s="1"/>
  <c r="I43" i="65"/>
  <c r="AE55" i="98" s="1"/>
  <c r="I64" i="65"/>
  <c r="AE76" i="98" s="1"/>
  <c r="C16" i="65"/>
  <c r="AE11" i="98" s="1"/>
  <c r="I122" i="65"/>
  <c r="AE134" i="98" s="1"/>
  <c r="C26" i="65"/>
  <c r="AE21" i="98" s="1"/>
  <c r="I46" i="65"/>
  <c r="AE58" i="98" s="1"/>
  <c r="I41" i="65"/>
  <c r="AE53" i="98" s="1"/>
  <c r="I22" i="65"/>
  <c r="AE34" i="98" s="1"/>
  <c r="I92" i="65"/>
  <c r="AE104" i="98" s="1"/>
  <c r="I27" i="65"/>
  <c r="AE39" i="98" s="1"/>
  <c r="I98" i="65"/>
  <c r="AE110" i="98" s="1"/>
  <c r="I79" i="65"/>
  <c r="AE91" i="98" s="1"/>
  <c r="I66" i="65"/>
  <c r="AE78" i="98" s="1"/>
  <c r="I54" i="65"/>
  <c r="AE66" i="98" s="1"/>
  <c r="I30" i="65"/>
  <c r="AE42" i="98" s="1"/>
  <c r="C25" i="65"/>
  <c r="AE20" i="98" s="1"/>
  <c r="I111" i="65"/>
  <c r="AE123" i="98" s="1"/>
  <c r="I81" i="65"/>
  <c r="AE93" i="98" s="1"/>
  <c r="I44" i="65"/>
  <c r="AE56" i="98" s="1"/>
  <c r="C37" i="65"/>
  <c r="AE145" i="98" s="1"/>
  <c r="I112" i="65"/>
  <c r="AE124" i="98" s="1"/>
  <c r="I42" i="65"/>
  <c r="AE54" i="98" s="1"/>
  <c r="C19" i="65"/>
  <c r="AE14" i="98" s="1"/>
  <c r="I33" i="65"/>
  <c r="AE45" i="98" s="1"/>
  <c r="I74" i="65"/>
  <c r="AE86" i="98" s="1"/>
  <c r="I36" i="65"/>
  <c r="AE48" i="98" s="1"/>
  <c r="I67" i="65"/>
  <c r="AE79" i="98" s="1"/>
  <c r="C38" i="65"/>
  <c r="AE146" i="98" s="1"/>
  <c r="I118" i="65"/>
  <c r="AE130" i="98" s="1"/>
  <c r="I87" i="65"/>
  <c r="AE99" i="98" s="1"/>
  <c r="I60" i="65"/>
  <c r="AE72" i="98" s="1"/>
  <c r="I19" i="65"/>
  <c r="AE31" i="98" s="1"/>
  <c r="I120" i="65"/>
  <c r="AE132" i="98" s="1"/>
  <c r="I57" i="65"/>
  <c r="AE69" i="98" s="1"/>
  <c r="I20" i="65"/>
  <c r="AE32" i="98" s="1"/>
  <c r="E16" i="65"/>
  <c r="E19" i="65"/>
  <c r="I109" i="65"/>
  <c r="AE121" i="98" s="1"/>
  <c r="I90" i="65"/>
  <c r="AE102" i="98" s="1"/>
  <c r="C36" i="65"/>
  <c r="AE144" i="98" s="1"/>
  <c r="C18" i="65"/>
  <c r="AE13" i="98" s="1"/>
  <c r="I75" i="65"/>
  <c r="AE87" i="98" s="1"/>
  <c r="I58" i="65"/>
  <c r="AE70" i="98" s="1"/>
  <c r="I49" i="65"/>
  <c r="AE61" i="98" s="1"/>
  <c r="D16" i="65"/>
  <c r="I34" i="65"/>
  <c r="AE46" i="98" s="1"/>
  <c r="I18" i="65"/>
  <c r="AE30" i="98" s="1"/>
  <c r="I96" i="65"/>
  <c r="AE108" i="98" s="1"/>
  <c r="I77" i="65"/>
  <c r="AE89" i="98" s="1"/>
  <c r="I52" i="65"/>
  <c r="AE64" i="98" s="1"/>
  <c r="I23" i="65"/>
  <c r="AE35" i="98" s="1"/>
  <c r="C24" i="65"/>
  <c r="AE19" i="98" s="1"/>
  <c r="I97" i="65"/>
  <c r="AE109" i="98" s="1"/>
  <c r="I61" i="65"/>
  <c r="AE73" i="98" s="1"/>
  <c r="C23" i="65"/>
  <c r="AE18" i="98" s="1"/>
  <c r="I86" i="65"/>
  <c r="AE98" i="98" s="1"/>
  <c r="E20" i="65"/>
  <c r="I78" i="65"/>
  <c r="AE90" i="98" s="1"/>
  <c r="I45" i="65"/>
  <c r="AE57" i="98" s="1"/>
  <c r="I32" i="65"/>
  <c r="AE44" i="98" s="1"/>
  <c r="I104" i="65"/>
  <c r="AE116" i="98" s="1"/>
  <c r="I25" i="65"/>
  <c r="AE37" i="98" s="1"/>
  <c r="C35" i="65"/>
  <c r="AE143" i="98" s="1"/>
  <c r="C17" i="65"/>
  <c r="AE12" i="98" s="1"/>
  <c r="I106" i="65"/>
  <c r="AE118" i="98" s="1"/>
  <c r="I73" i="65"/>
  <c r="AE85" i="98" s="1"/>
  <c r="I56" i="65"/>
  <c r="AE68" i="98" s="1"/>
  <c r="I31" i="65"/>
  <c r="AE43" i="98" s="1"/>
  <c r="C20" i="65"/>
  <c r="AE15" i="98" s="1"/>
  <c r="I107" i="65"/>
  <c r="AE119" i="98" s="1"/>
  <c r="I89" i="65"/>
  <c r="AE101" i="98" s="1"/>
  <c r="I69" i="65"/>
  <c r="AE81" i="98" s="1"/>
  <c r="I47" i="65"/>
  <c r="AE59" i="98" s="1"/>
  <c r="I28" i="65"/>
  <c r="AE40" i="98" s="1"/>
  <c r="C39" i="65"/>
  <c r="AE147" i="98" s="1"/>
  <c r="I116" i="65"/>
  <c r="AE128" i="98" s="1"/>
  <c r="I95" i="65"/>
  <c r="AE107" i="98" s="1"/>
  <c r="I76" i="65"/>
  <c r="AE88" i="98" s="1"/>
  <c r="I37" i="65"/>
  <c r="AE49" i="98" s="1"/>
  <c r="I29" i="65"/>
  <c r="AE41" i="98" s="1"/>
  <c r="I21" i="65"/>
  <c r="AE33" i="98" s="1"/>
  <c r="D20" i="65"/>
  <c r="I101" i="65"/>
  <c r="AE113" i="98" s="1"/>
  <c r="I82" i="65"/>
  <c r="AE94" i="98" s="1"/>
  <c r="I65" i="65"/>
  <c r="AE77" i="98" s="1"/>
  <c r="I53" i="65"/>
  <c r="AE65" i="98" s="1"/>
  <c r="I39" i="65"/>
  <c r="AE51" i="98" s="1"/>
  <c r="I24" i="65"/>
  <c r="AE36" i="98" s="1"/>
  <c r="C27" i="65"/>
  <c r="AE22" i="98" s="1"/>
  <c r="I110" i="65"/>
  <c r="AE122" i="98" s="1"/>
  <c r="I91" i="65"/>
  <c r="AE103" i="98" s="1"/>
  <c r="I72" i="65"/>
  <c r="AE84" i="98" s="1"/>
  <c r="I59" i="65"/>
  <c r="AE71" i="98" s="1"/>
  <c r="I48" i="65"/>
  <c r="AE60" i="98" s="1"/>
  <c r="D17" i="65"/>
  <c r="E17" i="65"/>
  <c r="I80" i="65"/>
  <c r="AE92" i="98" s="1"/>
  <c r="I63" i="65"/>
  <c r="AE75" i="98" s="1"/>
  <c r="I55" i="65"/>
  <c r="AE67" i="98" s="1"/>
  <c r="I40" i="65"/>
  <c r="AE52" i="98" s="1"/>
  <c r="I17" i="65"/>
  <c r="AE29" i="98" s="1"/>
  <c r="E23" i="64"/>
  <c r="I68" i="64"/>
  <c r="AD80" i="98" s="1"/>
  <c r="I26" i="64"/>
  <c r="AD38" i="98" s="1"/>
  <c r="I98" i="64"/>
  <c r="AD110" i="98" s="1"/>
  <c r="C18" i="64"/>
  <c r="AD13" i="98" s="1"/>
  <c r="I43" i="64"/>
  <c r="AD55" i="98" s="1"/>
  <c r="I34" i="64"/>
  <c r="AD46" i="98" s="1"/>
  <c r="I106" i="64"/>
  <c r="AD118" i="98" s="1"/>
  <c r="I97" i="64"/>
  <c r="AD109" i="98" s="1"/>
  <c r="I18" i="64"/>
  <c r="AD30" i="98" s="1"/>
  <c r="I23" i="64"/>
  <c r="AD35" i="98" s="1"/>
  <c r="I122" i="64"/>
  <c r="AD134" i="98" s="1"/>
  <c r="I84" i="64"/>
  <c r="AD96" i="98" s="1"/>
  <c r="C33" i="64"/>
  <c r="AD141" i="98" s="1"/>
  <c r="I75" i="64"/>
  <c r="AD87" i="98" s="1"/>
  <c r="I54" i="64"/>
  <c r="AD66" i="98" s="1"/>
  <c r="I49" i="64"/>
  <c r="AD61" i="98" s="1"/>
  <c r="I30" i="64"/>
  <c r="AD42" i="98" s="1"/>
  <c r="I22" i="64"/>
  <c r="AD34" i="98" s="1"/>
  <c r="C17" i="64"/>
  <c r="AD12" i="98" s="1"/>
  <c r="I96" i="64"/>
  <c r="AD108" i="98" s="1"/>
  <c r="I44" i="64"/>
  <c r="AD56" i="98" s="1"/>
  <c r="C16" i="64"/>
  <c r="AD11" i="98" s="1"/>
  <c r="I114" i="64"/>
  <c r="AD126" i="98" s="1"/>
  <c r="C22" i="64"/>
  <c r="AD17" i="98" s="1"/>
  <c r="I73" i="64"/>
  <c r="AD85" i="98" s="1"/>
  <c r="I27" i="64"/>
  <c r="AD39" i="98" s="1"/>
  <c r="I120" i="64"/>
  <c r="AD132" i="98" s="1"/>
  <c r="I50" i="64"/>
  <c r="AD62" i="98" s="1"/>
  <c r="I39" i="64"/>
  <c r="AD51" i="98" s="1"/>
  <c r="E19" i="64"/>
  <c r="I94" i="64"/>
  <c r="AD106" i="98" s="1"/>
  <c r="I62" i="64"/>
  <c r="AD74" i="98" s="1"/>
  <c r="C25" i="64"/>
  <c r="AD20" i="98" s="1"/>
  <c r="I100" i="64"/>
  <c r="AD112" i="98" s="1"/>
  <c r="I56" i="64"/>
  <c r="AD68" i="98" s="1"/>
  <c r="C20" i="64"/>
  <c r="AD15" i="98" s="1"/>
  <c r="I69" i="64"/>
  <c r="AD81" i="98" s="1"/>
  <c r="I78" i="64"/>
  <c r="AD90" i="98" s="1"/>
  <c r="I53" i="64"/>
  <c r="AD65" i="98" s="1"/>
  <c r="I81" i="64"/>
  <c r="AD93" i="98" s="1"/>
  <c r="I52" i="64"/>
  <c r="AD64" i="98" s="1"/>
  <c r="C37" i="64"/>
  <c r="AD145" i="98" s="1"/>
  <c r="I101" i="64"/>
  <c r="AD113" i="98" s="1"/>
  <c r="I65" i="64"/>
  <c r="AD77" i="98" s="1"/>
  <c r="C27" i="64"/>
  <c r="AD22" i="98" s="1"/>
  <c r="I89" i="64"/>
  <c r="AD101" i="98" s="1"/>
  <c r="I91" i="64"/>
  <c r="AD103" i="98" s="1"/>
  <c r="I102" i="64"/>
  <c r="AD114" i="98" s="1"/>
  <c r="I79" i="64"/>
  <c r="AD91" i="98" s="1"/>
  <c r="C36" i="64"/>
  <c r="AD144" i="98" s="1"/>
  <c r="I71" i="64"/>
  <c r="AD83" i="98" s="1"/>
  <c r="I58" i="64"/>
  <c r="AD70" i="98" s="1"/>
  <c r="I46" i="64"/>
  <c r="AD58" i="98" s="1"/>
  <c r="I41" i="64"/>
  <c r="AD53" i="98" s="1"/>
  <c r="C35" i="64"/>
  <c r="AD143" i="98" s="1"/>
  <c r="I118" i="64"/>
  <c r="AD130" i="98" s="1"/>
  <c r="I87" i="64"/>
  <c r="AD99" i="98" s="1"/>
  <c r="I64" i="64"/>
  <c r="AD76" i="98" s="1"/>
  <c r="I31" i="64"/>
  <c r="AD43" i="98" s="1"/>
  <c r="C28" i="64"/>
  <c r="AD23" i="98" s="1"/>
  <c r="I107" i="64"/>
  <c r="AD119" i="98" s="1"/>
  <c r="I82" i="64"/>
  <c r="AD94" i="98" s="1"/>
  <c r="I61" i="64"/>
  <c r="AD73" i="98" s="1"/>
  <c r="I24" i="64"/>
  <c r="AD36" i="98" s="1"/>
  <c r="I72" i="64"/>
  <c r="AD84" i="98" s="1"/>
  <c r="I25" i="64"/>
  <c r="AD37" i="98" s="1"/>
  <c r="D17" i="64"/>
  <c r="E16" i="64"/>
  <c r="I33" i="64"/>
  <c r="AD45" i="98" s="1"/>
  <c r="D20" i="64"/>
  <c r="I110" i="64"/>
  <c r="AD122" i="98" s="1"/>
  <c r="D16" i="64"/>
  <c r="E20" i="64"/>
  <c r="D23" i="64"/>
  <c r="I109" i="64"/>
  <c r="AD121" i="98" s="1"/>
  <c r="I90" i="64"/>
  <c r="AD102" i="98" s="1"/>
  <c r="C26" i="64"/>
  <c r="AD21" i="98" s="1"/>
  <c r="I66" i="64"/>
  <c r="AD78" i="98" s="1"/>
  <c r="I51" i="64"/>
  <c r="AD63" i="98" s="1"/>
  <c r="I38" i="64"/>
  <c r="AD50" i="98" s="1"/>
  <c r="C38" i="64"/>
  <c r="AD146" i="98" s="1"/>
  <c r="C21" i="64"/>
  <c r="AD16" i="98" s="1"/>
  <c r="I111" i="64"/>
  <c r="AD123" i="98" s="1"/>
  <c r="I92" i="64"/>
  <c r="AD104" i="98" s="1"/>
  <c r="I77" i="64"/>
  <c r="AD89" i="98" s="1"/>
  <c r="I60" i="64"/>
  <c r="AD72" i="98" s="1"/>
  <c r="I35" i="64"/>
  <c r="AD47" i="98" s="1"/>
  <c r="I19" i="64"/>
  <c r="AD31" i="98" s="1"/>
  <c r="C24" i="64"/>
  <c r="AD19" i="98" s="1"/>
  <c r="I112" i="64"/>
  <c r="AD124" i="98" s="1"/>
  <c r="I93" i="64"/>
  <c r="AD105" i="98" s="1"/>
  <c r="I74" i="64"/>
  <c r="AD86" i="98" s="1"/>
  <c r="I57" i="64"/>
  <c r="AD69" i="98" s="1"/>
  <c r="I42" i="64"/>
  <c r="AD54" i="98" s="1"/>
  <c r="I32" i="64"/>
  <c r="AD44" i="98" s="1"/>
  <c r="C19" i="64"/>
  <c r="AD14" i="98" s="1"/>
  <c r="I99" i="64"/>
  <c r="AD111" i="98" s="1"/>
  <c r="I80" i="64"/>
  <c r="AD92" i="98" s="1"/>
  <c r="I63" i="64"/>
  <c r="AD75" i="98" s="1"/>
  <c r="I37" i="64"/>
  <c r="AD49" i="98" s="1"/>
  <c r="I29" i="64"/>
  <c r="AD41" i="98" s="1"/>
  <c r="I21" i="64"/>
  <c r="AD33" i="98" s="1"/>
  <c r="I47" i="64"/>
  <c r="AD59" i="98" s="1"/>
  <c r="I28" i="64"/>
  <c r="AD40" i="98" s="1"/>
  <c r="C39" i="64"/>
  <c r="AD147" i="98" s="1"/>
  <c r="I116" i="64"/>
  <c r="AD128" i="98" s="1"/>
  <c r="I95" i="64"/>
  <c r="AD107" i="98" s="1"/>
  <c r="I76" i="64"/>
  <c r="AD88" i="98" s="1"/>
  <c r="I59" i="64"/>
  <c r="AD71" i="98" s="1"/>
  <c r="I48" i="64"/>
  <c r="AD60" i="98" s="1"/>
  <c r="E17" i="64"/>
  <c r="I45" i="64"/>
  <c r="AD57" i="98" s="1"/>
  <c r="I36" i="64"/>
  <c r="AD48" i="98" s="1"/>
  <c r="I20" i="64"/>
  <c r="AD32" i="98" s="1"/>
  <c r="C23" i="64"/>
  <c r="AD18" i="98" s="1"/>
  <c r="I104" i="64"/>
  <c r="AD116" i="98" s="1"/>
  <c r="I86" i="64"/>
  <c r="AD98" i="98" s="1"/>
  <c r="I67" i="64"/>
  <c r="AD79" i="98" s="1"/>
  <c r="I55" i="64"/>
  <c r="AD67" i="98" s="1"/>
  <c r="I40" i="64"/>
  <c r="AD52" i="98" s="1"/>
  <c r="I17" i="64"/>
  <c r="AD29" i="98" s="1"/>
  <c r="I122" i="63"/>
  <c r="AC134" i="98" s="1"/>
  <c r="E19" i="63"/>
  <c r="C18" i="63"/>
  <c r="AC13" i="98" s="1"/>
  <c r="I90" i="63"/>
  <c r="AC102" i="98" s="1"/>
  <c r="C26" i="63"/>
  <c r="AC21" i="98" s="1"/>
  <c r="C38" i="63"/>
  <c r="AC146" i="98" s="1"/>
  <c r="I109" i="63"/>
  <c r="AC121" i="98" s="1"/>
  <c r="I39" i="63"/>
  <c r="AC51" i="98" s="1"/>
  <c r="I100" i="63"/>
  <c r="AC112" i="98" s="1"/>
  <c r="C16" i="63"/>
  <c r="AC11" i="98" s="1"/>
  <c r="E23" i="63"/>
  <c r="I94" i="63"/>
  <c r="AC106" i="98" s="1"/>
  <c r="I47" i="63"/>
  <c r="AC59" i="98" s="1"/>
  <c r="I36" i="63"/>
  <c r="AC48" i="98" s="1"/>
  <c r="I87" i="63"/>
  <c r="AC99" i="98" s="1"/>
  <c r="I58" i="63"/>
  <c r="AC70" i="98" s="1"/>
  <c r="I53" i="63"/>
  <c r="AC65" i="98" s="1"/>
  <c r="C17" i="63"/>
  <c r="AC12" i="98" s="1"/>
  <c r="I77" i="63"/>
  <c r="AC89" i="98" s="1"/>
  <c r="I56" i="63"/>
  <c r="AC68" i="98" s="1"/>
  <c r="I48" i="63"/>
  <c r="AC60" i="98" s="1"/>
  <c r="I40" i="63"/>
  <c r="AC52" i="98" s="1"/>
  <c r="I25" i="63"/>
  <c r="AC37" i="98" s="1"/>
  <c r="I20" i="63"/>
  <c r="AC32" i="98" s="1"/>
  <c r="I111" i="63"/>
  <c r="AC123" i="98" s="1"/>
  <c r="I33" i="63"/>
  <c r="AC45" i="98" s="1"/>
  <c r="I114" i="63"/>
  <c r="AC126" i="98" s="1"/>
  <c r="I79" i="63"/>
  <c r="AC91" i="98" s="1"/>
  <c r="C36" i="63"/>
  <c r="AC144" i="98" s="1"/>
  <c r="I66" i="63"/>
  <c r="AC78" i="98" s="1"/>
  <c r="I24" i="63"/>
  <c r="AC36" i="98" s="1"/>
  <c r="C21" i="63"/>
  <c r="AC16" i="98" s="1"/>
  <c r="I106" i="63"/>
  <c r="AC118" i="98" s="1"/>
  <c r="I73" i="63"/>
  <c r="AC85" i="98" s="1"/>
  <c r="I60" i="63"/>
  <c r="AC72" i="98" s="1"/>
  <c r="I37" i="63"/>
  <c r="AC49" i="98" s="1"/>
  <c r="I29" i="63"/>
  <c r="AC41" i="98" s="1"/>
  <c r="I98" i="63"/>
  <c r="AC110" i="98" s="1"/>
  <c r="C33" i="63"/>
  <c r="AC141" i="98" s="1"/>
  <c r="I75" i="63"/>
  <c r="AC87" i="98" s="1"/>
  <c r="I62" i="63"/>
  <c r="AC74" i="98" s="1"/>
  <c r="I50" i="63"/>
  <c r="AC62" i="98" s="1"/>
  <c r="I45" i="63"/>
  <c r="AC57" i="98" s="1"/>
  <c r="I28" i="63"/>
  <c r="AC40" i="98" s="1"/>
  <c r="C35" i="63"/>
  <c r="AC143" i="98" s="1"/>
  <c r="I92" i="63"/>
  <c r="AC104" i="98" s="1"/>
  <c r="I68" i="63"/>
  <c r="AC80" i="98" s="1"/>
  <c r="I21" i="63"/>
  <c r="AC33" i="98" s="1"/>
  <c r="E16" i="63"/>
  <c r="D16" i="63"/>
  <c r="E20" i="63"/>
  <c r="D20" i="63"/>
  <c r="D23" i="63"/>
  <c r="I102" i="63"/>
  <c r="AC114" i="98" s="1"/>
  <c r="I84" i="63"/>
  <c r="AC96" i="98" s="1"/>
  <c r="C22" i="63"/>
  <c r="AC17" i="98" s="1"/>
  <c r="I71" i="63"/>
  <c r="AC83" i="98" s="1"/>
  <c r="I55" i="63"/>
  <c r="AC67" i="98" s="1"/>
  <c r="I42" i="63"/>
  <c r="AC54" i="98" s="1"/>
  <c r="I32" i="63"/>
  <c r="AC44" i="98" s="1"/>
  <c r="C25" i="63"/>
  <c r="AC20" i="98" s="1"/>
  <c r="I118" i="63"/>
  <c r="AC130" i="98" s="1"/>
  <c r="I96" i="63"/>
  <c r="AC108" i="98" s="1"/>
  <c r="I81" i="63"/>
  <c r="AC93" i="98" s="1"/>
  <c r="I64" i="63"/>
  <c r="AC76" i="98" s="1"/>
  <c r="I17" i="63"/>
  <c r="AC29" i="98" s="1"/>
  <c r="C20" i="63"/>
  <c r="AC15" i="98" s="1"/>
  <c r="I107" i="63"/>
  <c r="AC119" i="98" s="1"/>
  <c r="I89" i="63"/>
  <c r="AC101" i="98" s="1"/>
  <c r="I69" i="63"/>
  <c r="AC81" i="98" s="1"/>
  <c r="I57" i="63"/>
  <c r="AC69" i="98" s="1"/>
  <c r="I43" i="63"/>
  <c r="AC55" i="98" s="1"/>
  <c r="I22" i="63"/>
  <c r="AC34" i="98" s="1"/>
  <c r="C23" i="63"/>
  <c r="AC18" i="98" s="1"/>
  <c r="I104" i="63"/>
  <c r="AC116" i="98" s="1"/>
  <c r="I86" i="63"/>
  <c r="AC98" i="98" s="1"/>
  <c r="I67" i="63"/>
  <c r="AC79" i="98" s="1"/>
  <c r="I31" i="63"/>
  <c r="AC43" i="98" s="1"/>
  <c r="I23" i="63"/>
  <c r="AC35" i="98" s="1"/>
  <c r="D17" i="63"/>
  <c r="C37" i="63"/>
  <c r="AC145" i="98" s="1"/>
  <c r="I101" i="63"/>
  <c r="AC113" i="98" s="1"/>
  <c r="I82" i="63"/>
  <c r="AC94" i="98" s="1"/>
  <c r="I65" i="63"/>
  <c r="AC77" i="98" s="1"/>
  <c r="I54" i="63"/>
  <c r="AC66" i="98" s="1"/>
  <c r="I49" i="63"/>
  <c r="AC61" i="98" s="1"/>
  <c r="I34" i="63"/>
  <c r="AC46" i="98" s="1"/>
  <c r="I18" i="63"/>
  <c r="AC30" i="98" s="1"/>
  <c r="C19" i="63"/>
  <c r="AC14" i="98" s="1"/>
  <c r="I99" i="63"/>
  <c r="AC111" i="98" s="1"/>
  <c r="I80" i="63"/>
  <c r="AC92" i="98" s="1"/>
  <c r="I63" i="63"/>
  <c r="AC75" i="98" s="1"/>
  <c r="I52" i="63"/>
  <c r="AC64" i="98" s="1"/>
  <c r="E17" i="63"/>
  <c r="C28" i="63"/>
  <c r="AC23" i="98" s="1"/>
  <c r="I120" i="63"/>
  <c r="AC132" i="98" s="1"/>
  <c r="I97" i="63"/>
  <c r="AC109" i="98" s="1"/>
  <c r="I78" i="63"/>
  <c r="AC90" i="98" s="1"/>
  <c r="I61" i="63"/>
  <c r="AC73" i="98" s="1"/>
  <c r="I46" i="63"/>
  <c r="AC58" i="98" s="1"/>
  <c r="I41" i="63"/>
  <c r="AC53" i="98" s="1"/>
  <c r="I30" i="63"/>
  <c r="AC42" i="98" s="1"/>
  <c r="C39" i="63"/>
  <c r="AC147" i="98" s="1"/>
  <c r="I116" i="63"/>
  <c r="AC128" i="98" s="1"/>
  <c r="I95" i="63"/>
  <c r="AC107" i="98" s="1"/>
  <c r="I76" i="63"/>
  <c r="AC88" i="98" s="1"/>
  <c r="I35" i="63"/>
  <c r="AC47" i="98" s="1"/>
  <c r="I27" i="63"/>
  <c r="AC39" i="98" s="1"/>
  <c r="I19" i="63"/>
  <c r="AC31" i="98" s="1"/>
  <c r="C24" i="63"/>
  <c r="AC19" i="98" s="1"/>
  <c r="I112" i="63"/>
  <c r="AC124" i="98" s="1"/>
  <c r="I93" i="63"/>
  <c r="AC105" i="98" s="1"/>
  <c r="I74" i="63"/>
  <c r="AC86" i="98" s="1"/>
  <c r="I51" i="63"/>
  <c r="AC63" i="98" s="1"/>
  <c r="I38" i="63"/>
  <c r="AC50" i="98" s="1"/>
  <c r="I26" i="63"/>
  <c r="AC38" i="98" s="1"/>
  <c r="C27" i="63"/>
  <c r="AC22" i="98" s="1"/>
  <c r="I110" i="63"/>
  <c r="AC122" i="98" s="1"/>
  <c r="I91" i="63"/>
  <c r="AC103" i="98" s="1"/>
  <c r="I72" i="63"/>
  <c r="AC84" i="98" s="1"/>
  <c r="I59" i="63"/>
  <c r="AC71" i="98" s="1"/>
  <c r="I44" i="63"/>
  <c r="AC56" i="98" s="1"/>
  <c r="E23" i="62"/>
  <c r="I39" i="62"/>
  <c r="AB51" i="98" s="1"/>
  <c r="I109" i="62"/>
  <c r="AB121" i="98" s="1"/>
  <c r="C18" i="62"/>
  <c r="AB13" i="98" s="1"/>
  <c r="I71" i="62"/>
  <c r="AB83" i="98" s="1"/>
  <c r="I79" i="62"/>
  <c r="AB91" i="98" s="1"/>
  <c r="C36" i="62"/>
  <c r="AB144" i="98" s="1"/>
  <c r="I28" i="62"/>
  <c r="AB40" i="98" s="1"/>
  <c r="E19" i="62"/>
  <c r="I102" i="62"/>
  <c r="AB114" i="98" s="1"/>
  <c r="I55" i="62"/>
  <c r="AB67" i="98" s="1"/>
  <c r="I90" i="62"/>
  <c r="AB102" i="98" s="1"/>
  <c r="I122" i="62"/>
  <c r="AB134" i="98" s="1"/>
  <c r="I84" i="62"/>
  <c r="AB96" i="98" s="1"/>
  <c r="C22" i="62"/>
  <c r="AB17" i="98" s="1"/>
  <c r="I66" i="62"/>
  <c r="AB78" i="98" s="1"/>
  <c r="C17" i="57"/>
  <c r="W12" i="98" s="1"/>
  <c r="I58" i="62"/>
  <c r="AB70" i="98" s="1"/>
  <c r="D20" i="62"/>
  <c r="C16" i="62"/>
  <c r="AB11" i="98" s="1"/>
  <c r="I98" i="62"/>
  <c r="AB110" i="98" s="1"/>
  <c r="C26" i="62"/>
  <c r="AB21" i="98" s="1"/>
  <c r="I75" i="62"/>
  <c r="AB87" i="98" s="1"/>
  <c r="I45" i="62"/>
  <c r="AB57" i="98" s="1"/>
  <c r="I36" i="62"/>
  <c r="AB48" i="98" s="1"/>
  <c r="C38" i="62"/>
  <c r="AB146" i="98" s="1"/>
  <c r="I106" i="62"/>
  <c r="AB118" i="98" s="1"/>
  <c r="I25" i="62"/>
  <c r="AB37" i="98" s="1"/>
  <c r="D23" i="62"/>
  <c r="I50" i="62"/>
  <c r="AB62" i="98" s="1"/>
  <c r="C35" i="62"/>
  <c r="AB143" i="98" s="1"/>
  <c r="I73" i="62"/>
  <c r="AB85" i="98" s="1"/>
  <c r="I33" i="62"/>
  <c r="AB45" i="98" s="1"/>
  <c r="I20" i="62"/>
  <c r="AB32" i="98" s="1"/>
  <c r="C17" i="62"/>
  <c r="AB12" i="98" s="1"/>
  <c r="I56" i="62"/>
  <c r="AB68" i="98" s="1"/>
  <c r="I48" i="62"/>
  <c r="AB60" i="98" s="1"/>
  <c r="I40" i="62"/>
  <c r="AB52" i="98" s="1"/>
  <c r="D16" i="62"/>
  <c r="E16" i="62"/>
  <c r="E20" i="62"/>
  <c r="I98" i="61"/>
  <c r="AA110" i="98" s="1"/>
  <c r="I114" i="62"/>
  <c r="AB126" i="98" s="1"/>
  <c r="I94" i="62"/>
  <c r="AB106" i="98" s="1"/>
  <c r="C33" i="62"/>
  <c r="AB141" i="98" s="1"/>
  <c r="E17" i="62"/>
  <c r="I62" i="62"/>
  <c r="AB74" i="98" s="1"/>
  <c r="I53" i="62"/>
  <c r="AB65" i="98" s="1"/>
  <c r="I47" i="62"/>
  <c r="AB59" i="98" s="1"/>
  <c r="I42" i="62"/>
  <c r="AB54" i="98" s="1"/>
  <c r="C25" i="62"/>
  <c r="AB20" i="98" s="1"/>
  <c r="I118" i="62"/>
  <c r="AB130" i="98" s="1"/>
  <c r="I96" i="62"/>
  <c r="AB108" i="98" s="1"/>
  <c r="I81" i="62"/>
  <c r="AB93" i="98" s="1"/>
  <c r="I64" i="62"/>
  <c r="AB76" i="98" s="1"/>
  <c r="I37" i="62"/>
  <c r="AB49" i="98" s="1"/>
  <c r="I29" i="62"/>
  <c r="AB41" i="98" s="1"/>
  <c r="I21" i="62"/>
  <c r="AB33" i="98" s="1"/>
  <c r="C37" i="62"/>
  <c r="AB145" i="98" s="1"/>
  <c r="I101" i="62"/>
  <c r="AB113" i="98" s="1"/>
  <c r="I82" i="62"/>
  <c r="AB94" i="98" s="1"/>
  <c r="I65" i="62"/>
  <c r="AB77" i="98" s="1"/>
  <c r="I46" i="62"/>
  <c r="AB58" i="98" s="1"/>
  <c r="I41" i="62"/>
  <c r="AB53" i="98" s="1"/>
  <c r="I30" i="62"/>
  <c r="AB42" i="98" s="1"/>
  <c r="C39" i="62"/>
  <c r="AB147" i="98" s="1"/>
  <c r="I116" i="62"/>
  <c r="AB128" i="98" s="1"/>
  <c r="I95" i="62"/>
  <c r="AB107" i="98" s="1"/>
  <c r="I76" i="62"/>
  <c r="AB88" i="98" s="1"/>
  <c r="I63" i="62"/>
  <c r="AB75" i="98" s="1"/>
  <c r="I52" i="62"/>
  <c r="AB64" i="98" s="1"/>
  <c r="I27" i="62"/>
  <c r="AB39" i="98" s="1"/>
  <c r="I32" i="62"/>
  <c r="AB44" i="98" s="1"/>
  <c r="I24" i="62"/>
  <c r="AB36" i="98" s="1"/>
  <c r="C21" i="62"/>
  <c r="AB16" i="98" s="1"/>
  <c r="I111" i="62"/>
  <c r="AB123" i="98" s="1"/>
  <c r="I92" i="62"/>
  <c r="AB104" i="98" s="1"/>
  <c r="I77" i="62"/>
  <c r="AB89" i="98" s="1"/>
  <c r="I60" i="62"/>
  <c r="AB72" i="98" s="1"/>
  <c r="C28" i="62"/>
  <c r="AB23" i="98" s="1"/>
  <c r="I120" i="62"/>
  <c r="AB132" i="98" s="1"/>
  <c r="I97" i="62"/>
  <c r="AB109" i="98" s="1"/>
  <c r="I78" i="62"/>
  <c r="AB90" i="98" s="1"/>
  <c r="I61" i="62"/>
  <c r="AB73" i="98" s="1"/>
  <c r="I51" i="62"/>
  <c r="AB63" i="98" s="1"/>
  <c r="I38" i="62"/>
  <c r="AB50" i="98" s="1"/>
  <c r="I26" i="62"/>
  <c r="AB38" i="98" s="1"/>
  <c r="C27" i="62"/>
  <c r="AB22" i="98" s="1"/>
  <c r="I110" i="62"/>
  <c r="AB122" i="98" s="1"/>
  <c r="I91" i="62"/>
  <c r="AB103" i="98" s="1"/>
  <c r="I72" i="62"/>
  <c r="AB84" i="98" s="1"/>
  <c r="I44" i="62"/>
  <c r="AB56" i="98" s="1"/>
  <c r="I23" i="62"/>
  <c r="AB35" i="98" s="1"/>
  <c r="C24" i="62"/>
  <c r="AB19" i="98" s="1"/>
  <c r="I112" i="62"/>
  <c r="AB124" i="98" s="1"/>
  <c r="I93" i="62"/>
  <c r="AB105" i="98" s="1"/>
  <c r="I74" i="62"/>
  <c r="AB86" i="98" s="1"/>
  <c r="I57" i="62"/>
  <c r="AB69" i="98" s="1"/>
  <c r="I43" i="62"/>
  <c r="AB55" i="98" s="1"/>
  <c r="I22" i="62"/>
  <c r="AB34" i="98" s="1"/>
  <c r="C23" i="62"/>
  <c r="AB18" i="98" s="1"/>
  <c r="I104" i="62"/>
  <c r="AB116" i="98" s="1"/>
  <c r="I86" i="62"/>
  <c r="AB98" i="98" s="1"/>
  <c r="I67" i="62"/>
  <c r="AB79" i="98" s="1"/>
  <c r="I59" i="62"/>
  <c r="AB71" i="98" s="1"/>
  <c r="I35" i="62"/>
  <c r="AB47" i="98" s="1"/>
  <c r="I19" i="62"/>
  <c r="AB31" i="98" s="1"/>
  <c r="D17" i="62"/>
  <c r="I100" i="62"/>
  <c r="AB112" i="98" s="1"/>
  <c r="I87" i="62"/>
  <c r="AB99" i="98" s="1"/>
  <c r="I68" i="62"/>
  <c r="AB80" i="98" s="1"/>
  <c r="I17" i="62"/>
  <c r="AB29" i="98" s="1"/>
  <c r="C20" i="62"/>
  <c r="AB15" i="98" s="1"/>
  <c r="I107" i="62"/>
  <c r="AB119" i="98" s="1"/>
  <c r="I89" i="62"/>
  <c r="AB101" i="98" s="1"/>
  <c r="I69" i="62"/>
  <c r="AB81" i="98" s="1"/>
  <c r="I54" i="62"/>
  <c r="AB66" i="98" s="1"/>
  <c r="I49" i="62"/>
  <c r="AB61" i="98" s="1"/>
  <c r="I34" i="62"/>
  <c r="AB46" i="98" s="1"/>
  <c r="I18" i="62"/>
  <c r="AB30" i="98" s="1"/>
  <c r="C19" i="62"/>
  <c r="AB14" i="98" s="1"/>
  <c r="I99" i="62"/>
  <c r="AB111" i="98" s="1"/>
  <c r="I80" i="62"/>
  <c r="AB92" i="98" s="1"/>
  <c r="I31" i="62"/>
  <c r="AB43" i="98" s="1"/>
  <c r="I104" i="61"/>
  <c r="AA116" i="98" s="1"/>
  <c r="E20" i="61"/>
  <c r="I79" i="61"/>
  <c r="AA91" i="98" s="1"/>
  <c r="C36" i="61"/>
  <c r="AA144" i="98" s="1"/>
  <c r="I86" i="61"/>
  <c r="AA98" i="98" s="1"/>
  <c r="I25" i="61"/>
  <c r="AA37" i="98" s="1"/>
  <c r="C18" i="61"/>
  <c r="AA13" i="98" s="1"/>
  <c r="I67" i="61"/>
  <c r="AA79" i="98" s="1"/>
  <c r="I33" i="61"/>
  <c r="AA45" i="98" s="1"/>
  <c r="I122" i="61"/>
  <c r="AA134" i="98" s="1"/>
  <c r="I48" i="61"/>
  <c r="AA60" i="98" s="1"/>
  <c r="I40" i="61"/>
  <c r="AA52" i="98" s="1"/>
  <c r="E16" i="61"/>
  <c r="D20" i="61"/>
  <c r="I114" i="61"/>
  <c r="AA126" i="98" s="1"/>
  <c r="I94" i="61"/>
  <c r="AA106" i="98" s="1"/>
  <c r="C33" i="61"/>
  <c r="AA141" i="98" s="1"/>
  <c r="I99" i="61"/>
  <c r="AA111" i="98" s="1"/>
  <c r="I80" i="61"/>
  <c r="AA92" i="98" s="1"/>
  <c r="I63" i="61"/>
  <c r="AA75" i="98" s="1"/>
  <c r="I55" i="61"/>
  <c r="AA67" i="98" s="1"/>
  <c r="I17" i="61"/>
  <c r="AA29" i="98" s="1"/>
  <c r="C25" i="61"/>
  <c r="AA20" i="98" s="1"/>
  <c r="I66" i="61"/>
  <c r="AA78" i="98" s="1"/>
  <c r="I51" i="61"/>
  <c r="AA63" i="98" s="1"/>
  <c r="I38" i="61"/>
  <c r="AA50" i="98" s="1"/>
  <c r="I26" i="61"/>
  <c r="AA38" i="98" s="1"/>
  <c r="C28" i="61"/>
  <c r="AA23" i="98" s="1"/>
  <c r="I118" i="61"/>
  <c r="AA130" i="98" s="1"/>
  <c r="I96" i="61"/>
  <c r="AA108" i="98" s="1"/>
  <c r="I81" i="61"/>
  <c r="AA93" i="98" s="1"/>
  <c r="I64" i="61"/>
  <c r="AA76" i="98" s="1"/>
  <c r="C39" i="61"/>
  <c r="AA147" i="98" s="1"/>
  <c r="I120" i="61"/>
  <c r="AA132" i="98" s="1"/>
  <c r="I97" i="61"/>
  <c r="AA109" i="98" s="1"/>
  <c r="I78" i="61"/>
  <c r="AA90" i="98" s="1"/>
  <c r="I61" i="61"/>
  <c r="AA73" i="98" s="1"/>
  <c r="I42" i="61"/>
  <c r="AA54" i="98" s="1"/>
  <c r="I32" i="61"/>
  <c r="AA44" i="98" s="1"/>
  <c r="C16" i="61"/>
  <c r="AA11" i="98" s="1"/>
  <c r="I109" i="61"/>
  <c r="AA121" i="98" s="1"/>
  <c r="I90" i="61"/>
  <c r="AA102" i="98" s="1"/>
  <c r="C26" i="61"/>
  <c r="AA21" i="98" s="1"/>
  <c r="I116" i="61"/>
  <c r="AA128" i="98" s="1"/>
  <c r="I95" i="61"/>
  <c r="AA107" i="98" s="1"/>
  <c r="I76" i="61"/>
  <c r="AA88" i="98" s="1"/>
  <c r="I37" i="61"/>
  <c r="AA49" i="98" s="1"/>
  <c r="I29" i="61"/>
  <c r="AA41" i="98" s="1"/>
  <c r="I21" i="61"/>
  <c r="AA33" i="98" s="1"/>
  <c r="C38" i="61"/>
  <c r="AA146" i="98" s="1"/>
  <c r="C21" i="61"/>
  <c r="AA16" i="98" s="1"/>
  <c r="I71" i="61"/>
  <c r="AA83" i="98" s="1"/>
  <c r="I54" i="61"/>
  <c r="AA66" i="98" s="1"/>
  <c r="I43" i="61"/>
  <c r="AA55" i="98" s="1"/>
  <c r="I22" i="61"/>
  <c r="AA34" i="98" s="1"/>
  <c r="C24" i="61"/>
  <c r="AA19" i="98" s="1"/>
  <c r="I111" i="61"/>
  <c r="AA123" i="98" s="1"/>
  <c r="I92" i="61"/>
  <c r="AA104" i="98" s="1"/>
  <c r="I77" i="61"/>
  <c r="AA89" i="98" s="1"/>
  <c r="I60" i="61"/>
  <c r="AA72" i="98" s="1"/>
  <c r="I31" i="61"/>
  <c r="AA43" i="98" s="1"/>
  <c r="I23" i="61"/>
  <c r="AA35" i="98" s="1"/>
  <c r="C27" i="61"/>
  <c r="AA22" i="98" s="1"/>
  <c r="I112" i="61"/>
  <c r="AA124" i="98" s="1"/>
  <c r="I93" i="61"/>
  <c r="AA105" i="98" s="1"/>
  <c r="I74" i="61"/>
  <c r="AA86" i="98" s="1"/>
  <c r="I57" i="61"/>
  <c r="AA69" i="98" s="1"/>
  <c r="I47" i="61"/>
  <c r="AA59" i="98" s="1"/>
  <c r="I28" i="61"/>
  <c r="AA40" i="98" s="1"/>
  <c r="I20" i="61"/>
  <c r="AA32" i="98" s="1"/>
  <c r="D23" i="61"/>
  <c r="I102" i="61"/>
  <c r="AA114" i="98" s="1"/>
  <c r="I84" i="61"/>
  <c r="AA96" i="98" s="1"/>
  <c r="C22" i="61"/>
  <c r="AA17" i="98" s="1"/>
  <c r="I110" i="61"/>
  <c r="AA122" i="98" s="1"/>
  <c r="I91" i="61"/>
  <c r="AA103" i="98" s="1"/>
  <c r="I72" i="61"/>
  <c r="AA84" i="98" s="1"/>
  <c r="I59" i="61"/>
  <c r="AA71" i="98" s="1"/>
  <c r="C35" i="61"/>
  <c r="AA143" i="98" s="1"/>
  <c r="C17" i="61"/>
  <c r="AA12" i="98" s="1"/>
  <c r="I75" i="61"/>
  <c r="AA87" i="98" s="1"/>
  <c r="D17" i="61"/>
  <c r="I58" i="61"/>
  <c r="AA70" i="98" s="1"/>
  <c r="I49" i="61"/>
  <c r="AA61" i="98" s="1"/>
  <c r="I34" i="61"/>
  <c r="AA46" i="98" s="1"/>
  <c r="I18" i="61"/>
  <c r="AA30" i="98" s="1"/>
  <c r="C20" i="61"/>
  <c r="AA15" i="98" s="1"/>
  <c r="I106" i="61"/>
  <c r="AA118" i="98" s="1"/>
  <c r="I73" i="61"/>
  <c r="AA85" i="98" s="1"/>
  <c r="I56" i="61"/>
  <c r="AA68" i="98" s="1"/>
  <c r="C23" i="61"/>
  <c r="AA18" i="98" s="1"/>
  <c r="I107" i="61"/>
  <c r="AA119" i="98" s="1"/>
  <c r="I89" i="61"/>
  <c r="AA101" i="98" s="1"/>
  <c r="I69" i="61"/>
  <c r="AA81" i="98" s="1"/>
  <c r="I53" i="61"/>
  <c r="AA65" i="98" s="1"/>
  <c r="I39" i="61"/>
  <c r="AA51" i="98" s="1"/>
  <c r="D16" i="61"/>
  <c r="E17" i="61"/>
  <c r="I62" i="61"/>
  <c r="AA74" i="98" s="1"/>
  <c r="I46" i="61"/>
  <c r="AA58" i="98" s="1"/>
  <c r="I41" i="61"/>
  <c r="AA53" i="98" s="1"/>
  <c r="I30" i="61"/>
  <c r="AA42" i="98" s="1"/>
  <c r="C37" i="61"/>
  <c r="AA145" i="98" s="1"/>
  <c r="I100" i="61"/>
  <c r="AA112" i="98" s="1"/>
  <c r="I87" i="61"/>
  <c r="AA99" i="98" s="1"/>
  <c r="I68" i="61"/>
  <c r="AA80" i="98" s="1"/>
  <c r="I52" i="61"/>
  <c r="AA64" i="98" s="1"/>
  <c r="I44" i="61"/>
  <c r="AA56" i="98" s="1"/>
  <c r="I35" i="61"/>
  <c r="AA47" i="98" s="1"/>
  <c r="I27" i="61"/>
  <c r="AA39" i="98" s="1"/>
  <c r="I19" i="61"/>
  <c r="AA31" i="98" s="1"/>
  <c r="C19" i="61"/>
  <c r="AA14" i="98" s="1"/>
  <c r="I101" i="61"/>
  <c r="AA113" i="98" s="1"/>
  <c r="I82" i="61"/>
  <c r="AA94" i="98" s="1"/>
  <c r="I65" i="61"/>
  <c r="AA77" i="98" s="1"/>
  <c r="I50" i="61"/>
  <c r="AA62" i="98" s="1"/>
  <c r="I45" i="61"/>
  <c r="AA57" i="98" s="1"/>
  <c r="I36" i="61"/>
  <c r="AA48" i="98" s="1"/>
  <c r="I24" i="61"/>
  <c r="AA36" i="98" s="1"/>
  <c r="I90" i="60"/>
  <c r="Z102" i="98" s="1"/>
  <c r="I95" i="60"/>
  <c r="Z107" i="98" s="1"/>
  <c r="I84" i="58"/>
  <c r="X96" i="98" s="1"/>
  <c r="C22" i="58"/>
  <c r="X17" i="98" s="1"/>
  <c r="I96" i="58"/>
  <c r="X108" i="98" s="1"/>
  <c r="I50" i="60"/>
  <c r="Z62" i="98" s="1"/>
  <c r="I45" i="60"/>
  <c r="Z57" i="98" s="1"/>
  <c r="I102" i="60"/>
  <c r="Z114" i="98" s="1"/>
  <c r="I116" i="60"/>
  <c r="Z128" i="98" s="1"/>
  <c r="I84" i="60"/>
  <c r="Z96" i="98" s="1"/>
  <c r="C22" i="60"/>
  <c r="Z17" i="98" s="1"/>
  <c r="I91" i="60"/>
  <c r="Z103" i="98" s="1"/>
  <c r="I122" i="60"/>
  <c r="Z134" i="98" s="1"/>
  <c r="I76" i="60"/>
  <c r="Z88" i="98" s="1"/>
  <c r="I27" i="60"/>
  <c r="Z39" i="98" s="1"/>
  <c r="I44" i="60"/>
  <c r="Z56" i="98" s="1"/>
  <c r="I35" i="60"/>
  <c r="Z47" i="98" s="1"/>
  <c r="I71" i="60"/>
  <c r="Z83" i="98" s="1"/>
  <c r="I58" i="60"/>
  <c r="Z70" i="98" s="1"/>
  <c r="I63" i="60"/>
  <c r="Z75" i="98" s="1"/>
  <c r="I55" i="60"/>
  <c r="Z67" i="98" s="1"/>
  <c r="C35" i="60"/>
  <c r="Z143" i="98" s="1"/>
  <c r="I19" i="60"/>
  <c r="Z31" i="98" s="1"/>
  <c r="C28" i="60"/>
  <c r="Z23" i="98" s="1"/>
  <c r="D22" i="60"/>
  <c r="I96" i="60"/>
  <c r="Z108" i="98" s="1"/>
  <c r="I109" i="60"/>
  <c r="Z121" i="98" s="1"/>
  <c r="I79" i="60"/>
  <c r="Z91" i="98" s="1"/>
  <c r="C33" i="60"/>
  <c r="Z141" i="98" s="1"/>
  <c r="I99" i="60"/>
  <c r="Z111" i="98" s="1"/>
  <c r="I72" i="60"/>
  <c r="Z84" i="98" s="1"/>
  <c r="I51" i="60"/>
  <c r="Z63" i="98" s="1"/>
  <c r="I31" i="60"/>
  <c r="Z43" i="98" s="1"/>
  <c r="I23" i="60"/>
  <c r="Z35" i="98" s="1"/>
  <c r="C21" i="60"/>
  <c r="Z16" i="98" s="1"/>
  <c r="I32" i="60"/>
  <c r="Z44" i="98" s="1"/>
  <c r="I60" i="60"/>
  <c r="Z72" i="98" s="1"/>
  <c r="C16" i="60"/>
  <c r="Z11" i="98" s="1"/>
  <c r="I98" i="60"/>
  <c r="Z110" i="98" s="1"/>
  <c r="C26" i="60"/>
  <c r="Z21" i="98" s="1"/>
  <c r="I110" i="60"/>
  <c r="Z122" i="98" s="1"/>
  <c r="I80" i="60"/>
  <c r="Z92" i="98" s="1"/>
  <c r="I59" i="60"/>
  <c r="Z71" i="98" s="1"/>
  <c r="I66" i="60"/>
  <c r="Z78" i="98" s="1"/>
  <c r="I54" i="60"/>
  <c r="Z66" i="98" s="1"/>
  <c r="I42" i="60"/>
  <c r="Z54" i="98" s="1"/>
  <c r="I24" i="60"/>
  <c r="Z36" i="98" s="1"/>
  <c r="I111" i="60"/>
  <c r="Z123" i="98" s="1"/>
  <c r="I64" i="60"/>
  <c r="Z76" i="98" s="1"/>
  <c r="C38" i="60"/>
  <c r="Z146" i="98" s="1"/>
  <c r="C17" i="60"/>
  <c r="Z12" i="98" s="1"/>
  <c r="I36" i="60"/>
  <c r="Z48" i="98" s="1"/>
  <c r="C24" i="60"/>
  <c r="Z19" i="98" s="1"/>
  <c r="I92" i="60"/>
  <c r="Z104" i="98" s="1"/>
  <c r="I25" i="60"/>
  <c r="Z37" i="98" s="1"/>
  <c r="I77" i="60"/>
  <c r="Z89" i="98" s="1"/>
  <c r="I33" i="60"/>
  <c r="Z45" i="98" s="1"/>
  <c r="I39" i="60"/>
  <c r="Z51" i="98" s="1"/>
  <c r="I20" i="60"/>
  <c r="Z32" i="98" s="1"/>
  <c r="I118" i="60"/>
  <c r="Z130" i="98" s="1"/>
  <c r="I81" i="60"/>
  <c r="Z93" i="98" s="1"/>
  <c r="I48" i="60"/>
  <c r="Z60" i="98" s="1"/>
  <c r="I40" i="60"/>
  <c r="Z52" i="98" s="1"/>
  <c r="E20" i="60"/>
  <c r="E16" i="60"/>
  <c r="D16" i="60"/>
  <c r="D20" i="60"/>
  <c r="I114" i="60"/>
  <c r="Z126" i="98" s="1"/>
  <c r="I94" i="60"/>
  <c r="Z106" i="98" s="1"/>
  <c r="I75" i="60"/>
  <c r="Z87" i="98" s="1"/>
  <c r="C36" i="60"/>
  <c r="Z144" i="98" s="1"/>
  <c r="C18" i="60"/>
  <c r="Z13" i="98" s="1"/>
  <c r="I104" i="60"/>
  <c r="Z116" i="98" s="1"/>
  <c r="I86" i="60"/>
  <c r="Z98" i="98" s="1"/>
  <c r="I67" i="60"/>
  <c r="Z79" i="98" s="1"/>
  <c r="C25" i="60"/>
  <c r="Z20" i="98" s="1"/>
  <c r="E17" i="60"/>
  <c r="I62" i="60"/>
  <c r="Z74" i="98" s="1"/>
  <c r="I47" i="60"/>
  <c r="Z59" i="98" s="1"/>
  <c r="I28" i="60"/>
  <c r="Z40" i="98" s="1"/>
  <c r="C37" i="60"/>
  <c r="Z145" i="98" s="1"/>
  <c r="I100" i="60"/>
  <c r="Z112" i="98" s="1"/>
  <c r="I87" i="60"/>
  <c r="Z99" i="98" s="1"/>
  <c r="I68" i="60"/>
  <c r="Z80" i="98" s="1"/>
  <c r="I52" i="60"/>
  <c r="Z64" i="98" s="1"/>
  <c r="C27" i="60"/>
  <c r="Z22" i="98" s="1"/>
  <c r="I112" i="60"/>
  <c r="Z124" i="98" s="1"/>
  <c r="I93" i="60"/>
  <c r="Z105" i="98" s="1"/>
  <c r="I74" i="60"/>
  <c r="Z86" i="98" s="1"/>
  <c r="I57" i="60"/>
  <c r="Z69" i="98" s="1"/>
  <c r="I38" i="60"/>
  <c r="Z50" i="98" s="1"/>
  <c r="C23" i="60"/>
  <c r="Z18" i="98" s="1"/>
  <c r="I107" i="60"/>
  <c r="Z119" i="98" s="1"/>
  <c r="I89" i="60"/>
  <c r="Z101" i="98" s="1"/>
  <c r="I69" i="60"/>
  <c r="Z81" i="98" s="1"/>
  <c r="I53" i="60"/>
  <c r="Z65" i="98" s="1"/>
  <c r="I43" i="60"/>
  <c r="Z55" i="98" s="1"/>
  <c r="I30" i="60"/>
  <c r="Z42" i="98" s="1"/>
  <c r="I22" i="60"/>
  <c r="Z34" i="98" s="1"/>
  <c r="I17" i="60"/>
  <c r="Z29" i="98" s="1"/>
  <c r="C19" i="60"/>
  <c r="Z14" i="98" s="1"/>
  <c r="I101" i="60"/>
  <c r="Z113" i="98" s="1"/>
  <c r="I82" i="60"/>
  <c r="Z94" i="98" s="1"/>
  <c r="I65" i="60"/>
  <c r="Z77" i="98" s="1"/>
  <c r="I49" i="60"/>
  <c r="Z61" i="98" s="1"/>
  <c r="D23" i="60"/>
  <c r="D17" i="60"/>
  <c r="C20" i="60"/>
  <c r="Z15" i="98" s="1"/>
  <c r="I106" i="60"/>
  <c r="Z118" i="98" s="1"/>
  <c r="I73" i="60"/>
  <c r="Z85" i="98" s="1"/>
  <c r="I56" i="60"/>
  <c r="Z68" i="98" s="1"/>
  <c r="I37" i="60"/>
  <c r="Z49" i="98" s="1"/>
  <c r="I29" i="60"/>
  <c r="Z41" i="98" s="1"/>
  <c r="I21" i="60"/>
  <c r="Z33" i="98" s="1"/>
  <c r="C39" i="60"/>
  <c r="Z147" i="98" s="1"/>
  <c r="I120" i="60"/>
  <c r="Z132" i="98" s="1"/>
  <c r="I97" i="60"/>
  <c r="Z109" i="98" s="1"/>
  <c r="I78" i="60"/>
  <c r="Z90" i="98" s="1"/>
  <c r="I61" i="60"/>
  <c r="Z73" i="98" s="1"/>
  <c r="I46" i="60"/>
  <c r="Z58" i="98" s="1"/>
  <c r="I41" i="60"/>
  <c r="Z53" i="98" s="1"/>
  <c r="I34" i="60"/>
  <c r="Z46" i="98" s="1"/>
  <c r="I26" i="60"/>
  <c r="Z38" i="98" s="1"/>
  <c r="I18" i="60"/>
  <c r="Z30" i="98" s="1"/>
  <c r="I79" i="59"/>
  <c r="Y91" i="98" s="1"/>
  <c r="C22" i="59"/>
  <c r="Y17" i="98" s="1"/>
  <c r="I48" i="59"/>
  <c r="Y60" i="98" s="1"/>
  <c r="I40" i="59"/>
  <c r="Y52" i="98" s="1"/>
  <c r="E23" i="59"/>
  <c r="I94" i="59"/>
  <c r="Y106" i="98" s="1"/>
  <c r="E19" i="59"/>
  <c r="C16" i="59"/>
  <c r="Y11" i="98" s="1"/>
  <c r="I122" i="59"/>
  <c r="Y134" i="98" s="1"/>
  <c r="C18" i="59"/>
  <c r="Y13" i="98" s="1"/>
  <c r="I66" i="59"/>
  <c r="Y78" i="98" s="1"/>
  <c r="I98" i="59"/>
  <c r="Y110" i="98" s="1"/>
  <c r="I96" i="59"/>
  <c r="Y108" i="98" s="1"/>
  <c r="I41" i="59"/>
  <c r="Y53" i="98" s="1"/>
  <c r="I25" i="59"/>
  <c r="Y37" i="98" s="1"/>
  <c r="I17" i="59"/>
  <c r="Y29" i="98" s="1"/>
  <c r="D23" i="59"/>
  <c r="I114" i="59"/>
  <c r="Y126" i="98" s="1"/>
  <c r="I75" i="59"/>
  <c r="Y87" i="98" s="1"/>
  <c r="C36" i="59"/>
  <c r="Y144" i="98" s="1"/>
  <c r="I71" i="59"/>
  <c r="Y83" i="98" s="1"/>
  <c r="I33" i="59"/>
  <c r="Y45" i="98" s="1"/>
  <c r="C25" i="59"/>
  <c r="Y20" i="98" s="1"/>
  <c r="I81" i="59"/>
  <c r="Y93" i="98" s="1"/>
  <c r="I46" i="59"/>
  <c r="Y58" i="98" s="1"/>
  <c r="E16" i="59"/>
  <c r="I64" i="59"/>
  <c r="Y76" i="98" s="1"/>
  <c r="I30" i="59"/>
  <c r="Y42" i="98" s="1"/>
  <c r="I118" i="59"/>
  <c r="Y130" i="98" s="1"/>
  <c r="C37" i="59"/>
  <c r="Y145" i="98" s="1"/>
  <c r="E20" i="59"/>
  <c r="I102" i="59"/>
  <c r="Y114" i="98" s="1"/>
  <c r="I84" i="59"/>
  <c r="Y96" i="98" s="1"/>
  <c r="C26" i="59"/>
  <c r="Y21" i="98" s="1"/>
  <c r="E17" i="59"/>
  <c r="I62" i="59"/>
  <c r="Y74" i="98" s="1"/>
  <c r="C35" i="59"/>
  <c r="Y143" i="98" s="1"/>
  <c r="C17" i="59"/>
  <c r="Y12" i="98" s="1"/>
  <c r="I106" i="59"/>
  <c r="Y118" i="98" s="1"/>
  <c r="I73" i="59"/>
  <c r="Y85" i="98" s="1"/>
  <c r="I56" i="59"/>
  <c r="Y68" i="98" s="1"/>
  <c r="I43" i="59"/>
  <c r="Y55" i="98" s="1"/>
  <c r="I22" i="59"/>
  <c r="Y34" i="98" s="1"/>
  <c r="C24" i="59"/>
  <c r="Y19" i="98" s="1"/>
  <c r="I112" i="59"/>
  <c r="Y124" i="98" s="1"/>
  <c r="I93" i="59"/>
  <c r="Y105" i="98" s="1"/>
  <c r="I74" i="59"/>
  <c r="Y86" i="98" s="1"/>
  <c r="I57" i="59"/>
  <c r="Y69" i="98" s="1"/>
  <c r="I31" i="59"/>
  <c r="Y43" i="98" s="1"/>
  <c r="I23" i="59"/>
  <c r="Y35" i="98" s="1"/>
  <c r="C27" i="59"/>
  <c r="Y22" i="98" s="1"/>
  <c r="I110" i="59"/>
  <c r="Y122" i="98" s="1"/>
  <c r="I91" i="59"/>
  <c r="Y103" i="98" s="1"/>
  <c r="I72" i="59"/>
  <c r="Y84" i="98" s="1"/>
  <c r="I50" i="59"/>
  <c r="Y62" i="98" s="1"/>
  <c r="I45" i="59"/>
  <c r="Y57" i="98" s="1"/>
  <c r="D20" i="59"/>
  <c r="I100" i="59"/>
  <c r="Y112" i="98" s="1"/>
  <c r="I87" i="59"/>
  <c r="Y99" i="98" s="1"/>
  <c r="I68" i="59"/>
  <c r="Y80" i="98" s="1"/>
  <c r="I54" i="59"/>
  <c r="Y66" i="98" s="1"/>
  <c r="I49" i="59"/>
  <c r="Y61" i="98" s="1"/>
  <c r="I34" i="59"/>
  <c r="Y46" i="98" s="1"/>
  <c r="I18" i="59"/>
  <c r="Y30" i="98" s="1"/>
  <c r="C20" i="59"/>
  <c r="Y15" i="98" s="1"/>
  <c r="I107" i="59"/>
  <c r="Y119" i="98" s="1"/>
  <c r="I89" i="59"/>
  <c r="Y101" i="98" s="1"/>
  <c r="I69" i="59"/>
  <c r="Y81" i="98" s="1"/>
  <c r="C23" i="59"/>
  <c r="Y18" i="98" s="1"/>
  <c r="I104" i="59"/>
  <c r="Y116" i="98" s="1"/>
  <c r="I86" i="59"/>
  <c r="Y98" i="98" s="1"/>
  <c r="I67" i="59"/>
  <c r="Y79" i="98" s="1"/>
  <c r="I55" i="59"/>
  <c r="Y67" i="98" s="1"/>
  <c r="I42" i="59"/>
  <c r="Y54" i="98" s="1"/>
  <c r="I36" i="59"/>
  <c r="Y48" i="98" s="1"/>
  <c r="I28" i="59"/>
  <c r="Y40" i="98" s="1"/>
  <c r="I20" i="59"/>
  <c r="Y32" i="98" s="1"/>
  <c r="I101" i="59"/>
  <c r="Y113" i="98" s="1"/>
  <c r="I82" i="59"/>
  <c r="Y94" i="98" s="1"/>
  <c r="I65" i="59"/>
  <c r="Y77" i="98" s="1"/>
  <c r="I52" i="59"/>
  <c r="Y64" i="98" s="1"/>
  <c r="I44" i="59"/>
  <c r="Y56" i="98" s="1"/>
  <c r="I35" i="59"/>
  <c r="Y47" i="98" s="1"/>
  <c r="I27" i="59"/>
  <c r="Y39" i="98" s="1"/>
  <c r="I19" i="59"/>
  <c r="Y31" i="98" s="1"/>
  <c r="C19" i="59"/>
  <c r="Y14" i="98" s="1"/>
  <c r="I99" i="59"/>
  <c r="Y111" i="98" s="1"/>
  <c r="I80" i="59"/>
  <c r="Y92" i="98" s="1"/>
  <c r="I63" i="59"/>
  <c r="Y75" i="98" s="1"/>
  <c r="I47" i="59"/>
  <c r="Y59" i="98" s="1"/>
  <c r="D16" i="59"/>
  <c r="I109" i="59"/>
  <c r="Y121" i="98" s="1"/>
  <c r="I90" i="59"/>
  <c r="Y102" i="98" s="1"/>
  <c r="C33" i="59"/>
  <c r="Y141" i="98" s="1"/>
  <c r="D17" i="59"/>
  <c r="I58" i="59"/>
  <c r="Y70" i="98" s="1"/>
  <c r="I37" i="59"/>
  <c r="Y49" i="98" s="1"/>
  <c r="I29" i="59"/>
  <c r="Y41" i="98" s="1"/>
  <c r="I21" i="59"/>
  <c r="Y33" i="98" s="1"/>
  <c r="C38" i="59"/>
  <c r="Y146" i="98" s="1"/>
  <c r="C21" i="59"/>
  <c r="Y16" i="98" s="1"/>
  <c r="I111" i="59"/>
  <c r="Y123" i="98" s="1"/>
  <c r="I92" i="59"/>
  <c r="Y104" i="98" s="1"/>
  <c r="I77" i="59"/>
  <c r="Y89" i="98" s="1"/>
  <c r="I60" i="59"/>
  <c r="Y72" i="98" s="1"/>
  <c r="I51" i="59"/>
  <c r="Y63" i="98" s="1"/>
  <c r="I38" i="59"/>
  <c r="Y50" i="98" s="1"/>
  <c r="I26" i="59"/>
  <c r="Y38" i="98" s="1"/>
  <c r="C28" i="59"/>
  <c r="Y23" i="98" s="1"/>
  <c r="I120" i="59"/>
  <c r="Y132" i="98" s="1"/>
  <c r="I97" i="59"/>
  <c r="Y109" i="98" s="1"/>
  <c r="I78" i="59"/>
  <c r="Y90" i="98" s="1"/>
  <c r="I61" i="59"/>
  <c r="Y73" i="98" s="1"/>
  <c r="C39" i="59"/>
  <c r="Y147" i="98" s="1"/>
  <c r="I116" i="59"/>
  <c r="Y128" i="98" s="1"/>
  <c r="I95" i="59"/>
  <c r="Y107" i="98" s="1"/>
  <c r="I76" i="59"/>
  <c r="Y88" i="98" s="1"/>
  <c r="I59" i="59"/>
  <c r="Y71" i="98" s="1"/>
  <c r="I53" i="59"/>
  <c r="Y65" i="98" s="1"/>
  <c r="I39" i="59"/>
  <c r="Y51" i="98" s="1"/>
  <c r="I32" i="59"/>
  <c r="Y44" i="98" s="1"/>
  <c r="I24" i="59"/>
  <c r="Y36" i="98" s="1"/>
  <c r="C16" i="58"/>
  <c r="X11" i="98" s="1"/>
  <c r="E23" i="58"/>
  <c r="I109" i="58"/>
  <c r="X121" i="98" s="1"/>
  <c r="E19" i="58"/>
  <c r="I102" i="58"/>
  <c r="X114" i="98" s="1"/>
  <c r="I98" i="58"/>
  <c r="X110" i="98" s="1"/>
  <c r="I122" i="58"/>
  <c r="X134" i="98" s="1"/>
  <c r="I90" i="58"/>
  <c r="X102" i="98" s="1"/>
  <c r="I79" i="58"/>
  <c r="X91" i="98" s="1"/>
  <c r="C33" i="58"/>
  <c r="X141" i="98" s="1"/>
  <c r="C26" i="58"/>
  <c r="X21" i="98" s="1"/>
  <c r="I71" i="58"/>
  <c r="X83" i="98" s="1"/>
  <c r="C25" i="58"/>
  <c r="X20" i="98" s="1"/>
  <c r="I55" i="58"/>
  <c r="X67" i="98" s="1"/>
  <c r="I66" i="58"/>
  <c r="X78" i="98" s="1"/>
  <c r="C38" i="58"/>
  <c r="X146" i="98" s="1"/>
  <c r="I60" i="58"/>
  <c r="X72" i="98" s="1"/>
  <c r="I50" i="58"/>
  <c r="X62" i="98" s="1"/>
  <c r="I23" i="58"/>
  <c r="X35" i="98" s="1"/>
  <c r="C17" i="58"/>
  <c r="X12" i="98" s="1"/>
  <c r="I81" i="58"/>
  <c r="X93" i="98" s="1"/>
  <c r="I31" i="58"/>
  <c r="X43" i="98" s="1"/>
  <c r="I106" i="58"/>
  <c r="X118" i="98" s="1"/>
  <c r="I100" i="58"/>
  <c r="X112" i="98" s="1"/>
  <c r="I47" i="58"/>
  <c r="X59" i="98" s="1"/>
  <c r="I20" i="58"/>
  <c r="X32" i="98" s="1"/>
  <c r="I77" i="58"/>
  <c r="X89" i="98" s="1"/>
  <c r="I114" i="57"/>
  <c r="W126" i="98" s="1"/>
  <c r="I68" i="58"/>
  <c r="X80" i="98" s="1"/>
  <c r="I45" i="58"/>
  <c r="X57" i="98" s="1"/>
  <c r="C16" i="57"/>
  <c r="W11" i="98" s="1"/>
  <c r="I102" i="57"/>
  <c r="W114" i="98" s="1"/>
  <c r="C22" i="57"/>
  <c r="W17" i="98" s="1"/>
  <c r="I101" i="58"/>
  <c r="X113" i="98" s="1"/>
  <c r="I42" i="58"/>
  <c r="X54" i="98" s="1"/>
  <c r="C28" i="58"/>
  <c r="X23" i="98" s="1"/>
  <c r="I69" i="58"/>
  <c r="X81" i="98" s="1"/>
  <c r="I61" i="58"/>
  <c r="X73" i="98" s="1"/>
  <c r="C35" i="58"/>
  <c r="X143" i="98" s="1"/>
  <c r="I118" i="58"/>
  <c r="X130" i="98" s="1"/>
  <c r="I87" i="58"/>
  <c r="X99" i="98" s="1"/>
  <c r="I64" i="58"/>
  <c r="X76" i="98" s="1"/>
  <c r="I28" i="58"/>
  <c r="X40" i="98" s="1"/>
  <c r="I107" i="58"/>
  <c r="X119" i="98" s="1"/>
  <c r="I37" i="58"/>
  <c r="X49" i="98" s="1"/>
  <c r="I72" i="57"/>
  <c r="W84" i="98" s="1"/>
  <c r="I32" i="58"/>
  <c r="X44" i="98" s="1"/>
  <c r="C20" i="58"/>
  <c r="X15" i="98" s="1"/>
  <c r="I97" i="58"/>
  <c r="X109" i="98" s="1"/>
  <c r="I78" i="58"/>
  <c r="X90" i="98" s="1"/>
  <c r="I56" i="58"/>
  <c r="X68" i="98" s="1"/>
  <c r="I48" i="58"/>
  <c r="X60" i="98" s="1"/>
  <c r="I40" i="58"/>
  <c r="X52" i="98" s="1"/>
  <c r="I33" i="58"/>
  <c r="X45" i="98" s="1"/>
  <c r="I90" i="57"/>
  <c r="W102" i="98" s="1"/>
  <c r="C26" i="57"/>
  <c r="W21" i="98" s="1"/>
  <c r="I95" i="57"/>
  <c r="W107" i="98" s="1"/>
  <c r="I94" i="57"/>
  <c r="W106" i="98" s="1"/>
  <c r="I99" i="57"/>
  <c r="W111" i="98" s="1"/>
  <c r="I63" i="57"/>
  <c r="W75" i="98" s="1"/>
  <c r="I51" i="57"/>
  <c r="W63" i="98" s="1"/>
  <c r="I36" i="58"/>
  <c r="X48" i="98" s="1"/>
  <c r="C37" i="58"/>
  <c r="X145" i="98" s="1"/>
  <c r="I120" i="58"/>
  <c r="X132" i="98" s="1"/>
  <c r="I89" i="58"/>
  <c r="X101" i="98" s="1"/>
  <c r="I25" i="58"/>
  <c r="X37" i="98" s="1"/>
  <c r="I110" i="57"/>
  <c r="W122" i="98" s="1"/>
  <c r="E23" i="56"/>
  <c r="I109" i="57"/>
  <c r="W121" i="98" s="1"/>
  <c r="I84" i="57"/>
  <c r="W96" i="98" s="1"/>
  <c r="C33" i="57"/>
  <c r="W141" i="98" s="1"/>
  <c r="I116" i="57"/>
  <c r="W128" i="98" s="1"/>
  <c r="I76" i="57"/>
  <c r="W88" i="98" s="1"/>
  <c r="I114" i="58"/>
  <c r="X126" i="98" s="1"/>
  <c r="I94" i="58"/>
  <c r="X106" i="98" s="1"/>
  <c r="I75" i="58"/>
  <c r="X87" i="98" s="1"/>
  <c r="C36" i="58"/>
  <c r="X144" i="98" s="1"/>
  <c r="C18" i="58"/>
  <c r="X13" i="98" s="1"/>
  <c r="I62" i="58"/>
  <c r="X74" i="98" s="1"/>
  <c r="I52" i="58"/>
  <c r="X64" i="98" s="1"/>
  <c r="I44" i="58"/>
  <c r="X56" i="98" s="1"/>
  <c r="I35" i="58"/>
  <c r="X47" i="98" s="1"/>
  <c r="I27" i="58"/>
  <c r="X39" i="98" s="1"/>
  <c r="I19" i="58"/>
  <c r="X31" i="98" s="1"/>
  <c r="C21" i="58"/>
  <c r="X16" i="98" s="1"/>
  <c r="I111" i="58"/>
  <c r="X123" i="98" s="1"/>
  <c r="I92" i="58"/>
  <c r="X104" i="98" s="1"/>
  <c r="I73" i="58"/>
  <c r="X85" i="98" s="1"/>
  <c r="I58" i="58"/>
  <c r="X70" i="98" s="1"/>
  <c r="I53" i="58"/>
  <c r="X65" i="98" s="1"/>
  <c r="I39" i="58"/>
  <c r="X51" i="98" s="1"/>
  <c r="I24" i="58"/>
  <c r="X36" i="98" s="1"/>
  <c r="C24" i="58"/>
  <c r="X19" i="98" s="1"/>
  <c r="I112" i="58"/>
  <c r="X124" i="98" s="1"/>
  <c r="I93" i="58"/>
  <c r="X105" i="98" s="1"/>
  <c r="I74" i="58"/>
  <c r="X86" i="98" s="1"/>
  <c r="I116" i="58"/>
  <c r="X128" i="98" s="1"/>
  <c r="E20" i="58"/>
  <c r="I82" i="58"/>
  <c r="X94" i="98" s="1"/>
  <c r="I65" i="58"/>
  <c r="X77" i="98" s="1"/>
  <c r="I17" i="58"/>
  <c r="X29" i="98" s="1"/>
  <c r="E16" i="58"/>
  <c r="D16" i="58"/>
  <c r="I29" i="58"/>
  <c r="X41" i="98" s="1"/>
  <c r="I21" i="58"/>
  <c r="X33" i="98" s="1"/>
  <c r="C39" i="58"/>
  <c r="X147" i="98" s="1"/>
  <c r="I91" i="57"/>
  <c r="W103" i="98" s="1"/>
  <c r="I67" i="57"/>
  <c r="W79" i="98" s="1"/>
  <c r="I59" i="57"/>
  <c r="W71" i="98" s="1"/>
  <c r="I44" i="57"/>
  <c r="W56" i="98" s="1"/>
  <c r="C19" i="58"/>
  <c r="X14" i="98" s="1"/>
  <c r="I99" i="58"/>
  <c r="X111" i="98" s="1"/>
  <c r="I80" i="58"/>
  <c r="X92" i="98" s="1"/>
  <c r="I51" i="58"/>
  <c r="X63" i="98" s="1"/>
  <c r="I38" i="58"/>
  <c r="X50" i="98" s="1"/>
  <c r="I122" i="57"/>
  <c r="W134" i="98" s="1"/>
  <c r="I98" i="57"/>
  <c r="W110" i="98" s="1"/>
  <c r="I79" i="57"/>
  <c r="W91" i="98" s="1"/>
  <c r="C36" i="57"/>
  <c r="W144" i="98" s="1"/>
  <c r="C18" i="57"/>
  <c r="W13" i="98" s="1"/>
  <c r="I104" i="57"/>
  <c r="W116" i="98" s="1"/>
  <c r="I86" i="57"/>
  <c r="W98" i="98" s="1"/>
  <c r="I95" i="58"/>
  <c r="X107" i="98" s="1"/>
  <c r="I76" i="58"/>
  <c r="X88" i="98" s="1"/>
  <c r="I63" i="58"/>
  <c r="X75" i="98" s="1"/>
  <c r="I57" i="58"/>
  <c r="X69" i="98" s="1"/>
  <c r="I43" i="58"/>
  <c r="X55" i="98" s="1"/>
  <c r="I30" i="58"/>
  <c r="X42" i="98" s="1"/>
  <c r="I22" i="58"/>
  <c r="X34" i="98" s="1"/>
  <c r="D17" i="58"/>
  <c r="C27" i="58"/>
  <c r="X22" i="98" s="1"/>
  <c r="I110" i="58"/>
  <c r="X122" i="98" s="1"/>
  <c r="I91" i="58"/>
  <c r="X103" i="98" s="1"/>
  <c r="I72" i="58"/>
  <c r="X84" i="98" s="1"/>
  <c r="I54" i="58"/>
  <c r="X66" i="98" s="1"/>
  <c r="I49" i="58"/>
  <c r="X61" i="98" s="1"/>
  <c r="D20" i="58"/>
  <c r="D23" i="58"/>
  <c r="E17" i="58"/>
  <c r="C23" i="58"/>
  <c r="X18" i="98" s="1"/>
  <c r="I104" i="58"/>
  <c r="X116" i="98" s="1"/>
  <c r="I86" i="58"/>
  <c r="X98" i="98" s="1"/>
  <c r="I67" i="58"/>
  <c r="X79" i="98" s="1"/>
  <c r="I59" i="58"/>
  <c r="X71" i="98" s="1"/>
  <c r="I46" i="58"/>
  <c r="X58" i="98" s="1"/>
  <c r="I41" i="58"/>
  <c r="X53" i="98" s="1"/>
  <c r="I34" i="58"/>
  <c r="X46" i="98" s="1"/>
  <c r="I26" i="58"/>
  <c r="X38" i="98" s="1"/>
  <c r="I18" i="58"/>
  <c r="X30" i="98" s="1"/>
  <c r="I80" i="57"/>
  <c r="W92" i="98" s="1"/>
  <c r="I55" i="57"/>
  <c r="W67" i="98" s="1"/>
  <c r="I31" i="57"/>
  <c r="W43" i="98" s="1"/>
  <c r="I19" i="57"/>
  <c r="W31" i="98" s="1"/>
  <c r="C21" i="57"/>
  <c r="W16" i="98" s="1"/>
  <c r="D22" i="42"/>
  <c r="C16" i="42"/>
  <c r="H11" i="98" s="1"/>
  <c r="C22" i="56"/>
  <c r="V17" i="98" s="1"/>
  <c r="I55" i="56"/>
  <c r="V67" i="98" s="1"/>
  <c r="D22" i="57"/>
  <c r="I94" i="56"/>
  <c r="V106" i="98" s="1"/>
  <c r="I71" i="57"/>
  <c r="W83" i="98" s="1"/>
  <c r="I35" i="57"/>
  <c r="W47" i="98" s="1"/>
  <c r="I27" i="57"/>
  <c r="W39" i="98" s="1"/>
  <c r="C38" i="57"/>
  <c r="W146" i="98" s="1"/>
  <c r="I23" i="57"/>
  <c r="W35" i="98" s="1"/>
  <c r="C35" i="57"/>
  <c r="W143" i="98" s="1"/>
  <c r="C25" i="57"/>
  <c r="W20" i="98" s="1"/>
  <c r="I66" i="57"/>
  <c r="W78" i="98" s="1"/>
  <c r="I58" i="57"/>
  <c r="W70" i="98" s="1"/>
  <c r="I54" i="57"/>
  <c r="W66" i="98" s="1"/>
  <c r="I75" i="57"/>
  <c r="W87" i="98" s="1"/>
  <c r="I32" i="57"/>
  <c r="W44" i="98" s="1"/>
  <c r="I39" i="57"/>
  <c r="W51" i="98" s="1"/>
  <c r="I50" i="57"/>
  <c r="W62" i="98" s="1"/>
  <c r="I45" i="57"/>
  <c r="W57" i="98" s="1"/>
  <c r="C37" i="57"/>
  <c r="W145" i="98" s="1"/>
  <c r="I106" i="57"/>
  <c r="W118" i="98" s="1"/>
  <c r="I52" i="57"/>
  <c r="W64" i="98" s="1"/>
  <c r="I42" i="57"/>
  <c r="W54" i="98" s="1"/>
  <c r="I20" i="57"/>
  <c r="W32" i="98" s="1"/>
  <c r="I100" i="57"/>
  <c r="W112" i="98" s="1"/>
  <c r="I36" i="57"/>
  <c r="W48" i="98" s="1"/>
  <c r="C24" i="57"/>
  <c r="W19" i="98" s="1"/>
  <c r="I81" i="57"/>
  <c r="W93" i="98" s="1"/>
  <c r="I33" i="57"/>
  <c r="W45" i="98" s="1"/>
  <c r="I68" i="57"/>
  <c r="W80" i="98" s="1"/>
  <c r="I24" i="57"/>
  <c r="W36" i="98" s="1"/>
  <c r="C20" i="57"/>
  <c r="W15" i="98" s="1"/>
  <c r="I87" i="57"/>
  <c r="W99" i="98" s="1"/>
  <c r="I25" i="57"/>
  <c r="W37" i="98" s="1"/>
  <c r="I64" i="57"/>
  <c r="W76" i="98" s="1"/>
  <c r="I48" i="57"/>
  <c r="W60" i="98" s="1"/>
  <c r="I40" i="57"/>
  <c r="W52" i="98" s="1"/>
  <c r="I111" i="57"/>
  <c r="W123" i="98" s="1"/>
  <c r="I92" i="57"/>
  <c r="W104" i="98" s="1"/>
  <c r="I73" i="57"/>
  <c r="W85" i="98" s="1"/>
  <c r="I56" i="57"/>
  <c r="W68" i="98" s="1"/>
  <c r="I37" i="57"/>
  <c r="W49" i="98" s="1"/>
  <c r="I29" i="57"/>
  <c r="W41" i="98" s="1"/>
  <c r="I21" i="57"/>
  <c r="W33" i="98" s="1"/>
  <c r="C39" i="57"/>
  <c r="W147" i="98" s="1"/>
  <c r="I97" i="57"/>
  <c r="W109" i="98" s="1"/>
  <c r="I49" i="57"/>
  <c r="W61" i="98" s="1"/>
  <c r="I41" i="57"/>
  <c r="W53" i="98" s="1"/>
  <c r="I30" i="57"/>
  <c r="W42" i="98" s="1"/>
  <c r="C34" i="57"/>
  <c r="W142" i="98" s="1"/>
  <c r="I82" i="57"/>
  <c r="W94" i="98" s="1"/>
  <c r="I46" i="57"/>
  <c r="W58" i="98" s="1"/>
  <c r="I120" i="57"/>
  <c r="W132" i="98" s="1"/>
  <c r="I69" i="57"/>
  <c r="W81" i="98" s="1"/>
  <c r="I62" i="57"/>
  <c r="W74" i="98" s="1"/>
  <c r="I47" i="57"/>
  <c r="W59" i="98" s="1"/>
  <c r="I28" i="57"/>
  <c r="W40" i="98" s="1"/>
  <c r="C28" i="57"/>
  <c r="W23" i="98" s="1"/>
  <c r="I118" i="57"/>
  <c r="W130" i="98" s="1"/>
  <c r="I96" i="57"/>
  <c r="W108" i="98" s="1"/>
  <c r="I77" i="57"/>
  <c r="W89" i="98" s="1"/>
  <c r="I60" i="57"/>
  <c r="W72" i="98" s="1"/>
  <c r="I17" i="57"/>
  <c r="W29" i="98" s="1"/>
  <c r="I107" i="57"/>
  <c r="W119" i="98" s="1"/>
  <c r="I65" i="57"/>
  <c r="W77" i="98" s="1"/>
  <c r="I22" i="57"/>
  <c r="W34" i="98" s="1"/>
  <c r="C19" i="57"/>
  <c r="W14" i="98" s="1"/>
  <c r="I89" i="57"/>
  <c r="W101" i="98" s="1"/>
  <c r="I61" i="57"/>
  <c r="W73" i="98" s="1"/>
  <c r="I34" i="57"/>
  <c r="W46" i="98" s="1"/>
  <c r="I26" i="57"/>
  <c r="W38" i="98" s="1"/>
  <c r="I18" i="57"/>
  <c r="W30" i="98" s="1"/>
  <c r="D16" i="57"/>
  <c r="C23" i="57"/>
  <c r="W18" i="98" s="1"/>
  <c r="I101" i="57"/>
  <c r="W113" i="98" s="1"/>
  <c r="I78" i="57"/>
  <c r="W90" i="98" s="1"/>
  <c r="I53" i="57"/>
  <c r="W65" i="98" s="1"/>
  <c r="I43" i="57"/>
  <c r="W55" i="98" s="1"/>
  <c r="E20" i="57"/>
  <c r="E16" i="57"/>
  <c r="D23" i="57"/>
  <c r="C27" i="57"/>
  <c r="W22" i="98" s="1"/>
  <c r="I112" i="57"/>
  <c r="W124" i="98" s="1"/>
  <c r="I93" i="57"/>
  <c r="W105" i="98" s="1"/>
  <c r="I74" i="57"/>
  <c r="W86" i="98" s="1"/>
  <c r="I57" i="57"/>
  <c r="W69" i="98" s="1"/>
  <c r="D20" i="57"/>
  <c r="D17" i="57"/>
  <c r="E17" i="57"/>
  <c r="C16" i="55"/>
  <c r="U11" i="98" s="1"/>
  <c r="E19" i="56"/>
  <c r="I28" i="56"/>
  <c r="V40" i="98" s="1"/>
  <c r="I122" i="56"/>
  <c r="V134" i="98" s="1"/>
  <c r="I64" i="56"/>
  <c r="V76" i="98" s="1"/>
  <c r="I66" i="56"/>
  <c r="V78" i="98" s="1"/>
  <c r="I118" i="56"/>
  <c r="V130" i="98" s="1"/>
  <c r="I102" i="56"/>
  <c r="V114" i="98" s="1"/>
  <c r="I79" i="56"/>
  <c r="V91" i="98" s="1"/>
  <c r="C36" i="56"/>
  <c r="V144" i="98" s="1"/>
  <c r="I50" i="56"/>
  <c r="V62" i="98" s="1"/>
  <c r="I42" i="56"/>
  <c r="V54" i="98" s="1"/>
  <c r="C25" i="56"/>
  <c r="V20" i="98" s="1"/>
  <c r="I92" i="56"/>
  <c r="V104" i="98" s="1"/>
  <c r="I37" i="56"/>
  <c r="V49" i="98" s="1"/>
  <c r="I98" i="56"/>
  <c r="V110" i="98" s="1"/>
  <c r="C33" i="56"/>
  <c r="V141" i="98" s="1"/>
  <c r="I62" i="56"/>
  <c r="V74" i="98" s="1"/>
  <c r="I20" i="56"/>
  <c r="V32" i="98" s="1"/>
  <c r="I73" i="56"/>
  <c r="V85" i="98" s="1"/>
  <c r="I21" i="56"/>
  <c r="V33" i="98" s="1"/>
  <c r="I114" i="56"/>
  <c r="V126" i="98" s="1"/>
  <c r="I84" i="56"/>
  <c r="V96" i="98" s="1"/>
  <c r="C18" i="56"/>
  <c r="V13" i="98" s="1"/>
  <c r="I71" i="56"/>
  <c r="V83" i="98" s="1"/>
  <c r="I45" i="56"/>
  <c r="V57" i="98" s="1"/>
  <c r="I36" i="56"/>
  <c r="V48" i="98" s="1"/>
  <c r="C35" i="56"/>
  <c r="V143" i="98" s="1"/>
  <c r="I96" i="56"/>
  <c r="V108" i="98" s="1"/>
  <c r="I40" i="56"/>
  <c r="V52" i="98" s="1"/>
  <c r="C16" i="56"/>
  <c r="V11" i="98" s="1"/>
  <c r="E20" i="56"/>
  <c r="I109" i="56"/>
  <c r="V121" i="98" s="1"/>
  <c r="I90" i="56"/>
  <c r="V102" i="98" s="1"/>
  <c r="C26" i="56"/>
  <c r="V21" i="98" s="1"/>
  <c r="I75" i="56"/>
  <c r="V87" i="98" s="1"/>
  <c r="I58" i="56"/>
  <c r="V70" i="98" s="1"/>
  <c r="I47" i="56"/>
  <c r="V59" i="98" s="1"/>
  <c r="E16" i="56"/>
  <c r="C21" i="56"/>
  <c r="V16" i="98" s="1"/>
  <c r="I111" i="56"/>
  <c r="V123" i="98" s="1"/>
  <c r="I81" i="56"/>
  <c r="V93" i="98" s="1"/>
  <c r="I60" i="56"/>
  <c r="V72" i="98" s="1"/>
  <c r="I33" i="56"/>
  <c r="V45" i="98" s="1"/>
  <c r="C37" i="56"/>
  <c r="V145" i="98" s="1"/>
  <c r="I101" i="56"/>
  <c r="V113" i="98" s="1"/>
  <c r="I65" i="56"/>
  <c r="V77" i="98" s="1"/>
  <c r="I41" i="56"/>
  <c r="V53" i="98" s="1"/>
  <c r="I26" i="56"/>
  <c r="V38" i="98" s="1"/>
  <c r="I110" i="56"/>
  <c r="V122" i="98" s="1"/>
  <c r="I72" i="56"/>
  <c r="V84" i="98" s="1"/>
  <c r="I35" i="56"/>
  <c r="V47" i="98" s="1"/>
  <c r="I53" i="56"/>
  <c r="V65" i="98" s="1"/>
  <c r="I39" i="56"/>
  <c r="V51" i="98" s="1"/>
  <c r="I32" i="56"/>
  <c r="V44" i="98" s="1"/>
  <c r="I24" i="56"/>
  <c r="V36" i="98" s="1"/>
  <c r="C38" i="56"/>
  <c r="V146" i="98" s="1"/>
  <c r="C17" i="56"/>
  <c r="V12" i="98" s="1"/>
  <c r="I106" i="56"/>
  <c r="V118" i="98" s="1"/>
  <c r="I77" i="56"/>
  <c r="V89" i="98" s="1"/>
  <c r="I56" i="56"/>
  <c r="V68" i="98" s="1"/>
  <c r="I25" i="56"/>
  <c r="V37" i="98" s="1"/>
  <c r="C28" i="56"/>
  <c r="V23" i="98" s="1"/>
  <c r="I97" i="56"/>
  <c r="V109" i="98" s="1"/>
  <c r="I61" i="56"/>
  <c r="V73" i="98" s="1"/>
  <c r="I46" i="56"/>
  <c r="V58" i="98" s="1"/>
  <c r="I38" i="56"/>
  <c r="V50" i="98" s="1"/>
  <c r="C39" i="56"/>
  <c r="V147" i="98" s="1"/>
  <c r="I95" i="56"/>
  <c r="V107" i="98" s="1"/>
  <c r="I44" i="56"/>
  <c r="V56" i="98" s="1"/>
  <c r="I82" i="56"/>
  <c r="V94" i="98" s="1"/>
  <c r="C27" i="56"/>
  <c r="V22" i="98" s="1"/>
  <c r="I91" i="56"/>
  <c r="V103" i="98" s="1"/>
  <c r="I59" i="56"/>
  <c r="V71" i="98" s="1"/>
  <c r="I19" i="56"/>
  <c r="V31" i="98" s="1"/>
  <c r="I120" i="56"/>
  <c r="V132" i="98" s="1"/>
  <c r="I78" i="56"/>
  <c r="V90" i="98" s="1"/>
  <c r="I51" i="56"/>
  <c r="V63" i="98" s="1"/>
  <c r="I30" i="56"/>
  <c r="V42" i="98" s="1"/>
  <c r="I116" i="56"/>
  <c r="V128" i="98" s="1"/>
  <c r="I76" i="56"/>
  <c r="V88" i="98" s="1"/>
  <c r="I27" i="56"/>
  <c r="V39" i="98" s="1"/>
  <c r="D20" i="56"/>
  <c r="C24" i="56"/>
  <c r="V19" i="98" s="1"/>
  <c r="I112" i="56"/>
  <c r="V124" i="98" s="1"/>
  <c r="I93" i="56"/>
  <c r="V105" i="98" s="1"/>
  <c r="I74" i="56"/>
  <c r="V86" i="98" s="1"/>
  <c r="I57" i="56"/>
  <c r="V69" i="98" s="1"/>
  <c r="I43" i="56"/>
  <c r="V55" i="98" s="1"/>
  <c r="I22" i="56"/>
  <c r="V34" i="98" s="1"/>
  <c r="C23" i="56"/>
  <c r="V18" i="98" s="1"/>
  <c r="I104" i="56"/>
  <c r="V116" i="98" s="1"/>
  <c r="I86" i="56"/>
  <c r="V98" i="98" s="1"/>
  <c r="I67" i="56"/>
  <c r="V79" i="98" s="1"/>
  <c r="I31" i="56"/>
  <c r="V43" i="98" s="1"/>
  <c r="I23" i="56"/>
  <c r="V35" i="98" s="1"/>
  <c r="D23" i="56"/>
  <c r="I100" i="56"/>
  <c r="V112" i="98" s="1"/>
  <c r="I87" i="56"/>
  <c r="V99" i="98" s="1"/>
  <c r="I68" i="56"/>
  <c r="V80" i="98" s="1"/>
  <c r="I48" i="56"/>
  <c r="V60" i="98" s="1"/>
  <c r="I29" i="56"/>
  <c r="V41" i="98" s="1"/>
  <c r="I17" i="56"/>
  <c r="V29" i="98" s="1"/>
  <c r="C20" i="56"/>
  <c r="V15" i="98" s="1"/>
  <c r="I107" i="56"/>
  <c r="V119" i="98" s="1"/>
  <c r="I89" i="56"/>
  <c r="V101" i="98" s="1"/>
  <c r="I69" i="56"/>
  <c r="V81" i="98" s="1"/>
  <c r="I54" i="56"/>
  <c r="V66" i="98" s="1"/>
  <c r="I49" i="56"/>
  <c r="V61" i="98" s="1"/>
  <c r="I34" i="56"/>
  <c r="V46" i="98" s="1"/>
  <c r="I18" i="56"/>
  <c r="V30" i="98" s="1"/>
  <c r="C19" i="56"/>
  <c r="V14" i="98" s="1"/>
  <c r="I99" i="56"/>
  <c r="V111" i="98" s="1"/>
  <c r="I80" i="56"/>
  <c r="V92" i="98" s="1"/>
  <c r="I63" i="56"/>
  <c r="V75" i="98" s="1"/>
  <c r="I52" i="56"/>
  <c r="V64" i="98" s="1"/>
  <c r="D17" i="56"/>
  <c r="D16" i="56"/>
  <c r="E17" i="56"/>
  <c r="D22" i="55"/>
  <c r="D19" i="55"/>
  <c r="I54" i="55"/>
  <c r="U66" i="98" s="1"/>
  <c r="I95" i="55"/>
  <c r="U107" i="98" s="1"/>
  <c r="I98" i="55"/>
  <c r="U110" i="98" s="1"/>
  <c r="I75" i="55"/>
  <c r="U87" i="98" s="1"/>
  <c r="I79" i="55"/>
  <c r="U91" i="98" s="1"/>
  <c r="I116" i="55"/>
  <c r="U128" i="98" s="1"/>
  <c r="I47" i="55"/>
  <c r="U59" i="98" s="1"/>
  <c r="I109" i="55"/>
  <c r="U121" i="98" s="1"/>
  <c r="I58" i="55"/>
  <c r="U70" i="98" s="1"/>
  <c r="I72" i="55"/>
  <c r="U84" i="98" s="1"/>
  <c r="I25" i="55"/>
  <c r="U37" i="98" s="1"/>
  <c r="C21" i="55"/>
  <c r="U16" i="98" s="1"/>
  <c r="I63" i="55"/>
  <c r="U75" i="98" s="1"/>
  <c r="I33" i="55"/>
  <c r="U45" i="98" s="1"/>
  <c r="C33" i="55"/>
  <c r="U141" i="98" s="1"/>
  <c r="I91" i="55"/>
  <c r="U103" i="98" s="1"/>
  <c r="I43" i="55"/>
  <c r="U55" i="98" s="1"/>
  <c r="E17" i="55"/>
  <c r="I122" i="55"/>
  <c r="U134" i="98" s="1"/>
  <c r="I94" i="55"/>
  <c r="U106" i="98" s="1"/>
  <c r="I71" i="55"/>
  <c r="U83" i="98" s="1"/>
  <c r="C26" i="55"/>
  <c r="U21" i="98" s="1"/>
  <c r="I110" i="55"/>
  <c r="U122" i="98" s="1"/>
  <c r="I80" i="55"/>
  <c r="U92" i="98" s="1"/>
  <c r="I59" i="55"/>
  <c r="U71" i="98" s="1"/>
  <c r="E16" i="55"/>
  <c r="C38" i="55"/>
  <c r="U146" i="98" s="1"/>
  <c r="I42" i="55"/>
  <c r="U54" i="98" s="1"/>
  <c r="C37" i="55"/>
  <c r="U145" i="98" s="1"/>
  <c r="I100" i="55"/>
  <c r="U112" i="98" s="1"/>
  <c r="I68" i="55"/>
  <c r="U80" i="98" s="1"/>
  <c r="I35" i="55"/>
  <c r="U47" i="98" s="1"/>
  <c r="C19" i="55"/>
  <c r="U14" i="98" s="1"/>
  <c r="I82" i="55"/>
  <c r="U94" i="98" s="1"/>
  <c r="I49" i="55"/>
  <c r="U61" i="98" s="1"/>
  <c r="I114" i="55"/>
  <c r="U126" i="98" s="1"/>
  <c r="I90" i="55"/>
  <c r="U102" i="98" s="1"/>
  <c r="I62" i="55"/>
  <c r="U74" i="98" s="1"/>
  <c r="C22" i="55"/>
  <c r="U17" i="98" s="1"/>
  <c r="I99" i="55"/>
  <c r="U111" i="98" s="1"/>
  <c r="I76" i="55"/>
  <c r="U88" i="98" s="1"/>
  <c r="I55" i="55"/>
  <c r="U67" i="98" s="1"/>
  <c r="I37" i="55"/>
  <c r="U49" i="98" s="1"/>
  <c r="I29" i="55"/>
  <c r="U41" i="98" s="1"/>
  <c r="I21" i="55"/>
  <c r="U33" i="98" s="1"/>
  <c r="C35" i="55"/>
  <c r="U143" i="98" s="1"/>
  <c r="C28" i="55"/>
  <c r="U23" i="98" s="1"/>
  <c r="I96" i="55"/>
  <c r="U108" i="98" s="1"/>
  <c r="I64" i="55"/>
  <c r="U76" i="98" s="1"/>
  <c r="I31" i="55"/>
  <c r="U43" i="98" s="1"/>
  <c r="I120" i="55"/>
  <c r="U132" i="98" s="1"/>
  <c r="I78" i="55"/>
  <c r="U90" i="98" s="1"/>
  <c r="I45" i="55"/>
  <c r="U57" i="98" s="1"/>
  <c r="E20" i="55"/>
  <c r="I30" i="55"/>
  <c r="U42" i="98" s="1"/>
  <c r="I87" i="55"/>
  <c r="U99" i="98" s="1"/>
  <c r="I52" i="55"/>
  <c r="U64" i="98" s="1"/>
  <c r="I19" i="55"/>
  <c r="U31" i="98" s="1"/>
  <c r="I101" i="55"/>
  <c r="U113" i="98" s="1"/>
  <c r="I65" i="55"/>
  <c r="U77" i="98" s="1"/>
  <c r="C17" i="55"/>
  <c r="U12" i="98" s="1"/>
  <c r="I38" i="55"/>
  <c r="U50" i="98" s="1"/>
  <c r="I26" i="55"/>
  <c r="U38" i="98" s="1"/>
  <c r="I118" i="55"/>
  <c r="U130" i="98" s="1"/>
  <c r="I81" i="55"/>
  <c r="U93" i="98" s="1"/>
  <c r="I48" i="55"/>
  <c r="U60" i="98" s="1"/>
  <c r="C39" i="55"/>
  <c r="U147" i="98" s="1"/>
  <c r="I97" i="55"/>
  <c r="U109" i="98" s="1"/>
  <c r="I61" i="55"/>
  <c r="U73" i="98" s="1"/>
  <c r="D20" i="55"/>
  <c r="I46" i="55"/>
  <c r="U58" i="98" s="1"/>
  <c r="I22" i="55"/>
  <c r="U34" i="98" s="1"/>
  <c r="C24" i="55"/>
  <c r="U19" i="98" s="1"/>
  <c r="I111" i="55"/>
  <c r="U123" i="98" s="1"/>
  <c r="I92" i="55"/>
  <c r="U104" i="98" s="1"/>
  <c r="I77" i="55"/>
  <c r="U89" i="98" s="1"/>
  <c r="I60" i="55"/>
  <c r="U72" i="98" s="1"/>
  <c r="I44" i="55"/>
  <c r="U56" i="98" s="1"/>
  <c r="I27" i="55"/>
  <c r="U39" i="98" s="1"/>
  <c r="C27" i="55"/>
  <c r="U22" i="98" s="1"/>
  <c r="I112" i="55"/>
  <c r="U124" i="98" s="1"/>
  <c r="I93" i="55"/>
  <c r="U105" i="98" s="1"/>
  <c r="I74" i="55"/>
  <c r="U86" i="98" s="1"/>
  <c r="I57" i="55"/>
  <c r="U69" i="98" s="1"/>
  <c r="I41" i="55"/>
  <c r="U53" i="98" s="1"/>
  <c r="D23" i="55"/>
  <c r="D17" i="55"/>
  <c r="I102" i="55"/>
  <c r="U114" i="98" s="1"/>
  <c r="I84" i="55"/>
  <c r="U96" i="98" s="1"/>
  <c r="I66" i="55"/>
  <c r="U78" i="98" s="1"/>
  <c r="I50" i="55"/>
  <c r="U62" i="98" s="1"/>
  <c r="C36" i="55"/>
  <c r="U144" i="98" s="1"/>
  <c r="C18" i="55"/>
  <c r="U13" i="98" s="1"/>
  <c r="I104" i="55"/>
  <c r="U116" i="98" s="1"/>
  <c r="I86" i="55"/>
  <c r="U98" i="98" s="1"/>
  <c r="I67" i="55"/>
  <c r="U79" i="98" s="1"/>
  <c r="I51" i="55"/>
  <c r="U63" i="98" s="1"/>
  <c r="I39" i="55"/>
  <c r="U51" i="98" s="1"/>
  <c r="I17" i="55"/>
  <c r="U29" i="98" s="1"/>
  <c r="C25" i="55"/>
  <c r="U20" i="98" s="1"/>
  <c r="I34" i="55"/>
  <c r="U46" i="98" s="1"/>
  <c r="I18" i="55"/>
  <c r="U30" i="98" s="1"/>
  <c r="C20" i="55"/>
  <c r="U15" i="98" s="1"/>
  <c r="I106" i="55"/>
  <c r="U118" i="98" s="1"/>
  <c r="I73" i="55"/>
  <c r="U85" i="98" s="1"/>
  <c r="I56" i="55"/>
  <c r="U68" i="98" s="1"/>
  <c r="I40" i="55"/>
  <c r="U52" i="98" s="1"/>
  <c r="I23" i="55"/>
  <c r="U35" i="98" s="1"/>
  <c r="C23" i="55"/>
  <c r="U18" i="98" s="1"/>
  <c r="I107" i="55"/>
  <c r="U119" i="98" s="1"/>
  <c r="I89" i="55"/>
  <c r="U101" i="98" s="1"/>
  <c r="I69" i="55"/>
  <c r="U81" i="98" s="1"/>
  <c r="I53" i="55"/>
  <c r="U65" i="98" s="1"/>
  <c r="I36" i="55"/>
  <c r="U48" i="98" s="1"/>
  <c r="I28" i="55"/>
  <c r="U40" i="98" s="1"/>
  <c r="I20" i="55"/>
  <c r="U32" i="98" s="1"/>
  <c r="D16" i="55"/>
  <c r="I32" i="55"/>
  <c r="U44" i="98" s="1"/>
  <c r="I24" i="55"/>
  <c r="U36" i="98" s="1"/>
  <c r="E19" i="53"/>
  <c r="E19" i="54"/>
  <c r="E19" i="49"/>
  <c r="I114" i="54"/>
  <c r="T126" i="98" s="1"/>
  <c r="I98" i="54"/>
  <c r="T110" i="98" s="1"/>
  <c r="C22" i="54"/>
  <c r="T17" i="98" s="1"/>
  <c r="I58" i="54"/>
  <c r="T70" i="98" s="1"/>
  <c r="C26" i="49"/>
  <c r="O21" i="98" s="1"/>
  <c r="I53" i="49"/>
  <c r="O65" i="98" s="1"/>
  <c r="I54" i="49"/>
  <c r="O66" i="98" s="1"/>
  <c r="I94" i="54"/>
  <c r="T106" i="98" s="1"/>
  <c r="I75" i="54"/>
  <c r="T87" i="98" s="1"/>
  <c r="C36" i="54"/>
  <c r="T144" i="98" s="1"/>
  <c r="I37" i="54"/>
  <c r="T49" i="98" s="1"/>
  <c r="I122" i="54"/>
  <c r="T134" i="98" s="1"/>
  <c r="I79" i="54"/>
  <c r="T91" i="98" s="1"/>
  <c r="C16" i="54"/>
  <c r="T11" i="98" s="1"/>
  <c r="I109" i="54"/>
  <c r="T121" i="98" s="1"/>
  <c r="I90" i="54"/>
  <c r="T102" i="98" s="1"/>
  <c r="C33" i="54"/>
  <c r="T141" i="98" s="1"/>
  <c r="I66" i="54"/>
  <c r="T78" i="98" s="1"/>
  <c r="I25" i="54"/>
  <c r="T37" i="98" s="1"/>
  <c r="C35" i="54"/>
  <c r="T143" i="98" s="1"/>
  <c r="I106" i="54"/>
  <c r="T118" i="98" s="1"/>
  <c r="I43" i="54"/>
  <c r="T55" i="98" s="1"/>
  <c r="I26" i="54"/>
  <c r="T38" i="98" s="1"/>
  <c r="I120" i="54"/>
  <c r="T132" i="98" s="1"/>
  <c r="I74" i="54"/>
  <c r="T86" i="98" s="1"/>
  <c r="I102" i="54"/>
  <c r="T114" i="98" s="1"/>
  <c r="I84" i="54"/>
  <c r="T96" i="98" s="1"/>
  <c r="C26" i="54"/>
  <c r="T21" i="98" s="1"/>
  <c r="I71" i="54"/>
  <c r="T83" i="98" s="1"/>
  <c r="I40" i="54"/>
  <c r="T52" i="98" s="1"/>
  <c r="I21" i="54"/>
  <c r="T33" i="98" s="1"/>
  <c r="C21" i="54"/>
  <c r="T16" i="98" s="1"/>
  <c r="I77" i="54"/>
  <c r="T89" i="98" s="1"/>
  <c r="I51" i="54"/>
  <c r="T63" i="98" s="1"/>
  <c r="I22" i="54"/>
  <c r="T34" i="98" s="1"/>
  <c r="I112" i="54"/>
  <c r="T124" i="98" s="1"/>
  <c r="C27" i="54"/>
  <c r="T22" i="98" s="1"/>
  <c r="I47" i="54"/>
  <c r="T59" i="98" s="1"/>
  <c r="I73" i="54"/>
  <c r="T85" i="98" s="1"/>
  <c r="I38" i="54"/>
  <c r="T50" i="98" s="1"/>
  <c r="C28" i="54"/>
  <c r="T23" i="98" s="1"/>
  <c r="I93" i="54"/>
  <c r="T105" i="98" s="1"/>
  <c r="I61" i="54"/>
  <c r="T73" i="98" s="1"/>
  <c r="I110" i="54"/>
  <c r="T122" i="98" s="1"/>
  <c r="C18" i="54"/>
  <c r="T13" i="98" s="1"/>
  <c r="I62" i="54"/>
  <c r="T74" i="98" s="1"/>
  <c r="I33" i="54"/>
  <c r="T45" i="98" s="1"/>
  <c r="C38" i="54"/>
  <c r="T146" i="98" s="1"/>
  <c r="I111" i="54"/>
  <c r="T123" i="98" s="1"/>
  <c r="I60" i="54"/>
  <c r="T72" i="98" s="1"/>
  <c r="I78" i="54"/>
  <c r="T90" i="98" s="1"/>
  <c r="I23" i="54"/>
  <c r="T35" i="98" s="1"/>
  <c r="I91" i="54"/>
  <c r="T103" i="98" s="1"/>
  <c r="D17" i="54"/>
  <c r="C17" i="54"/>
  <c r="T12" i="98" s="1"/>
  <c r="I92" i="54"/>
  <c r="T104" i="98" s="1"/>
  <c r="I56" i="54"/>
  <c r="T68" i="98" s="1"/>
  <c r="E16" i="54"/>
  <c r="C24" i="54"/>
  <c r="T19" i="98" s="1"/>
  <c r="I97" i="54"/>
  <c r="T109" i="98" s="1"/>
  <c r="I31" i="54"/>
  <c r="T43" i="98" s="1"/>
  <c r="I72" i="54"/>
  <c r="T84" i="98" s="1"/>
  <c r="D20" i="54"/>
  <c r="E20" i="54"/>
  <c r="D23" i="54"/>
  <c r="I100" i="54"/>
  <c r="T112" i="98" s="1"/>
  <c r="I87" i="54"/>
  <c r="T99" i="98" s="1"/>
  <c r="I68" i="54"/>
  <c r="T80" i="98" s="1"/>
  <c r="I54" i="54"/>
  <c r="T66" i="98" s="1"/>
  <c r="I49" i="54"/>
  <c r="T61" i="98" s="1"/>
  <c r="I34" i="54"/>
  <c r="T46" i="98" s="1"/>
  <c r="I18" i="54"/>
  <c r="T30" i="98" s="1"/>
  <c r="C20" i="54"/>
  <c r="T15" i="98" s="1"/>
  <c r="I107" i="54"/>
  <c r="T119" i="98" s="1"/>
  <c r="I89" i="54"/>
  <c r="T101" i="98" s="1"/>
  <c r="I69" i="54"/>
  <c r="T81" i="98" s="1"/>
  <c r="I52" i="54"/>
  <c r="T64" i="98" s="1"/>
  <c r="I44" i="54"/>
  <c r="T56" i="98" s="1"/>
  <c r="I35" i="54"/>
  <c r="T47" i="98" s="1"/>
  <c r="I27" i="54"/>
  <c r="T39" i="98" s="1"/>
  <c r="I19" i="54"/>
  <c r="T31" i="98" s="1"/>
  <c r="C19" i="54"/>
  <c r="T14" i="98" s="1"/>
  <c r="I99" i="54"/>
  <c r="T111" i="98" s="1"/>
  <c r="I80" i="54"/>
  <c r="T92" i="98" s="1"/>
  <c r="I50" i="54"/>
  <c r="T62" i="98" s="1"/>
  <c r="I45" i="54"/>
  <c r="T57" i="98" s="1"/>
  <c r="I48" i="54"/>
  <c r="T60" i="98" s="1"/>
  <c r="I29" i="54"/>
  <c r="T41" i="98" s="1"/>
  <c r="I17" i="54"/>
  <c r="T29" i="98" s="1"/>
  <c r="C25" i="54"/>
  <c r="T20" i="98" s="1"/>
  <c r="I118" i="54"/>
  <c r="T130" i="98" s="1"/>
  <c r="I96" i="54"/>
  <c r="T108" i="98" s="1"/>
  <c r="I81" i="54"/>
  <c r="T93" i="98" s="1"/>
  <c r="I64" i="54"/>
  <c r="T76" i="98" s="1"/>
  <c r="I46" i="54"/>
  <c r="T58" i="98" s="1"/>
  <c r="I41" i="54"/>
  <c r="T53" i="98" s="1"/>
  <c r="I30" i="54"/>
  <c r="T42" i="98" s="1"/>
  <c r="C37" i="54"/>
  <c r="T145" i="98" s="1"/>
  <c r="I101" i="54"/>
  <c r="T113" i="98" s="1"/>
  <c r="I82" i="54"/>
  <c r="T94" i="98" s="1"/>
  <c r="I65" i="54"/>
  <c r="T77" i="98" s="1"/>
  <c r="I57" i="54"/>
  <c r="T69" i="98" s="1"/>
  <c r="C39" i="54"/>
  <c r="T147" i="98" s="1"/>
  <c r="I116" i="54"/>
  <c r="T128" i="98" s="1"/>
  <c r="I95" i="54"/>
  <c r="T107" i="98" s="1"/>
  <c r="I76" i="54"/>
  <c r="T88" i="98" s="1"/>
  <c r="I63" i="54"/>
  <c r="T75" i="98" s="1"/>
  <c r="I55" i="54"/>
  <c r="T67" i="98" s="1"/>
  <c r="I42" i="54"/>
  <c r="T54" i="98" s="1"/>
  <c r="I36" i="54"/>
  <c r="T48" i="98" s="1"/>
  <c r="I28" i="54"/>
  <c r="T40" i="98" s="1"/>
  <c r="I20" i="54"/>
  <c r="T32" i="98" s="1"/>
  <c r="D16" i="54"/>
  <c r="E17" i="54"/>
  <c r="C23" i="54"/>
  <c r="T18" i="98" s="1"/>
  <c r="I104" i="54"/>
  <c r="T116" i="98" s="1"/>
  <c r="I86" i="54"/>
  <c r="T98" i="98" s="1"/>
  <c r="I67" i="54"/>
  <c r="T79" i="98" s="1"/>
  <c r="I59" i="54"/>
  <c r="T71" i="98" s="1"/>
  <c r="I53" i="54"/>
  <c r="T65" i="98" s="1"/>
  <c r="I39" i="54"/>
  <c r="T51" i="98" s="1"/>
  <c r="I32" i="54"/>
  <c r="T44" i="98" s="1"/>
  <c r="I24" i="54"/>
  <c r="T36" i="98" s="1"/>
  <c r="I98" i="53"/>
  <c r="S110" i="98" s="1"/>
  <c r="I111" i="53"/>
  <c r="S123" i="98" s="1"/>
  <c r="I89" i="53"/>
  <c r="S101" i="98" s="1"/>
  <c r="I102" i="53"/>
  <c r="S114" i="98" s="1"/>
  <c r="I62" i="53"/>
  <c r="S74" i="98" s="1"/>
  <c r="I84" i="53"/>
  <c r="S96" i="98" s="1"/>
  <c r="C22" i="53"/>
  <c r="S17" i="98" s="1"/>
  <c r="I80" i="53"/>
  <c r="S92" i="98" s="1"/>
  <c r="I28" i="53"/>
  <c r="S40" i="98" s="1"/>
  <c r="I58" i="53"/>
  <c r="S70" i="98" s="1"/>
  <c r="C17" i="53"/>
  <c r="S12" i="98" s="1"/>
  <c r="D22" i="53"/>
  <c r="C16" i="53"/>
  <c r="S11" i="98" s="1"/>
  <c r="I122" i="53"/>
  <c r="S134" i="98" s="1"/>
  <c r="I79" i="53"/>
  <c r="S91" i="98" s="1"/>
  <c r="C26" i="53"/>
  <c r="S21" i="98" s="1"/>
  <c r="I107" i="53"/>
  <c r="S119" i="98" s="1"/>
  <c r="I47" i="53"/>
  <c r="S59" i="98" s="1"/>
  <c r="C38" i="53"/>
  <c r="S146" i="98" s="1"/>
  <c r="I86" i="53"/>
  <c r="S98" i="98" s="1"/>
  <c r="I56" i="53"/>
  <c r="S68" i="98" s="1"/>
  <c r="I33" i="53"/>
  <c r="S45" i="98" s="1"/>
  <c r="D16" i="53"/>
  <c r="E16" i="53"/>
  <c r="D20" i="53"/>
  <c r="E23" i="53"/>
  <c r="I79" i="48"/>
  <c r="N91" i="98" s="1"/>
  <c r="C36" i="48"/>
  <c r="N144" i="98" s="1"/>
  <c r="D23" i="53"/>
  <c r="I114" i="53"/>
  <c r="S126" i="98" s="1"/>
  <c r="I94" i="53"/>
  <c r="S106" i="98" s="1"/>
  <c r="I75" i="53"/>
  <c r="S87" i="98" s="1"/>
  <c r="C36" i="53"/>
  <c r="S144" i="98" s="1"/>
  <c r="C18" i="53"/>
  <c r="S13" i="98" s="1"/>
  <c r="I99" i="53"/>
  <c r="S111" i="98" s="1"/>
  <c r="I73" i="53"/>
  <c r="S85" i="98" s="1"/>
  <c r="I53" i="53"/>
  <c r="S65" i="98" s="1"/>
  <c r="I39" i="53"/>
  <c r="S51" i="98" s="1"/>
  <c r="I24" i="53"/>
  <c r="S36" i="98" s="1"/>
  <c r="C35" i="53"/>
  <c r="S143" i="98" s="1"/>
  <c r="I104" i="53"/>
  <c r="S116" i="98" s="1"/>
  <c r="I77" i="53"/>
  <c r="S89" i="98" s="1"/>
  <c r="I48" i="53"/>
  <c r="S60" i="98" s="1"/>
  <c r="I29" i="53"/>
  <c r="S41" i="98" s="1"/>
  <c r="I17" i="53"/>
  <c r="S29" i="98" s="1"/>
  <c r="C20" i="53"/>
  <c r="S15" i="98" s="1"/>
  <c r="I81" i="53"/>
  <c r="S93" i="98" s="1"/>
  <c r="I57" i="53"/>
  <c r="S69" i="98" s="1"/>
  <c r="I43" i="53"/>
  <c r="S55" i="98" s="1"/>
  <c r="I22" i="53"/>
  <c r="S34" i="98" s="1"/>
  <c r="C23" i="53"/>
  <c r="S18" i="98" s="1"/>
  <c r="I106" i="53"/>
  <c r="S118" i="98" s="1"/>
  <c r="I82" i="53"/>
  <c r="S94" i="98" s="1"/>
  <c r="E17" i="53"/>
  <c r="I31" i="53"/>
  <c r="S43" i="98" s="1"/>
  <c r="I23" i="53"/>
  <c r="S35" i="98" s="1"/>
  <c r="E20" i="53"/>
  <c r="I109" i="53"/>
  <c r="S121" i="98" s="1"/>
  <c r="I90" i="53"/>
  <c r="S102" i="98" s="1"/>
  <c r="C33" i="53"/>
  <c r="S141" i="98" s="1"/>
  <c r="I92" i="53"/>
  <c r="S104" i="98" s="1"/>
  <c r="I69" i="53"/>
  <c r="S81" i="98" s="1"/>
  <c r="I50" i="53"/>
  <c r="S62" i="98" s="1"/>
  <c r="I45" i="53"/>
  <c r="S57" i="98" s="1"/>
  <c r="I36" i="53"/>
  <c r="S48" i="98" s="1"/>
  <c r="I20" i="53"/>
  <c r="S32" i="98" s="1"/>
  <c r="C25" i="53"/>
  <c r="S20" i="98" s="1"/>
  <c r="I118" i="53"/>
  <c r="S130" i="98" s="1"/>
  <c r="I96" i="53"/>
  <c r="S108" i="98" s="1"/>
  <c r="I74" i="53"/>
  <c r="S86" i="98" s="1"/>
  <c r="I40" i="53"/>
  <c r="S52" i="98" s="1"/>
  <c r="I25" i="53"/>
  <c r="S37" i="98" s="1"/>
  <c r="C37" i="53"/>
  <c r="S145" i="98" s="1"/>
  <c r="I100" i="53"/>
  <c r="S112" i="98" s="1"/>
  <c r="I78" i="53"/>
  <c r="S90" i="98" s="1"/>
  <c r="I54" i="53"/>
  <c r="S66" i="98" s="1"/>
  <c r="I49" i="53"/>
  <c r="S61" i="98" s="1"/>
  <c r="I34" i="53"/>
  <c r="S46" i="98" s="1"/>
  <c r="I18" i="53"/>
  <c r="S30" i="98" s="1"/>
  <c r="C19" i="53"/>
  <c r="S14" i="98" s="1"/>
  <c r="I101" i="53"/>
  <c r="S113" i="98" s="1"/>
  <c r="I76" i="53"/>
  <c r="S88" i="98" s="1"/>
  <c r="I68" i="53"/>
  <c r="S80" i="98" s="1"/>
  <c r="I52" i="53"/>
  <c r="S64" i="98" s="1"/>
  <c r="I63" i="53"/>
  <c r="S75" i="98" s="1"/>
  <c r="I55" i="53"/>
  <c r="S67" i="98" s="1"/>
  <c r="I42" i="53"/>
  <c r="S54" i="98" s="1"/>
  <c r="I32" i="53"/>
  <c r="S44" i="98" s="1"/>
  <c r="C21" i="53"/>
  <c r="S16" i="98" s="1"/>
  <c r="I112" i="53"/>
  <c r="S124" i="98" s="1"/>
  <c r="I93" i="53"/>
  <c r="S105" i="98" s="1"/>
  <c r="I67" i="53"/>
  <c r="S79" i="98" s="1"/>
  <c r="I60" i="53"/>
  <c r="S72" i="98" s="1"/>
  <c r="I37" i="53"/>
  <c r="S49" i="98" s="1"/>
  <c r="I21" i="53"/>
  <c r="S33" i="98" s="1"/>
  <c r="C28" i="53"/>
  <c r="S23" i="98" s="1"/>
  <c r="I120" i="53"/>
  <c r="S132" i="98" s="1"/>
  <c r="I97" i="53"/>
  <c r="S109" i="98" s="1"/>
  <c r="I72" i="53"/>
  <c r="S84" i="98" s="1"/>
  <c r="I64" i="53"/>
  <c r="S76" i="98" s="1"/>
  <c r="I46" i="53"/>
  <c r="S58" i="98" s="1"/>
  <c r="I41" i="53"/>
  <c r="S53" i="98" s="1"/>
  <c r="I30" i="53"/>
  <c r="S42" i="98" s="1"/>
  <c r="C39" i="53"/>
  <c r="S147" i="98" s="1"/>
  <c r="I116" i="53"/>
  <c r="S128" i="98" s="1"/>
  <c r="I95" i="53"/>
  <c r="S107" i="98" s="1"/>
  <c r="I71" i="53"/>
  <c r="S83" i="98" s="1"/>
  <c r="I65" i="53"/>
  <c r="S77" i="98" s="1"/>
  <c r="I35" i="53"/>
  <c r="S47" i="98" s="1"/>
  <c r="I27" i="53"/>
  <c r="S39" i="98" s="1"/>
  <c r="I19" i="53"/>
  <c r="S31" i="98" s="1"/>
  <c r="C24" i="53"/>
  <c r="S19" i="98" s="1"/>
  <c r="I110" i="53"/>
  <c r="S122" i="98" s="1"/>
  <c r="I91" i="53"/>
  <c r="S103" i="98" s="1"/>
  <c r="I66" i="53"/>
  <c r="S78" i="98" s="1"/>
  <c r="I61" i="53"/>
  <c r="S73" i="98" s="1"/>
  <c r="I51" i="53"/>
  <c r="S63" i="98" s="1"/>
  <c r="I38" i="53"/>
  <c r="S50" i="98" s="1"/>
  <c r="I26" i="53"/>
  <c r="S38" i="98" s="1"/>
  <c r="C27" i="53"/>
  <c r="S22" i="98" s="1"/>
  <c r="I87" i="53"/>
  <c r="S99" i="98" s="1"/>
  <c r="D17" i="53"/>
  <c r="I59" i="53"/>
  <c r="S71" i="98" s="1"/>
  <c r="I44" i="53"/>
  <c r="S56" i="98" s="1"/>
  <c r="I66" i="48"/>
  <c r="N78" i="98" s="1"/>
  <c r="D22" i="52"/>
  <c r="I48" i="52"/>
  <c r="R60" i="98" s="1"/>
  <c r="E23" i="52"/>
  <c r="I111" i="52"/>
  <c r="R123" i="98" s="1"/>
  <c r="I58" i="52"/>
  <c r="R70" i="98" s="1"/>
  <c r="I25" i="52"/>
  <c r="R37" i="98" s="1"/>
  <c r="I114" i="52"/>
  <c r="R126" i="98" s="1"/>
  <c r="I89" i="52"/>
  <c r="R101" i="98" s="1"/>
  <c r="I33" i="52"/>
  <c r="R45" i="98" s="1"/>
  <c r="I94" i="52"/>
  <c r="R106" i="98" s="1"/>
  <c r="C26" i="52"/>
  <c r="R21" i="98" s="1"/>
  <c r="D16" i="52"/>
  <c r="E16" i="52"/>
  <c r="I122" i="52"/>
  <c r="R134" i="98" s="1"/>
  <c r="I98" i="52"/>
  <c r="R110" i="98" s="1"/>
  <c r="C33" i="52"/>
  <c r="R141" i="98" s="1"/>
  <c r="I92" i="52"/>
  <c r="R104" i="98" s="1"/>
  <c r="I63" i="52"/>
  <c r="R75" i="98" s="1"/>
  <c r="I56" i="52"/>
  <c r="R68" i="98" s="1"/>
  <c r="C35" i="52"/>
  <c r="R143" i="98" s="1"/>
  <c r="I104" i="52"/>
  <c r="R116" i="98" s="1"/>
  <c r="I79" i="52"/>
  <c r="R91" i="98" s="1"/>
  <c r="I74" i="52"/>
  <c r="R86" i="98" s="1"/>
  <c r="I46" i="52"/>
  <c r="R58" i="98" s="1"/>
  <c r="I41" i="52"/>
  <c r="R53" i="98" s="1"/>
  <c r="I34" i="52"/>
  <c r="R46" i="98" s="1"/>
  <c r="I26" i="52"/>
  <c r="R38" i="98" s="1"/>
  <c r="I18" i="52"/>
  <c r="R30" i="98" s="1"/>
  <c r="C20" i="52"/>
  <c r="R15" i="98" s="1"/>
  <c r="I81" i="52"/>
  <c r="R93" i="98" s="1"/>
  <c r="I52" i="52"/>
  <c r="R64" i="98" s="1"/>
  <c r="I27" i="52"/>
  <c r="R39" i="98" s="1"/>
  <c r="C39" i="52"/>
  <c r="R147" i="98" s="1"/>
  <c r="I116" i="52"/>
  <c r="R128" i="98" s="1"/>
  <c r="I95" i="52"/>
  <c r="R107" i="98" s="1"/>
  <c r="I71" i="52"/>
  <c r="R83" i="98" s="1"/>
  <c r="I65" i="52"/>
  <c r="R77" i="98" s="1"/>
  <c r="I53" i="52"/>
  <c r="R65" i="98" s="1"/>
  <c r="I39" i="52"/>
  <c r="R51" i="98" s="1"/>
  <c r="I24" i="52"/>
  <c r="R36" i="98" s="1"/>
  <c r="C25" i="52"/>
  <c r="R20" i="98" s="1"/>
  <c r="I118" i="52"/>
  <c r="R130" i="98" s="1"/>
  <c r="I96" i="52"/>
  <c r="R108" i="98" s="1"/>
  <c r="I67" i="52"/>
  <c r="R79" i="98" s="1"/>
  <c r="I60" i="52"/>
  <c r="R72" i="98" s="1"/>
  <c r="I51" i="52"/>
  <c r="R63" i="98" s="1"/>
  <c r="I38" i="52"/>
  <c r="R50" i="98" s="1"/>
  <c r="C37" i="52"/>
  <c r="R145" i="98" s="1"/>
  <c r="I100" i="52"/>
  <c r="R112" i="98" s="1"/>
  <c r="I78" i="52"/>
  <c r="R90" i="98" s="1"/>
  <c r="I44" i="52"/>
  <c r="R56" i="98" s="1"/>
  <c r="I23" i="52"/>
  <c r="R35" i="98" s="1"/>
  <c r="C27" i="52"/>
  <c r="R22" i="98" s="1"/>
  <c r="I87" i="52"/>
  <c r="R99" i="98" s="1"/>
  <c r="D17" i="52"/>
  <c r="I59" i="52"/>
  <c r="R71" i="98" s="1"/>
  <c r="I50" i="52"/>
  <c r="R62" i="98" s="1"/>
  <c r="I45" i="52"/>
  <c r="R57" i="98" s="1"/>
  <c r="I36" i="52"/>
  <c r="R48" i="98" s="1"/>
  <c r="I20" i="52"/>
  <c r="R32" i="98" s="1"/>
  <c r="D20" i="52"/>
  <c r="C16" i="52"/>
  <c r="R11" i="98" s="1"/>
  <c r="I109" i="52"/>
  <c r="R121" i="98" s="1"/>
  <c r="I90" i="52"/>
  <c r="R102" i="98" s="1"/>
  <c r="C22" i="52"/>
  <c r="R17" i="98" s="1"/>
  <c r="I107" i="52"/>
  <c r="R119" i="98" s="1"/>
  <c r="I80" i="52"/>
  <c r="R92" i="98" s="1"/>
  <c r="I73" i="52"/>
  <c r="R85" i="98" s="1"/>
  <c r="I40" i="52"/>
  <c r="R52" i="98" s="1"/>
  <c r="I17" i="52"/>
  <c r="R29" i="98" s="1"/>
  <c r="C21" i="52"/>
  <c r="R16" i="98" s="1"/>
  <c r="I112" i="52"/>
  <c r="R124" i="98" s="1"/>
  <c r="I93" i="52"/>
  <c r="R105" i="98" s="1"/>
  <c r="I62" i="52"/>
  <c r="R74" i="98" s="1"/>
  <c r="I57" i="52"/>
  <c r="R69" i="98" s="1"/>
  <c r="I43" i="52"/>
  <c r="R55" i="98" s="1"/>
  <c r="I30" i="52"/>
  <c r="R42" i="98" s="1"/>
  <c r="I22" i="52"/>
  <c r="R34" i="98" s="1"/>
  <c r="C28" i="52"/>
  <c r="R23" i="98" s="1"/>
  <c r="I120" i="52"/>
  <c r="R132" i="98" s="1"/>
  <c r="I97" i="52"/>
  <c r="R109" i="98" s="1"/>
  <c r="I72" i="52"/>
  <c r="R84" i="98" s="1"/>
  <c r="I64" i="52"/>
  <c r="R76" i="98" s="1"/>
  <c r="I35" i="52"/>
  <c r="R47" i="98" s="1"/>
  <c r="I19" i="52"/>
  <c r="R31" i="98" s="1"/>
  <c r="C23" i="52"/>
  <c r="R18" i="98" s="1"/>
  <c r="I106" i="52"/>
  <c r="R118" i="98" s="1"/>
  <c r="I82" i="52"/>
  <c r="R94" i="98" s="1"/>
  <c r="E17" i="52"/>
  <c r="I55" i="52"/>
  <c r="R67" i="98" s="1"/>
  <c r="I42" i="52"/>
  <c r="R54" i="98" s="1"/>
  <c r="I32" i="52"/>
  <c r="R44" i="98" s="1"/>
  <c r="E20" i="52"/>
  <c r="D23" i="52"/>
  <c r="I102" i="52"/>
  <c r="R114" i="98" s="1"/>
  <c r="I84" i="52"/>
  <c r="R96" i="98" s="1"/>
  <c r="C36" i="52"/>
  <c r="R144" i="98" s="1"/>
  <c r="C18" i="52"/>
  <c r="R13" i="98" s="1"/>
  <c r="I99" i="52"/>
  <c r="R111" i="98" s="1"/>
  <c r="I75" i="52"/>
  <c r="R87" i="98" s="1"/>
  <c r="I69" i="52"/>
  <c r="R81" i="98" s="1"/>
  <c r="I37" i="52"/>
  <c r="R49" i="98" s="1"/>
  <c r="I29" i="52"/>
  <c r="R41" i="98" s="1"/>
  <c r="I21" i="52"/>
  <c r="R33" i="98" s="1"/>
  <c r="C38" i="52"/>
  <c r="R146" i="98" s="1"/>
  <c r="C17" i="52"/>
  <c r="R12" i="98" s="1"/>
  <c r="I86" i="52"/>
  <c r="R98" i="98" s="1"/>
  <c r="I77" i="52"/>
  <c r="R89" i="98" s="1"/>
  <c r="I54" i="52"/>
  <c r="R66" i="98" s="1"/>
  <c r="I49" i="52"/>
  <c r="R61" i="98" s="1"/>
  <c r="C24" i="52"/>
  <c r="R19" i="98" s="1"/>
  <c r="I110" i="52"/>
  <c r="R122" i="98" s="1"/>
  <c r="I91" i="52"/>
  <c r="R103" i="98" s="1"/>
  <c r="I66" i="52"/>
  <c r="R78" i="98" s="1"/>
  <c r="I61" i="52"/>
  <c r="R73" i="98" s="1"/>
  <c r="I31" i="52"/>
  <c r="R43" i="98" s="1"/>
  <c r="C19" i="52"/>
  <c r="R14" i="98" s="1"/>
  <c r="I101" i="52"/>
  <c r="R113" i="98" s="1"/>
  <c r="I76" i="52"/>
  <c r="R88" i="98" s="1"/>
  <c r="I68" i="52"/>
  <c r="R80" i="98" s="1"/>
  <c r="I47" i="52"/>
  <c r="R59" i="98" s="1"/>
  <c r="I28" i="52"/>
  <c r="R40" i="98" s="1"/>
  <c r="C16" i="51"/>
  <c r="Q11" i="98" s="1"/>
  <c r="E19" i="51"/>
  <c r="E23" i="51"/>
  <c r="I114" i="51"/>
  <c r="Q126" i="98" s="1"/>
  <c r="C22" i="51"/>
  <c r="Q17" i="98" s="1"/>
  <c r="I36" i="51"/>
  <c r="Q48" i="98" s="1"/>
  <c r="I111" i="51"/>
  <c r="Q123" i="98" s="1"/>
  <c r="I90" i="51"/>
  <c r="Q102" i="98" s="1"/>
  <c r="C25" i="51"/>
  <c r="Q20" i="98" s="1"/>
  <c r="I96" i="51"/>
  <c r="Q108" i="98" s="1"/>
  <c r="I75" i="51"/>
  <c r="Q87" i="98" s="1"/>
  <c r="C21" i="51"/>
  <c r="Q16" i="98" s="1"/>
  <c r="I77" i="51"/>
  <c r="Q89" i="98" s="1"/>
  <c r="I54" i="51"/>
  <c r="Q66" i="98" s="1"/>
  <c r="C36" i="51"/>
  <c r="Q144" i="98" s="1"/>
  <c r="I64" i="51"/>
  <c r="Q76" i="98" s="1"/>
  <c r="D23" i="51"/>
  <c r="I109" i="51"/>
  <c r="Q121" i="98" s="1"/>
  <c r="I71" i="51"/>
  <c r="Q83" i="98" s="1"/>
  <c r="C18" i="51"/>
  <c r="Q13" i="98" s="1"/>
  <c r="I42" i="51"/>
  <c r="Q54" i="98" s="1"/>
  <c r="I32" i="51"/>
  <c r="Q44" i="98" s="1"/>
  <c r="I92" i="51"/>
  <c r="Q104" i="98" s="1"/>
  <c r="I48" i="51"/>
  <c r="Q60" i="98" s="1"/>
  <c r="E17" i="51"/>
  <c r="I94" i="51"/>
  <c r="Q106" i="98" s="1"/>
  <c r="I58" i="51"/>
  <c r="Q70" i="98" s="1"/>
  <c r="I46" i="51"/>
  <c r="Q58" i="98" s="1"/>
  <c r="D16" i="51"/>
  <c r="I20" i="51"/>
  <c r="Q32" i="98" s="1"/>
  <c r="I118" i="51"/>
  <c r="Q130" i="98" s="1"/>
  <c r="I81" i="51"/>
  <c r="Q93" i="98" s="1"/>
  <c r="I33" i="51"/>
  <c r="Q45" i="98" s="1"/>
  <c r="E16" i="51"/>
  <c r="E20" i="51"/>
  <c r="I102" i="51"/>
  <c r="Q114" i="98" s="1"/>
  <c r="I84" i="51"/>
  <c r="Q96" i="98" s="1"/>
  <c r="I66" i="51"/>
  <c r="Q78" i="98" s="1"/>
  <c r="C33" i="51"/>
  <c r="Q141" i="98" s="1"/>
  <c r="I50" i="51"/>
  <c r="Q62" i="98" s="1"/>
  <c r="I28" i="51"/>
  <c r="Q40" i="98" s="1"/>
  <c r="C38" i="51"/>
  <c r="Q146" i="98" s="1"/>
  <c r="C17" i="51"/>
  <c r="Q12" i="98" s="1"/>
  <c r="I106" i="51"/>
  <c r="Q118" i="98" s="1"/>
  <c r="I73" i="51"/>
  <c r="Q85" i="98" s="1"/>
  <c r="I56" i="51"/>
  <c r="Q68" i="98" s="1"/>
  <c r="I40" i="51"/>
  <c r="Q52" i="98" s="1"/>
  <c r="I25" i="51"/>
  <c r="Q37" i="98" s="1"/>
  <c r="C37" i="51"/>
  <c r="Q145" i="98" s="1"/>
  <c r="I101" i="51"/>
  <c r="Q113" i="98" s="1"/>
  <c r="I82" i="51"/>
  <c r="Q94" i="98" s="1"/>
  <c r="I65" i="51"/>
  <c r="Q77" i="98" s="1"/>
  <c r="I49" i="51"/>
  <c r="Q61" i="98" s="1"/>
  <c r="I22" i="51"/>
  <c r="Q34" i="98" s="1"/>
  <c r="C23" i="51"/>
  <c r="Q18" i="98" s="1"/>
  <c r="I104" i="51"/>
  <c r="Q116" i="98" s="1"/>
  <c r="I86" i="51"/>
  <c r="Q98" i="98" s="1"/>
  <c r="I67" i="51"/>
  <c r="Q79" i="98" s="1"/>
  <c r="I51" i="51"/>
  <c r="Q63" i="98" s="1"/>
  <c r="I31" i="51"/>
  <c r="Q43" i="98" s="1"/>
  <c r="I23" i="51"/>
  <c r="Q35" i="98" s="1"/>
  <c r="D20" i="51"/>
  <c r="I122" i="51"/>
  <c r="Q134" i="98" s="1"/>
  <c r="I98" i="51"/>
  <c r="Q110" i="98" s="1"/>
  <c r="I79" i="51"/>
  <c r="Q91" i="98" s="1"/>
  <c r="I62" i="51"/>
  <c r="Q74" i="98" s="1"/>
  <c r="C26" i="51"/>
  <c r="Q21" i="98" s="1"/>
  <c r="I39" i="51"/>
  <c r="Q51" i="98" s="1"/>
  <c r="I24" i="51"/>
  <c r="Q36" i="98" s="1"/>
  <c r="C35" i="51"/>
  <c r="Q143" i="98" s="1"/>
  <c r="I100" i="51"/>
  <c r="Q112" i="98" s="1"/>
  <c r="I87" i="51"/>
  <c r="Q99" i="98" s="1"/>
  <c r="I68" i="51"/>
  <c r="Q80" i="98" s="1"/>
  <c r="I52" i="51"/>
  <c r="Q64" i="98" s="1"/>
  <c r="I37" i="51"/>
  <c r="Q49" i="98" s="1"/>
  <c r="I21" i="51"/>
  <c r="Q33" i="98" s="1"/>
  <c r="C28" i="51"/>
  <c r="Q23" i="98" s="1"/>
  <c r="I120" i="51"/>
  <c r="Q132" i="98" s="1"/>
  <c r="I97" i="51"/>
  <c r="Q109" i="98" s="1"/>
  <c r="I78" i="51"/>
  <c r="Q90" i="98" s="1"/>
  <c r="I61" i="51"/>
  <c r="Q73" i="98" s="1"/>
  <c r="I45" i="51"/>
  <c r="Q57" i="98" s="1"/>
  <c r="I34" i="51"/>
  <c r="Q46" i="98" s="1"/>
  <c r="I18" i="51"/>
  <c r="Q30" i="98" s="1"/>
  <c r="C19" i="51"/>
  <c r="Q14" i="98" s="1"/>
  <c r="I99" i="51"/>
  <c r="Q111" i="98" s="1"/>
  <c r="I80" i="51"/>
  <c r="Q92" i="98" s="1"/>
  <c r="I63" i="51"/>
  <c r="Q75" i="98" s="1"/>
  <c r="I47" i="51"/>
  <c r="Q59" i="98" s="1"/>
  <c r="D17" i="51"/>
  <c r="C24" i="51"/>
  <c r="Q19" i="98" s="1"/>
  <c r="I112" i="51"/>
  <c r="Q124" i="98" s="1"/>
  <c r="I93" i="51"/>
  <c r="Q105" i="98" s="1"/>
  <c r="I74" i="51"/>
  <c r="Q86" i="98" s="1"/>
  <c r="I57" i="51"/>
  <c r="Q69" i="98" s="1"/>
  <c r="I41" i="51"/>
  <c r="Q53" i="98" s="1"/>
  <c r="I30" i="51"/>
  <c r="Q42" i="98" s="1"/>
  <c r="C39" i="51"/>
  <c r="Q147" i="98" s="1"/>
  <c r="I116" i="51"/>
  <c r="Q128" i="98" s="1"/>
  <c r="I95" i="51"/>
  <c r="Q107" i="98" s="1"/>
  <c r="I76" i="51"/>
  <c r="Q88" i="98" s="1"/>
  <c r="I59" i="51"/>
  <c r="Q71" i="98" s="1"/>
  <c r="I35" i="51"/>
  <c r="Q47" i="98" s="1"/>
  <c r="I27" i="51"/>
  <c r="Q39" i="98" s="1"/>
  <c r="I19" i="51"/>
  <c r="Q31" i="98" s="1"/>
  <c r="I60" i="51"/>
  <c r="Q72" i="98" s="1"/>
  <c r="I44" i="51"/>
  <c r="Q56" i="98" s="1"/>
  <c r="I29" i="51"/>
  <c r="Q41" i="98" s="1"/>
  <c r="I17" i="51"/>
  <c r="Q29" i="98" s="1"/>
  <c r="C20" i="51"/>
  <c r="Q15" i="98" s="1"/>
  <c r="I107" i="51"/>
  <c r="Q119" i="98" s="1"/>
  <c r="I89" i="51"/>
  <c r="Q101" i="98" s="1"/>
  <c r="I69" i="51"/>
  <c r="Q81" i="98" s="1"/>
  <c r="I53" i="51"/>
  <c r="Q65" i="98" s="1"/>
  <c r="I38" i="51"/>
  <c r="Q50" i="98" s="1"/>
  <c r="I26" i="51"/>
  <c r="Q38" i="98" s="1"/>
  <c r="C27" i="51"/>
  <c r="Q22" i="98" s="1"/>
  <c r="I110" i="51"/>
  <c r="Q122" i="98" s="1"/>
  <c r="I91" i="51"/>
  <c r="Q103" i="98" s="1"/>
  <c r="I72" i="51"/>
  <c r="Q84" i="98" s="1"/>
  <c r="I55" i="51"/>
  <c r="Q67" i="98" s="1"/>
  <c r="I43" i="51"/>
  <c r="Q55" i="98" s="1"/>
  <c r="D22" i="50"/>
  <c r="E23" i="48"/>
  <c r="I107" i="46"/>
  <c r="L119" i="98" s="1"/>
  <c r="C16" i="50"/>
  <c r="P11" i="98" s="1"/>
  <c r="I90" i="50"/>
  <c r="P102" i="98" s="1"/>
  <c r="I64" i="50"/>
  <c r="P76" i="98" s="1"/>
  <c r="I84" i="50"/>
  <c r="P96" i="98" s="1"/>
  <c r="C26" i="50"/>
  <c r="P21" i="98" s="1"/>
  <c r="I36" i="50"/>
  <c r="P48" i="98" s="1"/>
  <c r="I25" i="50"/>
  <c r="P37" i="98" s="1"/>
  <c r="C25" i="50"/>
  <c r="P20" i="98" s="1"/>
  <c r="C22" i="50"/>
  <c r="P17" i="98" s="1"/>
  <c r="I71" i="50"/>
  <c r="P83" i="98" s="1"/>
  <c r="I109" i="50"/>
  <c r="P121" i="98" s="1"/>
  <c r="I55" i="50"/>
  <c r="P67" i="98" s="1"/>
  <c r="I81" i="50"/>
  <c r="P93" i="98" s="1"/>
  <c r="I102" i="50"/>
  <c r="P114" i="98" s="1"/>
  <c r="I66" i="50"/>
  <c r="P78" i="98" s="1"/>
  <c r="I45" i="50"/>
  <c r="P57" i="98" s="1"/>
  <c r="I32" i="50"/>
  <c r="P44" i="98" s="1"/>
  <c r="I118" i="50"/>
  <c r="P130" i="98" s="1"/>
  <c r="I33" i="50"/>
  <c r="P45" i="98" s="1"/>
  <c r="D16" i="50"/>
  <c r="I50" i="50"/>
  <c r="P62" i="98" s="1"/>
  <c r="I42" i="50"/>
  <c r="P54" i="98" s="1"/>
  <c r="I20" i="50"/>
  <c r="P32" i="98" s="1"/>
  <c r="I96" i="50"/>
  <c r="P108" i="98" s="1"/>
  <c r="I48" i="50"/>
  <c r="P60" i="98" s="1"/>
  <c r="I40" i="50"/>
  <c r="P52" i="98" s="1"/>
  <c r="E16" i="50"/>
  <c r="E20" i="50"/>
  <c r="D20" i="50"/>
  <c r="D23" i="50"/>
  <c r="I122" i="50"/>
  <c r="P134" i="98" s="1"/>
  <c r="I98" i="50"/>
  <c r="P110" i="98" s="1"/>
  <c r="I79" i="50"/>
  <c r="P91" i="98" s="1"/>
  <c r="C36" i="50"/>
  <c r="P144" i="98" s="1"/>
  <c r="C18" i="50"/>
  <c r="P13" i="98" s="1"/>
  <c r="I75" i="50"/>
  <c r="P87" i="98" s="1"/>
  <c r="D17" i="50"/>
  <c r="I58" i="50"/>
  <c r="P70" i="98" s="1"/>
  <c r="I47" i="50"/>
  <c r="P59" i="98" s="1"/>
  <c r="I28" i="50"/>
  <c r="P40" i="98" s="1"/>
  <c r="C38" i="50"/>
  <c r="P146" i="98" s="1"/>
  <c r="C17" i="50"/>
  <c r="P12" i="98" s="1"/>
  <c r="I106" i="50"/>
  <c r="P118" i="98" s="1"/>
  <c r="I73" i="50"/>
  <c r="P85" i="98" s="1"/>
  <c r="I56" i="50"/>
  <c r="P68" i="98" s="1"/>
  <c r="I37" i="50"/>
  <c r="P49" i="98" s="1"/>
  <c r="I29" i="50"/>
  <c r="P41" i="98" s="1"/>
  <c r="I21" i="50"/>
  <c r="P33" i="98" s="1"/>
  <c r="C37" i="50"/>
  <c r="P145" i="98" s="1"/>
  <c r="I101" i="50"/>
  <c r="P113" i="98" s="1"/>
  <c r="I82" i="50"/>
  <c r="P94" i="98" s="1"/>
  <c r="I65" i="50"/>
  <c r="P77" i="98" s="1"/>
  <c r="I54" i="50"/>
  <c r="P66" i="98" s="1"/>
  <c r="I49" i="50"/>
  <c r="P61" i="98" s="1"/>
  <c r="I34" i="50"/>
  <c r="P46" i="98" s="1"/>
  <c r="I18" i="50"/>
  <c r="P30" i="98" s="1"/>
  <c r="C19" i="50"/>
  <c r="P14" i="98" s="1"/>
  <c r="I99" i="50"/>
  <c r="P111" i="98" s="1"/>
  <c r="I80" i="50"/>
  <c r="P92" i="98" s="1"/>
  <c r="I31" i="50"/>
  <c r="P43" i="98" s="1"/>
  <c r="I23" i="50"/>
  <c r="P35" i="98" s="1"/>
  <c r="I114" i="50"/>
  <c r="P126" i="98" s="1"/>
  <c r="I94" i="50"/>
  <c r="P106" i="98" s="1"/>
  <c r="C33" i="50"/>
  <c r="P141" i="98" s="1"/>
  <c r="E17" i="50"/>
  <c r="I62" i="50"/>
  <c r="P74" i="98" s="1"/>
  <c r="I53" i="50"/>
  <c r="P65" i="98" s="1"/>
  <c r="I39" i="50"/>
  <c r="P51" i="98" s="1"/>
  <c r="I24" i="50"/>
  <c r="P36" i="98" s="1"/>
  <c r="C35" i="50"/>
  <c r="P143" i="98" s="1"/>
  <c r="I100" i="50"/>
  <c r="P112" i="98" s="1"/>
  <c r="I87" i="50"/>
  <c r="P99" i="98" s="1"/>
  <c r="I68" i="50"/>
  <c r="P80" i="98" s="1"/>
  <c r="C28" i="50"/>
  <c r="P23" i="98" s="1"/>
  <c r="I120" i="50"/>
  <c r="P132" i="98" s="1"/>
  <c r="I97" i="50"/>
  <c r="P109" i="98" s="1"/>
  <c r="I78" i="50"/>
  <c r="P90" i="98" s="1"/>
  <c r="I61" i="50"/>
  <c r="P73" i="98" s="1"/>
  <c r="I46" i="50"/>
  <c r="P58" i="98" s="1"/>
  <c r="I41" i="50"/>
  <c r="P53" i="98" s="1"/>
  <c r="I30" i="50"/>
  <c r="P42" i="98" s="1"/>
  <c r="C39" i="50"/>
  <c r="P147" i="98" s="1"/>
  <c r="I116" i="50"/>
  <c r="P128" i="98" s="1"/>
  <c r="I95" i="50"/>
  <c r="P107" i="98" s="1"/>
  <c r="I76" i="50"/>
  <c r="P88" i="98" s="1"/>
  <c r="I63" i="50"/>
  <c r="P75" i="98" s="1"/>
  <c r="I52" i="50"/>
  <c r="P64" i="98" s="1"/>
  <c r="C24" i="50"/>
  <c r="P19" i="98" s="1"/>
  <c r="I112" i="50"/>
  <c r="P124" i="98" s="1"/>
  <c r="I93" i="50"/>
  <c r="P105" i="98" s="1"/>
  <c r="I74" i="50"/>
  <c r="P86" i="98" s="1"/>
  <c r="I51" i="50"/>
  <c r="P63" i="98" s="1"/>
  <c r="I38" i="50"/>
  <c r="P50" i="98" s="1"/>
  <c r="I26" i="50"/>
  <c r="P38" i="98" s="1"/>
  <c r="C27" i="50"/>
  <c r="P22" i="98" s="1"/>
  <c r="I110" i="50"/>
  <c r="P122" i="98" s="1"/>
  <c r="I91" i="50"/>
  <c r="P103" i="98" s="1"/>
  <c r="I72" i="50"/>
  <c r="P84" i="98" s="1"/>
  <c r="I35" i="50"/>
  <c r="P47" i="98" s="1"/>
  <c r="I27" i="50"/>
  <c r="P39" i="98" s="1"/>
  <c r="I19" i="50"/>
  <c r="P31" i="98" s="1"/>
  <c r="C21" i="50"/>
  <c r="P16" i="98" s="1"/>
  <c r="I111" i="50"/>
  <c r="P123" i="98" s="1"/>
  <c r="I92" i="50"/>
  <c r="P104" i="98" s="1"/>
  <c r="I77" i="50"/>
  <c r="P89" i="98" s="1"/>
  <c r="I60" i="50"/>
  <c r="P72" i="98" s="1"/>
  <c r="I17" i="50"/>
  <c r="P29" i="98" s="1"/>
  <c r="C20" i="50"/>
  <c r="P15" i="98" s="1"/>
  <c r="I107" i="50"/>
  <c r="P119" i="98" s="1"/>
  <c r="I89" i="50"/>
  <c r="P101" i="98" s="1"/>
  <c r="I69" i="50"/>
  <c r="P81" i="98" s="1"/>
  <c r="I57" i="50"/>
  <c r="P69" i="98" s="1"/>
  <c r="I43" i="50"/>
  <c r="P55" i="98" s="1"/>
  <c r="I22" i="50"/>
  <c r="P34" i="98" s="1"/>
  <c r="C23" i="50"/>
  <c r="P18" i="98" s="1"/>
  <c r="I104" i="50"/>
  <c r="P116" i="98" s="1"/>
  <c r="I86" i="50"/>
  <c r="P98" i="98" s="1"/>
  <c r="I67" i="50"/>
  <c r="P79" i="98" s="1"/>
  <c r="I59" i="50"/>
  <c r="P71" i="98" s="1"/>
  <c r="I44" i="50"/>
  <c r="P56" i="98" s="1"/>
  <c r="I66" i="49"/>
  <c r="O78" i="98" s="1"/>
  <c r="E23" i="49"/>
  <c r="C16" i="49"/>
  <c r="O11" i="98" s="1"/>
  <c r="I109" i="49"/>
  <c r="O121" i="98" s="1"/>
  <c r="I98" i="49"/>
  <c r="O110" i="98" s="1"/>
  <c r="I90" i="49"/>
  <c r="O102" i="98" s="1"/>
  <c r="I122" i="49"/>
  <c r="O134" i="98" s="1"/>
  <c r="I79" i="49"/>
  <c r="O91" i="98" s="1"/>
  <c r="I102" i="49"/>
  <c r="O114" i="98" s="1"/>
  <c r="I71" i="49"/>
  <c r="O83" i="98" s="1"/>
  <c r="I50" i="49"/>
  <c r="O62" i="98" s="1"/>
  <c r="I84" i="49"/>
  <c r="O96" i="98" s="1"/>
  <c r="I62" i="49"/>
  <c r="O74" i="98" s="1"/>
  <c r="I30" i="49"/>
  <c r="O42" i="98" s="1"/>
  <c r="I38" i="49"/>
  <c r="O50" i="98" s="1"/>
  <c r="I18" i="49"/>
  <c r="O30" i="98" s="1"/>
  <c r="I34" i="49"/>
  <c r="O46" i="98" s="1"/>
  <c r="I96" i="49"/>
  <c r="O108" i="98" s="1"/>
  <c r="C21" i="49"/>
  <c r="O16" i="98" s="1"/>
  <c r="I64" i="49"/>
  <c r="O76" i="98" s="1"/>
  <c r="C36" i="49"/>
  <c r="O144" i="98" s="1"/>
  <c r="C25" i="49"/>
  <c r="O20" i="98" s="1"/>
  <c r="I77" i="49"/>
  <c r="O89" i="98" s="1"/>
  <c r="I111" i="49"/>
  <c r="O123" i="98" s="1"/>
  <c r="I44" i="49"/>
  <c r="O56" i="98" s="1"/>
  <c r="I31" i="49"/>
  <c r="O43" i="98" s="1"/>
  <c r="I101" i="49"/>
  <c r="O113" i="98" s="1"/>
  <c r="D23" i="49"/>
  <c r="I65" i="49"/>
  <c r="O77" i="98" s="1"/>
  <c r="I20" i="49"/>
  <c r="O32" i="98" s="1"/>
  <c r="I72" i="49"/>
  <c r="O84" i="98" s="1"/>
  <c r="I92" i="49"/>
  <c r="O104" i="98" s="1"/>
  <c r="I60" i="49"/>
  <c r="O72" i="98" s="1"/>
  <c r="C37" i="49"/>
  <c r="O145" i="98" s="1"/>
  <c r="I89" i="49"/>
  <c r="O101" i="98" s="1"/>
  <c r="I49" i="49"/>
  <c r="O61" i="98" s="1"/>
  <c r="I110" i="49"/>
  <c r="O122" i="98" s="1"/>
  <c r="I25" i="49"/>
  <c r="O37" i="98" s="1"/>
  <c r="C33" i="49"/>
  <c r="O141" i="98" s="1"/>
  <c r="C38" i="49"/>
  <c r="O146" i="98" s="1"/>
  <c r="I118" i="49"/>
  <c r="O130" i="98" s="1"/>
  <c r="I81" i="49"/>
  <c r="O93" i="98" s="1"/>
  <c r="I48" i="49"/>
  <c r="O60" i="98" s="1"/>
  <c r="C20" i="49"/>
  <c r="O15" i="98" s="1"/>
  <c r="I82" i="49"/>
  <c r="O94" i="98" s="1"/>
  <c r="I32" i="49"/>
  <c r="O44" i="98" s="1"/>
  <c r="I91" i="49"/>
  <c r="O103" i="98" s="1"/>
  <c r="I33" i="49"/>
  <c r="O45" i="98" s="1"/>
  <c r="D16" i="49"/>
  <c r="I27" i="49"/>
  <c r="O39" i="98" s="1"/>
  <c r="I107" i="49"/>
  <c r="O119" i="98" s="1"/>
  <c r="I69" i="49"/>
  <c r="O81" i="98" s="1"/>
  <c r="I36" i="49"/>
  <c r="O48" i="98" s="1"/>
  <c r="C27" i="49"/>
  <c r="O22" i="98" s="1"/>
  <c r="I55" i="49"/>
  <c r="O67" i="98" s="1"/>
  <c r="D20" i="49"/>
  <c r="E20" i="49"/>
  <c r="E17" i="49"/>
  <c r="E16" i="49"/>
  <c r="I114" i="49"/>
  <c r="O126" i="98" s="1"/>
  <c r="I94" i="49"/>
  <c r="O106" i="98" s="1"/>
  <c r="I75" i="49"/>
  <c r="O87" i="98" s="1"/>
  <c r="I58" i="49"/>
  <c r="O70" i="98" s="1"/>
  <c r="C22" i="49"/>
  <c r="O17" i="98" s="1"/>
  <c r="I42" i="49"/>
  <c r="O54" i="98" s="1"/>
  <c r="I26" i="49"/>
  <c r="O38" i="98" s="1"/>
  <c r="C35" i="49"/>
  <c r="O143" i="98" s="1"/>
  <c r="C17" i="49"/>
  <c r="O12" i="98" s="1"/>
  <c r="I106" i="49"/>
  <c r="O118" i="98" s="1"/>
  <c r="I73" i="49"/>
  <c r="O85" i="98" s="1"/>
  <c r="I56" i="49"/>
  <c r="O68" i="98" s="1"/>
  <c r="I40" i="49"/>
  <c r="O52" i="98" s="1"/>
  <c r="I23" i="49"/>
  <c r="O35" i="98" s="1"/>
  <c r="C28" i="49"/>
  <c r="O23" i="98" s="1"/>
  <c r="I120" i="49"/>
  <c r="O132" i="98" s="1"/>
  <c r="I97" i="49"/>
  <c r="O109" i="98" s="1"/>
  <c r="I78" i="49"/>
  <c r="O90" i="98" s="1"/>
  <c r="I61" i="49"/>
  <c r="O73" i="98" s="1"/>
  <c r="I45" i="49"/>
  <c r="O57" i="98" s="1"/>
  <c r="I28" i="49"/>
  <c r="O40" i="98" s="1"/>
  <c r="C19" i="49"/>
  <c r="O14" i="98" s="1"/>
  <c r="I99" i="49"/>
  <c r="O111" i="98" s="1"/>
  <c r="I80" i="49"/>
  <c r="O92" i="98" s="1"/>
  <c r="I63" i="49"/>
  <c r="O75" i="98" s="1"/>
  <c r="I47" i="49"/>
  <c r="O59" i="98" s="1"/>
  <c r="I37" i="49"/>
  <c r="O49" i="98" s="1"/>
  <c r="I29" i="49"/>
  <c r="O41" i="98" s="1"/>
  <c r="I21" i="49"/>
  <c r="O33" i="98" s="1"/>
  <c r="E22" i="48"/>
  <c r="C18" i="49"/>
  <c r="O13" i="98" s="1"/>
  <c r="I46" i="49"/>
  <c r="O58" i="98" s="1"/>
  <c r="I22" i="49"/>
  <c r="O34" i="98" s="1"/>
  <c r="I100" i="49"/>
  <c r="O112" i="98" s="1"/>
  <c r="I87" i="49"/>
  <c r="O99" i="98" s="1"/>
  <c r="I68" i="49"/>
  <c r="O80" i="98" s="1"/>
  <c r="I52" i="49"/>
  <c r="O64" i="98" s="1"/>
  <c r="I35" i="49"/>
  <c r="O47" i="98" s="1"/>
  <c r="I19" i="49"/>
  <c r="O31" i="98" s="1"/>
  <c r="C24" i="49"/>
  <c r="O19" i="98" s="1"/>
  <c r="I112" i="49"/>
  <c r="O124" i="98" s="1"/>
  <c r="I93" i="49"/>
  <c r="O105" i="98" s="1"/>
  <c r="I74" i="49"/>
  <c r="O86" i="98" s="1"/>
  <c r="I57" i="49"/>
  <c r="O69" i="98" s="1"/>
  <c r="I41" i="49"/>
  <c r="O53" i="98" s="1"/>
  <c r="I24" i="49"/>
  <c r="O36" i="98" s="1"/>
  <c r="C39" i="49"/>
  <c r="O147" i="98" s="1"/>
  <c r="I116" i="49"/>
  <c r="O128" i="98" s="1"/>
  <c r="I95" i="49"/>
  <c r="O107" i="98" s="1"/>
  <c r="I76" i="49"/>
  <c r="O88" i="98" s="1"/>
  <c r="I59" i="49"/>
  <c r="O71" i="98" s="1"/>
  <c r="I43" i="49"/>
  <c r="O55" i="98" s="1"/>
  <c r="D17" i="49"/>
  <c r="C23" i="49"/>
  <c r="O18" i="98" s="1"/>
  <c r="I104" i="49"/>
  <c r="O116" i="98" s="1"/>
  <c r="I86" i="49"/>
  <c r="O98" i="98" s="1"/>
  <c r="I67" i="49"/>
  <c r="O79" i="98" s="1"/>
  <c r="I51" i="49"/>
  <c r="O63" i="98" s="1"/>
  <c r="I39" i="49"/>
  <c r="O51" i="98" s="1"/>
  <c r="I17" i="49"/>
  <c r="O29" i="98" s="1"/>
  <c r="I122" i="48"/>
  <c r="N134" i="98" s="1"/>
  <c r="I114" i="48"/>
  <c r="N126" i="98" s="1"/>
  <c r="C16" i="48"/>
  <c r="N11" i="98" s="1"/>
  <c r="I90" i="48"/>
  <c r="N102" i="98" s="1"/>
  <c r="I109" i="48"/>
  <c r="N121" i="98" s="1"/>
  <c r="I94" i="48"/>
  <c r="N106" i="98" s="1"/>
  <c r="I116" i="48"/>
  <c r="N128" i="98" s="1"/>
  <c r="I99" i="48"/>
  <c r="N111" i="98" s="1"/>
  <c r="I91" i="48"/>
  <c r="N103" i="98" s="1"/>
  <c r="I38" i="48"/>
  <c r="N50" i="98" s="1"/>
  <c r="I30" i="48"/>
  <c r="N42" i="98" s="1"/>
  <c r="I76" i="48"/>
  <c r="N88" i="98" s="1"/>
  <c r="I54" i="48"/>
  <c r="N66" i="98" s="1"/>
  <c r="I111" i="48"/>
  <c r="N123" i="98" s="1"/>
  <c r="I98" i="48"/>
  <c r="N110" i="98" s="1"/>
  <c r="C22" i="48"/>
  <c r="N17" i="98" s="1"/>
  <c r="I95" i="48"/>
  <c r="N107" i="98" s="1"/>
  <c r="I22" i="48"/>
  <c r="N34" i="98" s="1"/>
  <c r="I92" i="48"/>
  <c r="N104" i="98" s="1"/>
  <c r="C33" i="48"/>
  <c r="N141" i="98" s="1"/>
  <c r="I110" i="48"/>
  <c r="N122" i="98" s="1"/>
  <c r="I80" i="48"/>
  <c r="N92" i="98" s="1"/>
  <c r="I69" i="48"/>
  <c r="N81" i="98" s="1"/>
  <c r="I59" i="48"/>
  <c r="N71" i="98" s="1"/>
  <c r="I43" i="48"/>
  <c r="N55" i="98" s="1"/>
  <c r="C21" i="48"/>
  <c r="N16" i="98" s="1"/>
  <c r="I72" i="48"/>
  <c r="N84" i="98" s="1"/>
  <c r="I89" i="48"/>
  <c r="N101" i="98" s="1"/>
  <c r="I49" i="48"/>
  <c r="N61" i="98" s="1"/>
  <c r="I34" i="48"/>
  <c r="N46" i="98" s="1"/>
  <c r="I47" i="48"/>
  <c r="N59" i="98" s="1"/>
  <c r="I81" i="48"/>
  <c r="N93" i="98" s="1"/>
  <c r="I62" i="48"/>
  <c r="N74" i="98" s="1"/>
  <c r="C37" i="48"/>
  <c r="N145" i="98" s="1"/>
  <c r="I55" i="48"/>
  <c r="N67" i="98" s="1"/>
  <c r="I26" i="48"/>
  <c r="N38" i="98" s="1"/>
  <c r="I18" i="48"/>
  <c r="N30" i="98" s="1"/>
  <c r="I100" i="48"/>
  <c r="N112" i="98" s="1"/>
  <c r="I112" i="48"/>
  <c r="N124" i="98" s="1"/>
  <c r="I36" i="48"/>
  <c r="N48" i="98" s="1"/>
  <c r="I102" i="48"/>
  <c r="N114" i="98" s="1"/>
  <c r="I84" i="48"/>
  <c r="N96" i="98" s="1"/>
  <c r="C18" i="48"/>
  <c r="N13" i="98" s="1"/>
  <c r="I104" i="48"/>
  <c r="N116" i="98" s="1"/>
  <c r="I86" i="48"/>
  <c r="N98" i="98" s="1"/>
  <c r="I64" i="48"/>
  <c r="N76" i="98" s="1"/>
  <c r="I57" i="48"/>
  <c r="N69" i="98" s="1"/>
  <c r="I51" i="48"/>
  <c r="N63" i="98" s="1"/>
  <c r="I46" i="48"/>
  <c r="N58" i="98" s="1"/>
  <c r="I41" i="48"/>
  <c r="N53" i="98" s="1"/>
  <c r="C17" i="48"/>
  <c r="N12" i="98" s="1"/>
  <c r="I106" i="48"/>
  <c r="N118" i="98" s="1"/>
  <c r="I87" i="48"/>
  <c r="N99" i="98" s="1"/>
  <c r="I31" i="48"/>
  <c r="N43" i="98" s="1"/>
  <c r="I23" i="48"/>
  <c r="N35" i="98" s="1"/>
  <c r="C20" i="48"/>
  <c r="N15" i="98" s="1"/>
  <c r="I107" i="48"/>
  <c r="N119" i="98" s="1"/>
  <c r="I78" i="48"/>
  <c r="N90" i="98" s="1"/>
  <c r="I32" i="48"/>
  <c r="N44" i="98" s="1"/>
  <c r="I60" i="48"/>
  <c r="N72" i="98" s="1"/>
  <c r="I97" i="48"/>
  <c r="N109" i="98" s="1"/>
  <c r="I75" i="48"/>
  <c r="N87" i="98" s="1"/>
  <c r="I61" i="48"/>
  <c r="N73" i="98" s="1"/>
  <c r="I50" i="48"/>
  <c r="N62" i="98" s="1"/>
  <c r="I45" i="48"/>
  <c r="N57" i="98" s="1"/>
  <c r="C39" i="48"/>
  <c r="N147" i="98" s="1"/>
  <c r="C35" i="48"/>
  <c r="N143" i="98" s="1"/>
  <c r="I118" i="48"/>
  <c r="N130" i="98" s="1"/>
  <c r="I96" i="48"/>
  <c r="N108" i="98" s="1"/>
  <c r="I77" i="48"/>
  <c r="N89" i="98" s="1"/>
  <c r="I65" i="48"/>
  <c r="N77" i="98" s="1"/>
  <c r="I52" i="48"/>
  <c r="N64" i="98" s="1"/>
  <c r="I44" i="48"/>
  <c r="N56" i="98" s="1"/>
  <c r="I35" i="48"/>
  <c r="N47" i="98" s="1"/>
  <c r="I27" i="48"/>
  <c r="N39" i="98" s="1"/>
  <c r="I19" i="48"/>
  <c r="N31" i="98" s="1"/>
  <c r="I120" i="48"/>
  <c r="N132" i="98" s="1"/>
  <c r="I93" i="48"/>
  <c r="N105" i="98" s="1"/>
  <c r="I56" i="48"/>
  <c r="N68" i="98" s="1"/>
  <c r="D16" i="48"/>
  <c r="I101" i="48"/>
  <c r="N113" i="98" s="1"/>
  <c r="I82" i="48"/>
  <c r="N94" i="98" s="1"/>
  <c r="I73" i="48"/>
  <c r="N85" i="98" s="1"/>
  <c r="I42" i="48"/>
  <c r="N54" i="98" s="1"/>
  <c r="I28" i="48"/>
  <c r="N40" i="98" s="1"/>
  <c r="I71" i="48"/>
  <c r="N83" i="98" s="1"/>
  <c r="I33" i="48"/>
  <c r="N45" i="98" s="1"/>
  <c r="D17" i="48"/>
  <c r="E16" i="48"/>
  <c r="I20" i="48"/>
  <c r="N32" i="98" s="1"/>
  <c r="C19" i="48"/>
  <c r="N14" i="98" s="1"/>
  <c r="I74" i="48"/>
  <c r="N86" i="98" s="1"/>
  <c r="I63" i="48"/>
  <c r="N75" i="98" s="1"/>
  <c r="I40" i="48"/>
  <c r="N52" i="98" s="1"/>
  <c r="I25" i="48"/>
  <c r="N37" i="98" s="1"/>
  <c r="D20" i="48"/>
  <c r="I37" i="48"/>
  <c r="N49" i="98" s="1"/>
  <c r="E17" i="48"/>
  <c r="C38" i="48"/>
  <c r="N146" i="98" s="1"/>
  <c r="C34" i="48"/>
  <c r="N142" i="98" s="1"/>
  <c r="C28" i="48"/>
  <c r="N23" i="98" s="1"/>
  <c r="C27" i="48"/>
  <c r="N22" i="98" s="1"/>
  <c r="C26" i="48"/>
  <c r="N21" i="98" s="1"/>
  <c r="C25" i="48"/>
  <c r="N20" i="98" s="1"/>
  <c r="C24" i="48"/>
  <c r="N19" i="98" s="1"/>
  <c r="E20" i="48"/>
  <c r="D23" i="48"/>
  <c r="I67" i="48"/>
  <c r="N79" i="98" s="1"/>
  <c r="I58" i="48"/>
  <c r="N70" i="98" s="1"/>
  <c r="I53" i="48"/>
  <c r="N65" i="98" s="1"/>
  <c r="I39" i="48"/>
  <c r="N51" i="98" s="1"/>
  <c r="I24" i="48"/>
  <c r="N36" i="98" s="1"/>
  <c r="C23" i="48"/>
  <c r="N18" i="98" s="1"/>
  <c r="I68" i="48"/>
  <c r="N80" i="98" s="1"/>
  <c r="I48" i="48"/>
  <c r="N60" i="98" s="1"/>
  <c r="I29" i="48"/>
  <c r="N41" i="98" s="1"/>
  <c r="I17" i="48"/>
  <c r="N29" i="98" s="1"/>
  <c r="D22" i="47"/>
  <c r="E22" i="46"/>
  <c r="I90" i="46"/>
  <c r="L102" i="98" s="1"/>
  <c r="C16" i="46"/>
  <c r="L11" i="98" s="1"/>
  <c r="I111" i="47"/>
  <c r="M123" i="98" s="1"/>
  <c r="I73" i="47"/>
  <c r="M85" i="98" s="1"/>
  <c r="I114" i="47"/>
  <c r="M126" i="98" s="1"/>
  <c r="I80" i="47"/>
  <c r="M92" i="98" s="1"/>
  <c r="I94" i="47"/>
  <c r="M106" i="98" s="1"/>
  <c r="C26" i="47"/>
  <c r="M21" i="98" s="1"/>
  <c r="I56" i="47"/>
  <c r="M68" i="98" s="1"/>
  <c r="I48" i="47"/>
  <c r="M60" i="98" s="1"/>
  <c r="I40" i="47"/>
  <c r="M52" i="98" s="1"/>
  <c r="E23" i="47"/>
  <c r="I25" i="47"/>
  <c r="M37" i="98" s="1"/>
  <c r="I33" i="47"/>
  <c r="M45" i="98" s="1"/>
  <c r="I111" i="46"/>
  <c r="L123" i="98" s="1"/>
  <c r="I109" i="47"/>
  <c r="M121" i="98" s="1"/>
  <c r="I90" i="47"/>
  <c r="M102" i="98" s="1"/>
  <c r="C22" i="47"/>
  <c r="M17" i="98" s="1"/>
  <c r="I107" i="47"/>
  <c r="M119" i="98" s="1"/>
  <c r="I75" i="47"/>
  <c r="M87" i="98" s="1"/>
  <c r="I69" i="47"/>
  <c r="M81" i="98" s="1"/>
  <c r="C38" i="47"/>
  <c r="M146" i="98" s="1"/>
  <c r="I54" i="47"/>
  <c r="M66" i="98" s="1"/>
  <c r="I34" i="47"/>
  <c r="M46" i="98" s="1"/>
  <c r="C20" i="47"/>
  <c r="M15" i="98" s="1"/>
  <c r="I81" i="47"/>
  <c r="M93" i="98" s="1"/>
  <c r="I60" i="47"/>
  <c r="M72" i="98" s="1"/>
  <c r="I23" i="47"/>
  <c r="M35" i="98" s="1"/>
  <c r="C16" i="47"/>
  <c r="M11" i="98" s="1"/>
  <c r="I102" i="47"/>
  <c r="M114" i="98" s="1"/>
  <c r="I84" i="47"/>
  <c r="M96" i="98" s="1"/>
  <c r="C36" i="47"/>
  <c r="M144" i="98" s="1"/>
  <c r="C18" i="47"/>
  <c r="M13" i="98" s="1"/>
  <c r="I99" i="47"/>
  <c r="M111" i="98" s="1"/>
  <c r="I37" i="47"/>
  <c r="M49" i="98" s="1"/>
  <c r="I29" i="47"/>
  <c r="M41" i="98" s="1"/>
  <c r="I21" i="47"/>
  <c r="M33" i="98" s="1"/>
  <c r="C35" i="47"/>
  <c r="M143" i="98" s="1"/>
  <c r="I104" i="47"/>
  <c r="M116" i="98" s="1"/>
  <c r="I43" i="47"/>
  <c r="M55" i="98" s="1"/>
  <c r="I22" i="47"/>
  <c r="M34" i="98" s="1"/>
  <c r="I66" i="47"/>
  <c r="M78" i="98" s="1"/>
  <c r="I31" i="47"/>
  <c r="M43" i="98" s="1"/>
  <c r="I122" i="47"/>
  <c r="M134" i="98" s="1"/>
  <c r="I98" i="47"/>
  <c r="M110" i="98" s="1"/>
  <c r="C33" i="47"/>
  <c r="M141" i="98" s="1"/>
  <c r="I89" i="47"/>
  <c r="M101" i="98" s="1"/>
  <c r="C17" i="47"/>
  <c r="M12" i="98" s="1"/>
  <c r="I86" i="47"/>
  <c r="M98" i="98" s="1"/>
  <c r="I77" i="47"/>
  <c r="M89" i="98" s="1"/>
  <c r="I18" i="47"/>
  <c r="M30" i="98" s="1"/>
  <c r="I110" i="47"/>
  <c r="M122" i="98" s="1"/>
  <c r="C27" i="47"/>
  <c r="M22" i="98" s="1"/>
  <c r="I79" i="47"/>
  <c r="M91" i="98" s="1"/>
  <c r="I74" i="47"/>
  <c r="M86" i="98" s="1"/>
  <c r="I57" i="47"/>
  <c r="M69" i="98" s="1"/>
  <c r="I49" i="47"/>
  <c r="M61" i="98" s="1"/>
  <c r="E16" i="47"/>
  <c r="C24" i="47"/>
  <c r="M19" i="98" s="1"/>
  <c r="I91" i="47"/>
  <c r="M103" i="98" s="1"/>
  <c r="C23" i="47"/>
  <c r="M18" i="98" s="1"/>
  <c r="E20" i="47"/>
  <c r="C25" i="47"/>
  <c r="M20" i="98" s="1"/>
  <c r="I118" i="47"/>
  <c r="M130" i="98" s="1"/>
  <c r="I96" i="47"/>
  <c r="M108" i="98" s="1"/>
  <c r="I67" i="47"/>
  <c r="M79" i="98" s="1"/>
  <c r="I59" i="47"/>
  <c r="M71" i="98" s="1"/>
  <c r="I46" i="47"/>
  <c r="M58" i="98" s="1"/>
  <c r="I41" i="47"/>
  <c r="M53" i="98" s="1"/>
  <c r="I30" i="47"/>
  <c r="M42" i="98" s="1"/>
  <c r="C37" i="47"/>
  <c r="M145" i="98" s="1"/>
  <c r="I100" i="47"/>
  <c r="M112" i="98" s="1"/>
  <c r="I78" i="47"/>
  <c r="M90" i="98" s="1"/>
  <c r="I52" i="47"/>
  <c r="M64" i="98" s="1"/>
  <c r="I44" i="47"/>
  <c r="M56" i="98" s="1"/>
  <c r="I35" i="47"/>
  <c r="M47" i="98" s="1"/>
  <c r="I27" i="47"/>
  <c r="M39" i="98" s="1"/>
  <c r="I19" i="47"/>
  <c r="M31" i="98" s="1"/>
  <c r="C19" i="47"/>
  <c r="M14" i="98" s="1"/>
  <c r="I101" i="47"/>
  <c r="M113" i="98" s="1"/>
  <c r="I76" i="47"/>
  <c r="M88" i="98" s="1"/>
  <c r="I68" i="47"/>
  <c r="M80" i="98" s="1"/>
  <c r="I50" i="47"/>
  <c r="M62" i="98" s="1"/>
  <c r="I45" i="47"/>
  <c r="M57" i="98" s="1"/>
  <c r="D20" i="47"/>
  <c r="D23" i="47"/>
  <c r="I92" i="47"/>
  <c r="M104" i="98" s="1"/>
  <c r="I63" i="47"/>
  <c r="M75" i="98" s="1"/>
  <c r="I17" i="47"/>
  <c r="M29" i="98" s="1"/>
  <c r="C21" i="47"/>
  <c r="M16" i="98" s="1"/>
  <c r="I112" i="47"/>
  <c r="M124" i="98" s="1"/>
  <c r="I93" i="47"/>
  <c r="M105" i="98" s="1"/>
  <c r="I62" i="47"/>
  <c r="M74" i="98" s="1"/>
  <c r="I51" i="47"/>
  <c r="M63" i="98" s="1"/>
  <c r="I38" i="47"/>
  <c r="M50" i="98" s="1"/>
  <c r="I26" i="47"/>
  <c r="M38" i="98" s="1"/>
  <c r="C28" i="47"/>
  <c r="M23" i="98" s="1"/>
  <c r="I120" i="47"/>
  <c r="M132" i="98" s="1"/>
  <c r="I97" i="47"/>
  <c r="M109" i="98" s="1"/>
  <c r="I72" i="47"/>
  <c r="M84" i="98" s="1"/>
  <c r="I64" i="47"/>
  <c r="M76" i="98" s="1"/>
  <c r="C39" i="47"/>
  <c r="M147" i="98" s="1"/>
  <c r="I116" i="47"/>
  <c r="M128" i="98" s="1"/>
  <c r="I95" i="47"/>
  <c r="M107" i="98" s="1"/>
  <c r="I71" i="47"/>
  <c r="M83" i="98" s="1"/>
  <c r="I65" i="47"/>
  <c r="M77" i="98" s="1"/>
  <c r="I55" i="47"/>
  <c r="M67" i="98" s="1"/>
  <c r="I42" i="47"/>
  <c r="M54" i="98" s="1"/>
  <c r="I36" i="47"/>
  <c r="M48" i="98" s="1"/>
  <c r="I28" i="47"/>
  <c r="M40" i="98" s="1"/>
  <c r="I20" i="47"/>
  <c r="M32" i="98" s="1"/>
  <c r="I87" i="47"/>
  <c r="M99" i="98" s="1"/>
  <c r="D17" i="47"/>
  <c r="I61" i="47"/>
  <c r="M73" i="98" s="1"/>
  <c r="I47" i="47"/>
  <c r="M59" i="98" s="1"/>
  <c r="D16" i="47"/>
  <c r="I106" i="47"/>
  <c r="M118" i="98" s="1"/>
  <c r="I82" i="47"/>
  <c r="M94" i="98" s="1"/>
  <c r="E17" i="47"/>
  <c r="I58" i="47"/>
  <c r="M70" i="98" s="1"/>
  <c r="I53" i="47"/>
  <c r="M65" i="98" s="1"/>
  <c r="I39" i="47"/>
  <c r="M51" i="98" s="1"/>
  <c r="I32" i="47"/>
  <c r="M44" i="98" s="1"/>
  <c r="I24" i="47"/>
  <c r="M36" i="98" s="1"/>
  <c r="I114" i="46"/>
  <c r="L126" i="98" s="1"/>
  <c r="I102" i="46"/>
  <c r="L114" i="98" s="1"/>
  <c r="I94" i="46"/>
  <c r="L106" i="98" s="1"/>
  <c r="I109" i="46"/>
  <c r="L121" i="98" s="1"/>
  <c r="I84" i="46"/>
  <c r="L96" i="98" s="1"/>
  <c r="C33" i="46"/>
  <c r="L141" i="98" s="1"/>
  <c r="C26" i="46"/>
  <c r="L21" i="98" s="1"/>
  <c r="I62" i="46"/>
  <c r="L74" i="98" s="1"/>
  <c r="C22" i="46"/>
  <c r="L17" i="98" s="1"/>
  <c r="I75" i="46"/>
  <c r="L87" i="98" s="1"/>
  <c r="I50" i="46"/>
  <c r="L62" i="98" s="1"/>
  <c r="I45" i="46"/>
  <c r="L57" i="98" s="1"/>
  <c r="I64" i="46"/>
  <c r="L76" i="98" s="1"/>
  <c r="I28" i="46"/>
  <c r="L40" i="98" s="1"/>
  <c r="I58" i="46"/>
  <c r="L70" i="98" s="1"/>
  <c r="I53" i="46"/>
  <c r="L65" i="98" s="1"/>
  <c r="I36" i="46"/>
  <c r="L48" i="98" s="1"/>
  <c r="C21" i="46"/>
  <c r="L16" i="98" s="1"/>
  <c r="I77" i="46"/>
  <c r="L89" i="98" s="1"/>
  <c r="I25" i="46"/>
  <c r="L37" i="98" s="1"/>
  <c r="I65" i="46"/>
  <c r="L77" i="98" s="1"/>
  <c r="I95" i="46"/>
  <c r="L107" i="98" s="1"/>
  <c r="I66" i="46"/>
  <c r="L78" i="98" s="1"/>
  <c r="I20" i="46"/>
  <c r="L32" i="98" s="1"/>
  <c r="I112" i="46"/>
  <c r="L124" i="98" s="1"/>
  <c r="I56" i="46"/>
  <c r="L68" i="98" s="1"/>
  <c r="C28" i="46"/>
  <c r="L23" i="98" s="1"/>
  <c r="I38" i="46"/>
  <c r="L50" i="98" s="1"/>
  <c r="I47" i="46"/>
  <c r="L59" i="98" s="1"/>
  <c r="I39" i="46"/>
  <c r="L51" i="98" s="1"/>
  <c r="C35" i="46"/>
  <c r="L143" i="98" s="1"/>
  <c r="I92" i="46"/>
  <c r="L104" i="98" s="1"/>
  <c r="I37" i="46"/>
  <c r="L49" i="98" s="1"/>
  <c r="I46" i="46"/>
  <c r="L58" i="98" s="1"/>
  <c r="E19" i="46"/>
  <c r="I122" i="46"/>
  <c r="L134" i="98" s="1"/>
  <c r="I98" i="46"/>
  <c r="L110" i="98" s="1"/>
  <c r="I79" i="46"/>
  <c r="L91" i="98" s="1"/>
  <c r="C36" i="46"/>
  <c r="L144" i="98" s="1"/>
  <c r="C18" i="46"/>
  <c r="L13" i="98" s="1"/>
  <c r="I99" i="46"/>
  <c r="L111" i="98" s="1"/>
  <c r="I71" i="46"/>
  <c r="L83" i="98" s="1"/>
  <c r="I55" i="46"/>
  <c r="L67" i="98" s="1"/>
  <c r="I42" i="46"/>
  <c r="L54" i="98" s="1"/>
  <c r="I32" i="46"/>
  <c r="L44" i="98" s="1"/>
  <c r="C38" i="46"/>
  <c r="L146" i="98" s="1"/>
  <c r="C17" i="46"/>
  <c r="L12" i="98" s="1"/>
  <c r="I96" i="46"/>
  <c r="L108" i="98" s="1"/>
  <c r="I73" i="46"/>
  <c r="L85" i="98" s="1"/>
  <c r="I40" i="46"/>
  <c r="L52" i="98" s="1"/>
  <c r="I21" i="46"/>
  <c r="L33" i="98" s="1"/>
  <c r="I61" i="46"/>
  <c r="L73" i="98" s="1"/>
  <c r="I91" i="46"/>
  <c r="L103" i="98" s="1"/>
  <c r="I19" i="46"/>
  <c r="L31" i="98" s="1"/>
  <c r="I100" i="46"/>
  <c r="L112" i="98" s="1"/>
  <c r="I26" i="46"/>
  <c r="L38" i="98" s="1"/>
  <c r="I44" i="46"/>
  <c r="L56" i="98" s="1"/>
  <c r="I24" i="46"/>
  <c r="L36" i="98" s="1"/>
  <c r="C25" i="46"/>
  <c r="L20" i="98" s="1"/>
  <c r="I118" i="46"/>
  <c r="L130" i="98" s="1"/>
  <c r="I81" i="46"/>
  <c r="L93" i="98" s="1"/>
  <c r="I60" i="46"/>
  <c r="L72" i="98" s="1"/>
  <c r="I33" i="46"/>
  <c r="L45" i="98" s="1"/>
  <c r="C37" i="46"/>
  <c r="L145" i="98" s="1"/>
  <c r="I97" i="46"/>
  <c r="L109" i="98" s="1"/>
  <c r="I41" i="46"/>
  <c r="L53" i="98" s="1"/>
  <c r="C39" i="46"/>
  <c r="L147" i="98" s="1"/>
  <c r="I59" i="46"/>
  <c r="L71" i="98" s="1"/>
  <c r="D23" i="46"/>
  <c r="D16" i="46"/>
  <c r="I82" i="46"/>
  <c r="L94" i="98" s="1"/>
  <c r="C27" i="46"/>
  <c r="L22" i="98" s="1"/>
  <c r="I76" i="46"/>
  <c r="L88" i="98" s="1"/>
  <c r="I27" i="46"/>
  <c r="L39" i="98" s="1"/>
  <c r="E16" i="46"/>
  <c r="I120" i="46"/>
  <c r="L132" i="98" s="1"/>
  <c r="I78" i="46"/>
  <c r="L90" i="98" s="1"/>
  <c r="I51" i="46"/>
  <c r="L63" i="98" s="1"/>
  <c r="I30" i="46"/>
  <c r="L42" i="98" s="1"/>
  <c r="I116" i="46"/>
  <c r="L128" i="98" s="1"/>
  <c r="I72" i="46"/>
  <c r="L84" i="98" s="1"/>
  <c r="I35" i="46"/>
  <c r="L47" i="98" s="1"/>
  <c r="E23" i="46"/>
  <c r="E20" i="46"/>
  <c r="D17" i="46"/>
  <c r="C24" i="46"/>
  <c r="L19" i="98" s="1"/>
  <c r="I110" i="46"/>
  <c r="L122" i="98" s="1"/>
  <c r="I93" i="46"/>
  <c r="L105" i="98" s="1"/>
  <c r="I74" i="46"/>
  <c r="L86" i="98" s="1"/>
  <c r="I57" i="46"/>
  <c r="L69" i="98" s="1"/>
  <c r="I43" i="46"/>
  <c r="L55" i="98" s="1"/>
  <c r="I22" i="46"/>
  <c r="L34" i="98" s="1"/>
  <c r="C23" i="46"/>
  <c r="L18" i="98" s="1"/>
  <c r="I106" i="46"/>
  <c r="L118" i="98" s="1"/>
  <c r="I86" i="46"/>
  <c r="L98" i="98" s="1"/>
  <c r="I67" i="46"/>
  <c r="L79" i="98" s="1"/>
  <c r="I31" i="46"/>
  <c r="L43" i="98" s="1"/>
  <c r="I23" i="46"/>
  <c r="L35" i="98" s="1"/>
  <c r="D20" i="46"/>
  <c r="E17" i="46"/>
  <c r="I104" i="46"/>
  <c r="L116" i="98" s="1"/>
  <c r="I87" i="46"/>
  <c r="L99" i="98" s="1"/>
  <c r="I68" i="46"/>
  <c r="L80" i="98" s="1"/>
  <c r="I48" i="46"/>
  <c r="L60" i="98" s="1"/>
  <c r="I29" i="46"/>
  <c r="L41" i="98" s="1"/>
  <c r="I17" i="46"/>
  <c r="L29" i="98" s="1"/>
  <c r="C20" i="46"/>
  <c r="L15" i="98" s="1"/>
  <c r="I89" i="46"/>
  <c r="L101" i="98" s="1"/>
  <c r="I69" i="46"/>
  <c r="L81" i="98" s="1"/>
  <c r="I54" i="46"/>
  <c r="L66" i="98" s="1"/>
  <c r="I49" i="46"/>
  <c r="L61" i="98" s="1"/>
  <c r="I34" i="46"/>
  <c r="L46" i="98" s="1"/>
  <c r="I18" i="46"/>
  <c r="L30" i="98" s="1"/>
  <c r="C19" i="46"/>
  <c r="L14" i="98" s="1"/>
  <c r="I101" i="46"/>
  <c r="L113" i="98" s="1"/>
  <c r="I80" i="46"/>
  <c r="L92" i="98" s="1"/>
  <c r="I63" i="46"/>
  <c r="L75" i="98" s="1"/>
  <c r="I52" i="46"/>
  <c r="L64" i="98" s="1"/>
  <c r="I44" i="45"/>
  <c r="K56" i="98" s="1"/>
  <c r="C16" i="44"/>
  <c r="J11" i="98" s="1"/>
  <c r="I79" i="42"/>
  <c r="H91" i="98" s="1"/>
  <c r="I49" i="42"/>
  <c r="H61" i="98" s="1"/>
  <c r="I26" i="42"/>
  <c r="H38" i="98" s="1"/>
  <c r="I27" i="44"/>
  <c r="J39" i="98" s="1"/>
  <c r="I101" i="42"/>
  <c r="H113" i="98" s="1"/>
  <c r="D22" i="45"/>
  <c r="I98" i="44"/>
  <c r="J110" i="98" s="1"/>
  <c r="I79" i="44"/>
  <c r="J91" i="98" s="1"/>
  <c r="C33" i="44"/>
  <c r="J141" i="98" s="1"/>
  <c r="I109" i="45"/>
  <c r="K121" i="98" s="1"/>
  <c r="I94" i="45"/>
  <c r="K106" i="98" s="1"/>
  <c r="I100" i="45"/>
  <c r="K112" i="98" s="1"/>
  <c r="C16" i="45"/>
  <c r="K11" i="98" s="1"/>
  <c r="I71" i="45"/>
  <c r="K83" i="98" s="1"/>
  <c r="I77" i="45"/>
  <c r="K89" i="98" s="1"/>
  <c r="I58" i="45"/>
  <c r="K70" i="98" s="1"/>
  <c r="C36" i="45"/>
  <c r="K144" i="98" s="1"/>
  <c r="I64" i="45"/>
  <c r="K76" i="98" s="1"/>
  <c r="I90" i="45"/>
  <c r="K102" i="98" s="1"/>
  <c r="C33" i="45"/>
  <c r="K141" i="98" s="1"/>
  <c r="I96" i="45"/>
  <c r="K108" i="98" s="1"/>
  <c r="I60" i="45"/>
  <c r="K72" i="98" s="1"/>
  <c r="I114" i="45"/>
  <c r="K126" i="98" s="1"/>
  <c r="I75" i="45"/>
  <c r="K87" i="98" s="1"/>
  <c r="C18" i="45"/>
  <c r="K13" i="98" s="1"/>
  <c r="I81" i="45"/>
  <c r="K93" i="98" s="1"/>
  <c r="I48" i="45"/>
  <c r="K60" i="98" s="1"/>
  <c r="D20" i="45"/>
  <c r="I102" i="45"/>
  <c r="K114" i="98" s="1"/>
  <c r="I84" i="45"/>
  <c r="K96" i="98" s="1"/>
  <c r="I66" i="45"/>
  <c r="K78" i="98" s="1"/>
  <c r="C26" i="45"/>
  <c r="K21" i="98" s="1"/>
  <c r="I111" i="45"/>
  <c r="K123" i="98" s="1"/>
  <c r="I92" i="45"/>
  <c r="K104" i="98" s="1"/>
  <c r="I73" i="45"/>
  <c r="K85" i="98" s="1"/>
  <c r="I56" i="45"/>
  <c r="K68" i="98" s="1"/>
  <c r="I33" i="45"/>
  <c r="K45" i="98" s="1"/>
  <c r="I21" i="45"/>
  <c r="K33" i="98" s="1"/>
  <c r="I17" i="45"/>
  <c r="K29" i="98" s="1"/>
  <c r="I122" i="45"/>
  <c r="K134" i="98" s="1"/>
  <c r="I98" i="45"/>
  <c r="K110" i="98" s="1"/>
  <c r="I79" i="45"/>
  <c r="K91" i="98" s="1"/>
  <c r="I62" i="45"/>
  <c r="K74" i="98" s="1"/>
  <c r="C22" i="45"/>
  <c r="K17" i="98" s="1"/>
  <c r="I106" i="45"/>
  <c r="K118" i="98" s="1"/>
  <c r="I87" i="45"/>
  <c r="K99" i="98" s="1"/>
  <c r="I68" i="45"/>
  <c r="K80" i="98" s="1"/>
  <c r="I52" i="45"/>
  <c r="K64" i="98" s="1"/>
  <c r="I37" i="45"/>
  <c r="K49" i="98" s="1"/>
  <c r="I25" i="45"/>
  <c r="K37" i="98" s="1"/>
  <c r="E16" i="45"/>
  <c r="C17" i="45"/>
  <c r="K12" i="98" s="1"/>
  <c r="D16" i="45"/>
  <c r="E23" i="45"/>
  <c r="E20" i="45"/>
  <c r="E17" i="45"/>
  <c r="I107" i="45"/>
  <c r="K119" i="98" s="1"/>
  <c r="D23" i="45"/>
  <c r="D17" i="45"/>
  <c r="C35" i="45"/>
  <c r="K143" i="98" s="1"/>
  <c r="I101" i="45"/>
  <c r="K113" i="98" s="1"/>
  <c r="I82" i="45"/>
  <c r="K94" i="98" s="1"/>
  <c r="I65" i="45"/>
  <c r="K77" i="98" s="1"/>
  <c r="I49" i="45"/>
  <c r="K61" i="98" s="1"/>
  <c r="I41" i="45"/>
  <c r="K53" i="98" s="1"/>
  <c r="I26" i="45"/>
  <c r="K38" i="98" s="1"/>
  <c r="C28" i="45"/>
  <c r="K23" i="98" s="1"/>
  <c r="I120" i="45"/>
  <c r="K132" i="98" s="1"/>
  <c r="I95" i="45"/>
  <c r="K107" i="98" s="1"/>
  <c r="I76" i="45"/>
  <c r="K88" i="98" s="1"/>
  <c r="I59" i="45"/>
  <c r="K71" i="98" s="1"/>
  <c r="I47" i="45"/>
  <c r="K59" i="98" s="1"/>
  <c r="I31" i="45"/>
  <c r="K43" i="98" s="1"/>
  <c r="C19" i="45"/>
  <c r="K14" i="98" s="1"/>
  <c r="I50" i="45"/>
  <c r="K62" i="98" s="1"/>
  <c r="I28" i="45"/>
  <c r="K40" i="98" s="1"/>
  <c r="I40" i="45"/>
  <c r="K52" i="98" s="1"/>
  <c r="I29" i="45"/>
  <c r="K41" i="98" s="1"/>
  <c r="C25" i="45"/>
  <c r="K20" i="98" s="1"/>
  <c r="I118" i="45"/>
  <c r="K130" i="98" s="1"/>
  <c r="I97" i="45"/>
  <c r="K109" i="98" s="1"/>
  <c r="I78" i="45"/>
  <c r="K90" i="98" s="1"/>
  <c r="I61" i="45"/>
  <c r="K73" i="98" s="1"/>
  <c r="I30" i="45"/>
  <c r="K42" i="98" s="1"/>
  <c r="C24" i="45"/>
  <c r="K19" i="98" s="1"/>
  <c r="I110" i="45"/>
  <c r="K122" i="98" s="1"/>
  <c r="I91" i="45"/>
  <c r="K103" i="98" s="1"/>
  <c r="I72" i="45"/>
  <c r="K84" i="98" s="1"/>
  <c r="I55" i="45"/>
  <c r="K67" i="98" s="1"/>
  <c r="I27" i="45"/>
  <c r="K39" i="98" s="1"/>
  <c r="C39" i="45"/>
  <c r="K147" i="98" s="1"/>
  <c r="I116" i="45"/>
  <c r="K128" i="98" s="1"/>
  <c r="I54" i="45"/>
  <c r="K66" i="98" s="1"/>
  <c r="I39" i="45"/>
  <c r="K51" i="98" s="1"/>
  <c r="C38" i="45"/>
  <c r="K146" i="98" s="1"/>
  <c r="C34" i="45"/>
  <c r="K142" i="98" s="1"/>
  <c r="C21" i="45"/>
  <c r="K16" i="98" s="1"/>
  <c r="I112" i="45"/>
  <c r="K124" i="98" s="1"/>
  <c r="I93" i="45"/>
  <c r="K105" i="98" s="1"/>
  <c r="I74" i="45"/>
  <c r="K86" i="98" s="1"/>
  <c r="I57" i="45"/>
  <c r="K69" i="98" s="1"/>
  <c r="I45" i="45"/>
  <c r="K57" i="98" s="1"/>
  <c r="I38" i="45"/>
  <c r="K50" i="98" s="1"/>
  <c r="I34" i="45"/>
  <c r="K46" i="98" s="1"/>
  <c r="I18" i="45"/>
  <c r="K30" i="98" s="1"/>
  <c r="C20" i="45"/>
  <c r="K15" i="98" s="1"/>
  <c r="I104" i="45"/>
  <c r="K116" i="98" s="1"/>
  <c r="I86" i="45"/>
  <c r="K98" i="98" s="1"/>
  <c r="I67" i="45"/>
  <c r="K79" i="98" s="1"/>
  <c r="I51" i="45"/>
  <c r="K63" i="98" s="1"/>
  <c r="I43" i="45"/>
  <c r="K55" i="98" s="1"/>
  <c r="I23" i="45"/>
  <c r="K35" i="98" s="1"/>
  <c r="C27" i="45"/>
  <c r="K22" i="98" s="1"/>
  <c r="I42" i="45"/>
  <c r="K54" i="98" s="1"/>
  <c r="I36" i="45"/>
  <c r="K48" i="98" s="1"/>
  <c r="I20" i="45"/>
  <c r="K32" i="98" s="1"/>
  <c r="I89" i="45"/>
  <c r="K101" i="98" s="1"/>
  <c r="I69" i="45"/>
  <c r="K81" i="98" s="1"/>
  <c r="I53" i="45"/>
  <c r="K65" i="98" s="1"/>
  <c r="I22" i="45"/>
  <c r="K34" i="98" s="1"/>
  <c r="C37" i="45"/>
  <c r="K145" i="98" s="1"/>
  <c r="I99" i="45"/>
  <c r="K111" i="98" s="1"/>
  <c r="I80" i="45"/>
  <c r="K92" i="98" s="1"/>
  <c r="I63" i="45"/>
  <c r="K75" i="98" s="1"/>
  <c r="I35" i="45"/>
  <c r="K47" i="98" s="1"/>
  <c r="I19" i="45"/>
  <c r="K31" i="98" s="1"/>
  <c r="C23" i="45"/>
  <c r="K18" i="98" s="1"/>
  <c r="I46" i="45"/>
  <c r="K58" i="98" s="1"/>
  <c r="I32" i="45"/>
  <c r="K44" i="98" s="1"/>
  <c r="D22" i="44"/>
  <c r="I122" i="44"/>
  <c r="J134" i="98" s="1"/>
  <c r="I93" i="44"/>
  <c r="J105" i="98" s="1"/>
  <c r="I90" i="44"/>
  <c r="J102" i="98" s="1"/>
  <c r="I82" i="44"/>
  <c r="J94" i="98" s="1"/>
  <c r="I102" i="44"/>
  <c r="J114" i="98" s="1"/>
  <c r="C18" i="44"/>
  <c r="J13" i="98" s="1"/>
  <c r="I65" i="44"/>
  <c r="J77" i="98" s="1"/>
  <c r="I109" i="44"/>
  <c r="J121" i="98" s="1"/>
  <c r="I84" i="44"/>
  <c r="J96" i="98" s="1"/>
  <c r="I97" i="44"/>
  <c r="J109" i="98" s="1"/>
  <c r="I61" i="44"/>
  <c r="J73" i="98" s="1"/>
  <c r="I26" i="44"/>
  <c r="J38" i="98" s="1"/>
  <c r="I114" i="44"/>
  <c r="J126" i="98" s="1"/>
  <c r="I94" i="44"/>
  <c r="J106" i="98" s="1"/>
  <c r="I75" i="44"/>
  <c r="J87" i="98" s="1"/>
  <c r="C36" i="44"/>
  <c r="J144" i="98" s="1"/>
  <c r="I111" i="44"/>
  <c r="J123" i="98" s="1"/>
  <c r="I74" i="44"/>
  <c r="J86" i="98" s="1"/>
  <c r="I54" i="44"/>
  <c r="J66" i="98" s="1"/>
  <c r="C26" i="44"/>
  <c r="J21" i="98" s="1"/>
  <c r="I101" i="44"/>
  <c r="J113" i="98" s="1"/>
  <c r="I78" i="44"/>
  <c r="J90" i="98" s="1"/>
  <c r="I57" i="44"/>
  <c r="J69" i="98" s="1"/>
  <c r="I51" i="44"/>
  <c r="J63" i="98" s="1"/>
  <c r="I34" i="44"/>
  <c r="J46" i="98" s="1"/>
  <c r="I59" i="44"/>
  <c r="J71" i="98" s="1"/>
  <c r="C22" i="44"/>
  <c r="J17" i="98" s="1"/>
  <c r="I107" i="44"/>
  <c r="J119" i="98" s="1"/>
  <c r="I89" i="44"/>
  <c r="J101" i="98" s="1"/>
  <c r="I69" i="44"/>
  <c r="J81" i="98" s="1"/>
  <c r="I46" i="44"/>
  <c r="J58" i="98" s="1"/>
  <c r="I38" i="44"/>
  <c r="J50" i="98" s="1"/>
  <c r="I49" i="44"/>
  <c r="J61" i="98" s="1"/>
  <c r="I43" i="44"/>
  <c r="J55" i="98" s="1"/>
  <c r="I30" i="44"/>
  <c r="J42" i="98" s="1"/>
  <c r="C38" i="44"/>
  <c r="J146" i="98" s="1"/>
  <c r="C35" i="44"/>
  <c r="J143" i="98" s="1"/>
  <c r="I22" i="44"/>
  <c r="J34" i="98" s="1"/>
  <c r="C21" i="44"/>
  <c r="J16" i="98" s="1"/>
  <c r="I18" i="44"/>
  <c r="J30" i="98" s="1"/>
  <c r="C17" i="44"/>
  <c r="J12" i="98" s="1"/>
  <c r="I99" i="44"/>
  <c r="J111" i="98" s="1"/>
  <c r="I95" i="44"/>
  <c r="J107" i="98" s="1"/>
  <c r="I80" i="44"/>
  <c r="J92" i="98" s="1"/>
  <c r="I67" i="44"/>
  <c r="J79" i="98" s="1"/>
  <c r="I104" i="44"/>
  <c r="J116" i="98" s="1"/>
  <c r="I76" i="44"/>
  <c r="J88" i="98" s="1"/>
  <c r="I19" i="44"/>
  <c r="J31" i="98" s="1"/>
  <c r="I41" i="44"/>
  <c r="J53" i="98" s="1"/>
  <c r="C25" i="44"/>
  <c r="J20" i="98" s="1"/>
  <c r="I118" i="44"/>
  <c r="J130" i="98" s="1"/>
  <c r="I86" i="44"/>
  <c r="J98" i="98" s="1"/>
  <c r="I52" i="44"/>
  <c r="J64" i="98" s="1"/>
  <c r="I44" i="44"/>
  <c r="J56" i="98" s="1"/>
  <c r="I35" i="44"/>
  <c r="J47" i="98" s="1"/>
  <c r="I71" i="44"/>
  <c r="J83" i="98" s="1"/>
  <c r="C37" i="44"/>
  <c r="J145" i="98" s="1"/>
  <c r="I62" i="44"/>
  <c r="J74" i="98" s="1"/>
  <c r="I112" i="44"/>
  <c r="J124" i="98" s="1"/>
  <c r="I91" i="44"/>
  <c r="J103" i="98" s="1"/>
  <c r="I72" i="44"/>
  <c r="J84" i="98" s="1"/>
  <c r="I31" i="44"/>
  <c r="J43" i="98" s="1"/>
  <c r="I23" i="44"/>
  <c r="J35" i="98" s="1"/>
  <c r="C20" i="44"/>
  <c r="J15" i="98" s="1"/>
  <c r="I24" i="44"/>
  <c r="J36" i="98" s="1"/>
  <c r="C23" i="44"/>
  <c r="J18" i="98" s="1"/>
  <c r="C28" i="44"/>
  <c r="J23" i="98" s="1"/>
  <c r="I120" i="44"/>
  <c r="J132" i="98" s="1"/>
  <c r="I87" i="44"/>
  <c r="J99" i="98" s="1"/>
  <c r="I63" i="44"/>
  <c r="J75" i="98" s="1"/>
  <c r="C24" i="44"/>
  <c r="J19" i="98" s="1"/>
  <c r="I110" i="44"/>
  <c r="J122" i="98" s="1"/>
  <c r="I53" i="44"/>
  <c r="J65" i="98" s="1"/>
  <c r="I39" i="44"/>
  <c r="J51" i="98" s="1"/>
  <c r="I48" i="44"/>
  <c r="J60" i="98" s="1"/>
  <c r="I66" i="44"/>
  <c r="J78" i="98" s="1"/>
  <c r="I50" i="44"/>
  <c r="J62" i="98" s="1"/>
  <c r="I45" i="44"/>
  <c r="J57" i="98" s="1"/>
  <c r="I36" i="44"/>
  <c r="J48" i="98" s="1"/>
  <c r="I20" i="44"/>
  <c r="J32" i="98" s="1"/>
  <c r="C19" i="44"/>
  <c r="J14" i="98" s="1"/>
  <c r="I73" i="44"/>
  <c r="J85" i="98" s="1"/>
  <c r="I37" i="44"/>
  <c r="J49" i="98" s="1"/>
  <c r="I17" i="44"/>
  <c r="J29" i="98" s="1"/>
  <c r="I55" i="44"/>
  <c r="J67" i="98" s="1"/>
  <c r="I42" i="44"/>
  <c r="J54" i="98" s="1"/>
  <c r="I32" i="44"/>
  <c r="J44" i="98" s="1"/>
  <c r="C39" i="44"/>
  <c r="J147" i="98" s="1"/>
  <c r="I100" i="44"/>
  <c r="J112" i="98" s="1"/>
  <c r="I68" i="44"/>
  <c r="J80" i="98" s="1"/>
  <c r="I33" i="44"/>
  <c r="J45" i="98" s="1"/>
  <c r="I58" i="44"/>
  <c r="J70" i="98" s="1"/>
  <c r="I47" i="44"/>
  <c r="J59" i="98" s="1"/>
  <c r="I28" i="44"/>
  <c r="J40" i="98" s="1"/>
  <c r="C27" i="44"/>
  <c r="J22" i="98" s="1"/>
  <c r="I92" i="44"/>
  <c r="J104" i="98" s="1"/>
  <c r="I60" i="44"/>
  <c r="J72" i="98" s="1"/>
  <c r="I21" i="44"/>
  <c r="J33" i="98" s="1"/>
  <c r="E16" i="44"/>
  <c r="I106" i="44"/>
  <c r="J118" i="98" s="1"/>
  <c r="I77" i="44"/>
  <c r="J89" i="98" s="1"/>
  <c r="I56" i="44"/>
  <c r="J68" i="98" s="1"/>
  <c r="I29" i="44"/>
  <c r="J41" i="98" s="1"/>
  <c r="E23" i="44"/>
  <c r="E20" i="44"/>
  <c r="D16" i="44"/>
  <c r="E17" i="44"/>
  <c r="D17" i="44"/>
  <c r="I116" i="44"/>
  <c r="J128" i="98" s="1"/>
  <c r="I96" i="44"/>
  <c r="J108" i="98" s="1"/>
  <c r="I81" i="44"/>
  <c r="J93" i="98" s="1"/>
  <c r="I64" i="44"/>
  <c r="J76" i="98" s="1"/>
  <c r="I40" i="44"/>
  <c r="J52" i="98" s="1"/>
  <c r="I25" i="44"/>
  <c r="J37" i="98" s="1"/>
  <c r="D20" i="44"/>
  <c r="D23" i="44"/>
  <c r="C16" i="43"/>
  <c r="I11" i="98" s="1"/>
  <c r="I109" i="43"/>
  <c r="I121" i="98" s="1"/>
  <c r="I55" i="43"/>
  <c r="I67" i="98" s="1"/>
  <c r="I94" i="43"/>
  <c r="I106" i="98" s="1"/>
  <c r="I42" i="43"/>
  <c r="I54" i="98" s="1"/>
  <c r="I67" i="43"/>
  <c r="I79" i="98" s="1"/>
  <c r="I84" i="43"/>
  <c r="I96" i="98" s="1"/>
  <c r="C33" i="43"/>
  <c r="I141" i="98" s="1"/>
  <c r="I63" i="43"/>
  <c r="I75" i="98" s="1"/>
  <c r="I114" i="43"/>
  <c r="I126" i="98" s="1"/>
  <c r="C18" i="43"/>
  <c r="I13" i="98" s="1"/>
  <c r="I95" i="43"/>
  <c r="I107" i="98" s="1"/>
  <c r="I90" i="43"/>
  <c r="I102" i="98" s="1"/>
  <c r="I99" i="43"/>
  <c r="I111" i="98" s="1"/>
  <c r="I50" i="43"/>
  <c r="I62" i="98" s="1"/>
  <c r="I28" i="43"/>
  <c r="I40" i="98" s="1"/>
  <c r="I20" i="43"/>
  <c r="I32" i="98" s="1"/>
  <c r="I86" i="43"/>
  <c r="I98" i="98" s="1"/>
  <c r="I32" i="43"/>
  <c r="I44" i="98" s="1"/>
  <c r="I24" i="43"/>
  <c r="I36" i="98" s="1"/>
  <c r="C35" i="43"/>
  <c r="I143" i="98" s="1"/>
  <c r="I102" i="43"/>
  <c r="I114" i="98" s="1"/>
  <c r="I75" i="43"/>
  <c r="I87" i="98" s="1"/>
  <c r="C36" i="43"/>
  <c r="I144" i="98" s="1"/>
  <c r="I116" i="43"/>
  <c r="I128" i="98" s="1"/>
  <c r="I76" i="43"/>
  <c r="I88" i="98" s="1"/>
  <c r="I58" i="43"/>
  <c r="I70" i="98" s="1"/>
  <c r="I53" i="43"/>
  <c r="I65" i="98" s="1"/>
  <c r="I45" i="43"/>
  <c r="I57" i="98" s="1"/>
  <c r="I106" i="43"/>
  <c r="I118" i="98" s="1"/>
  <c r="C26" i="43"/>
  <c r="I21" i="98" s="1"/>
  <c r="I104" i="43"/>
  <c r="I116" i="98" s="1"/>
  <c r="I80" i="43"/>
  <c r="I92" i="98" s="1"/>
  <c r="I39" i="43"/>
  <c r="I51" i="98" s="1"/>
  <c r="I71" i="43"/>
  <c r="I83" i="98" s="1"/>
  <c r="D23" i="43"/>
  <c r="I122" i="43"/>
  <c r="I134" i="98" s="1"/>
  <c r="I98" i="43"/>
  <c r="I110" i="98" s="1"/>
  <c r="I79" i="43"/>
  <c r="I91" i="98" s="1"/>
  <c r="C22" i="43"/>
  <c r="I17" i="98" s="1"/>
  <c r="I110" i="43"/>
  <c r="I122" i="98" s="1"/>
  <c r="I91" i="43"/>
  <c r="I103" i="98" s="1"/>
  <c r="I72" i="43"/>
  <c r="I84" i="98" s="1"/>
  <c r="I61" i="43"/>
  <c r="I73" i="98" s="1"/>
  <c r="I47" i="43"/>
  <c r="I59" i="98" s="1"/>
  <c r="C21" i="43"/>
  <c r="I16" i="98" s="1"/>
  <c r="I96" i="43"/>
  <c r="I108" i="98" s="1"/>
  <c r="I87" i="43"/>
  <c r="I99" i="98" s="1"/>
  <c r="I56" i="43"/>
  <c r="I68" i="98" s="1"/>
  <c r="I36" i="43"/>
  <c r="I48" i="98" s="1"/>
  <c r="I111" i="43"/>
  <c r="I123" i="98" s="1"/>
  <c r="I77" i="43"/>
  <c r="I89" i="98" s="1"/>
  <c r="I66" i="43"/>
  <c r="I78" i="98" s="1"/>
  <c r="I33" i="43"/>
  <c r="I45" i="98" s="1"/>
  <c r="E16" i="43"/>
  <c r="D20" i="43"/>
  <c r="D16" i="43"/>
  <c r="C17" i="43"/>
  <c r="I12" i="98" s="1"/>
  <c r="I92" i="43"/>
  <c r="I104" i="98" s="1"/>
  <c r="I73" i="43"/>
  <c r="I85" i="98" s="1"/>
  <c r="I68" i="43"/>
  <c r="I80" i="98" s="1"/>
  <c r="I64" i="43"/>
  <c r="I76" i="98" s="1"/>
  <c r="I37" i="43"/>
  <c r="I49" i="98" s="1"/>
  <c r="I21" i="43"/>
  <c r="I33" i="98" s="1"/>
  <c r="C28" i="43"/>
  <c r="I23" i="98" s="1"/>
  <c r="I120" i="43"/>
  <c r="I132" i="98" s="1"/>
  <c r="I97" i="43"/>
  <c r="I109" i="98" s="1"/>
  <c r="I78" i="43"/>
  <c r="I90" i="98" s="1"/>
  <c r="I62" i="43"/>
  <c r="I74" i="98" s="1"/>
  <c r="I57" i="43"/>
  <c r="I69" i="98" s="1"/>
  <c r="I43" i="43"/>
  <c r="I55" i="98" s="1"/>
  <c r="I22" i="43"/>
  <c r="I34" i="98" s="1"/>
  <c r="C23" i="43"/>
  <c r="I18" i="98" s="1"/>
  <c r="I31" i="43"/>
  <c r="I43" i="98" s="1"/>
  <c r="C38" i="43"/>
  <c r="I146" i="98" s="1"/>
  <c r="C34" i="43"/>
  <c r="I142" i="98" s="1"/>
  <c r="C24" i="43"/>
  <c r="I19" i="98" s="1"/>
  <c r="I112" i="43"/>
  <c r="I124" i="98" s="1"/>
  <c r="I93" i="43"/>
  <c r="I105" i="98" s="1"/>
  <c r="I74" i="43"/>
  <c r="I86" i="98" s="1"/>
  <c r="I54" i="43"/>
  <c r="I66" i="98" s="1"/>
  <c r="I49" i="43"/>
  <c r="I61" i="98" s="1"/>
  <c r="I34" i="43"/>
  <c r="I46" i="98" s="1"/>
  <c r="I18" i="43"/>
  <c r="I30" i="98" s="1"/>
  <c r="C19" i="43"/>
  <c r="I14" i="98" s="1"/>
  <c r="I52" i="43"/>
  <c r="I64" i="98" s="1"/>
  <c r="C25" i="43"/>
  <c r="I20" i="98" s="1"/>
  <c r="I118" i="43"/>
  <c r="I130" i="98" s="1"/>
  <c r="I100" i="43"/>
  <c r="I112" i="98" s="1"/>
  <c r="I81" i="43"/>
  <c r="I93" i="98" s="1"/>
  <c r="D17" i="43"/>
  <c r="I48" i="43"/>
  <c r="I60" i="98" s="1"/>
  <c r="I29" i="43"/>
  <c r="I41" i="98" s="1"/>
  <c r="I17" i="43"/>
  <c r="I29" i="98" s="1"/>
  <c r="C20" i="43"/>
  <c r="I15" i="98" s="1"/>
  <c r="I107" i="43"/>
  <c r="I119" i="98" s="1"/>
  <c r="I89" i="43"/>
  <c r="I101" i="98" s="1"/>
  <c r="I69" i="43"/>
  <c r="I81" i="98" s="1"/>
  <c r="I59" i="43"/>
  <c r="I71" i="98" s="1"/>
  <c r="I46" i="43"/>
  <c r="I58" i="98" s="1"/>
  <c r="I41" i="43"/>
  <c r="I53" i="98" s="1"/>
  <c r="I30" i="43"/>
  <c r="I42" i="98" s="1"/>
  <c r="C39" i="43"/>
  <c r="I147" i="98" s="1"/>
  <c r="I35" i="43"/>
  <c r="I47" i="98" s="1"/>
  <c r="I27" i="43"/>
  <c r="I39" i="98" s="1"/>
  <c r="I19" i="43"/>
  <c r="I31" i="98" s="1"/>
  <c r="E20" i="43"/>
  <c r="E17" i="43"/>
  <c r="I40" i="43"/>
  <c r="I52" i="98" s="1"/>
  <c r="I25" i="43"/>
  <c r="I37" i="98" s="1"/>
  <c r="C37" i="43"/>
  <c r="I145" i="98" s="1"/>
  <c r="I101" i="43"/>
  <c r="I113" i="98" s="1"/>
  <c r="I82" i="43"/>
  <c r="I94" i="98" s="1"/>
  <c r="I65" i="43"/>
  <c r="I77" i="98" s="1"/>
  <c r="I51" i="43"/>
  <c r="I63" i="98" s="1"/>
  <c r="I38" i="43"/>
  <c r="I50" i="98" s="1"/>
  <c r="I26" i="43"/>
  <c r="I38" i="98" s="1"/>
  <c r="C27" i="43"/>
  <c r="I22" i="98" s="1"/>
  <c r="I60" i="43"/>
  <c r="I72" i="98" s="1"/>
  <c r="I44" i="43"/>
  <c r="I56" i="98" s="1"/>
  <c r="C36" i="40"/>
  <c r="F144" i="98" s="1"/>
  <c r="E19" i="42"/>
  <c r="I46" i="40"/>
  <c r="F58" i="98" s="1"/>
  <c r="I122" i="42"/>
  <c r="H134" i="98" s="1"/>
  <c r="I109" i="42"/>
  <c r="H121" i="98" s="1"/>
  <c r="I102" i="42"/>
  <c r="H114" i="98" s="1"/>
  <c r="I98" i="42"/>
  <c r="H110" i="98" s="1"/>
  <c r="I114" i="42"/>
  <c r="H126" i="98" s="1"/>
  <c r="I90" i="42"/>
  <c r="H102" i="98" s="1"/>
  <c r="I84" i="42"/>
  <c r="H96" i="98" s="1"/>
  <c r="I94" i="42"/>
  <c r="H106" i="98" s="1"/>
  <c r="I75" i="42"/>
  <c r="H87" i="98" s="1"/>
  <c r="C36" i="42"/>
  <c r="H144" i="98" s="1"/>
  <c r="C33" i="42"/>
  <c r="H141" i="98" s="1"/>
  <c r="C22" i="42"/>
  <c r="H17" i="98" s="1"/>
  <c r="C18" i="42"/>
  <c r="H13" i="98" s="1"/>
  <c r="I66" i="42"/>
  <c r="H78" i="98" s="1"/>
  <c r="I51" i="42"/>
  <c r="H63" i="98" s="1"/>
  <c r="I62" i="42"/>
  <c r="H74" i="98" s="1"/>
  <c r="I38" i="42"/>
  <c r="H50" i="98" s="1"/>
  <c r="I18" i="42"/>
  <c r="H30" i="98" s="1"/>
  <c r="I92" i="42"/>
  <c r="H104" i="98" s="1"/>
  <c r="C21" i="42"/>
  <c r="H16" i="98" s="1"/>
  <c r="I34" i="42"/>
  <c r="H46" i="98" s="1"/>
  <c r="C17" i="42"/>
  <c r="H12" i="98" s="1"/>
  <c r="I52" i="42"/>
  <c r="H64" i="98" s="1"/>
  <c r="I58" i="42"/>
  <c r="H70" i="98" s="1"/>
  <c r="I46" i="42"/>
  <c r="H58" i="98" s="1"/>
  <c r="C38" i="42"/>
  <c r="H146" i="98" s="1"/>
  <c r="I106" i="42"/>
  <c r="H118" i="98" s="1"/>
  <c r="I23" i="42"/>
  <c r="H35" i="98" s="1"/>
  <c r="I87" i="42"/>
  <c r="H99" i="98" s="1"/>
  <c r="I41" i="42"/>
  <c r="H53" i="98" s="1"/>
  <c r="I30" i="42"/>
  <c r="H42" i="98" s="1"/>
  <c r="C35" i="42"/>
  <c r="H143" i="98" s="1"/>
  <c r="I111" i="42"/>
  <c r="H123" i="98" s="1"/>
  <c r="I64" i="42"/>
  <c r="H76" i="98" s="1"/>
  <c r="I80" i="42"/>
  <c r="H92" i="98" s="1"/>
  <c r="I100" i="42"/>
  <c r="H112" i="98" s="1"/>
  <c r="I81" i="42"/>
  <c r="H93" i="98" s="1"/>
  <c r="I44" i="42"/>
  <c r="H56" i="98" s="1"/>
  <c r="C37" i="42"/>
  <c r="H145" i="98" s="1"/>
  <c r="I82" i="42"/>
  <c r="H94" i="98" s="1"/>
  <c r="C26" i="42"/>
  <c r="H21" i="98" s="1"/>
  <c r="I71" i="42"/>
  <c r="H83" i="98" s="1"/>
  <c r="I54" i="42"/>
  <c r="H66" i="98" s="1"/>
  <c r="I43" i="42"/>
  <c r="H55" i="98" s="1"/>
  <c r="I22" i="42"/>
  <c r="H34" i="98" s="1"/>
  <c r="C25" i="42"/>
  <c r="H20" i="98" s="1"/>
  <c r="I118" i="42"/>
  <c r="H130" i="98" s="1"/>
  <c r="I96" i="42"/>
  <c r="H108" i="98" s="1"/>
  <c r="I68" i="42"/>
  <c r="H80" i="98" s="1"/>
  <c r="I27" i="42"/>
  <c r="H39" i="98" s="1"/>
  <c r="C28" i="42"/>
  <c r="H23" i="98" s="1"/>
  <c r="I61" i="42"/>
  <c r="H73" i="98" s="1"/>
  <c r="C39" i="42"/>
  <c r="H147" i="98" s="1"/>
  <c r="I120" i="42"/>
  <c r="H132" i="98" s="1"/>
  <c r="I97" i="42"/>
  <c r="H109" i="98" s="1"/>
  <c r="I78" i="42"/>
  <c r="H90" i="98" s="1"/>
  <c r="I57" i="42"/>
  <c r="H69" i="98" s="1"/>
  <c r="I116" i="42"/>
  <c r="H128" i="98" s="1"/>
  <c r="I76" i="42"/>
  <c r="H88" i="98" s="1"/>
  <c r="I77" i="42"/>
  <c r="H89" i="98" s="1"/>
  <c r="I60" i="42"/>
  <c r="H72" i="98" s="1"/>
  <c r="I35" i="42"/>
  <c r="H47" i="98" s="1"/>
  <c r="I19" i="42"/>
  <c r="H31" i="98" s="1"/>
  <c r="C24" i="42"/>
  <c r="H19" i="98" s="1"/>
  <c r="I112" i="42"/>
  <c r="H124" i="98" s="1"/>
  <c r="I93" i="42"/>
  <c r="H105" i="98" s="1"/>
  <c r="I74" i="42"/>
  <c r="H86" i="98" s="1"/>
  <c r="I32" i="42"/>
  <c r="H44" i="98" s="1"/>
  <c r="I110" i="42"/>
  <c r="H122" i="98" s="1"/>
  <c r="I63" i="42"/>
  <c r="H75" i="98" s="1"/>
  <c r="I73" i="42"/>
  <c r="H85" i="98" s="1"/>
  <c r="I56" i="42"/>
  <c r="H68" i="98" s="1"/>
  <c r="I31" i="42"/>
  <c r="H43" i="98" s="1"/>
  <c r="C20" i="42"/>
  <c r="H15" i="98" s="1"/>
  <c r="I107" i="42"/>
  <c r="H119" i="98" s="1"/>
  <c r="I89" i="42"/>
  <c r="H101" i="98" s="1"/>
  <c r="I65" i="42"/>
  <c r="H77" i="98" s="1"/>
  <c r="I47" i="42"/>
  <c r="H59" i="98" s="1"/>
  <c r="I24" i="42"/>
  <c r="H36" i="98" s="1"/>
  <c r="I99" i="42"/>
  <c r="H111" i="98" s="1"/>
  <c r="I33" i="42"/>
  <c r="H45" i="98" s="1"/>
  <c r="I69" i="42"/>
  <c r="H81" i="98" s="1"/>
  <c r="I39" i="42"/>
  <c r="H51" i="98" s="1"/>
  <c r="C27" i="42"/>
  <c r="H22" i="98" s="1"/>
  <c r="I91" i="42"/>
  <c r="H103" i="98" s="1"/>
  <c r="I59" i="42"/>
  <c r="H71" i="98" s="1"/>
  <c r="I25" i="42"/>
  <c r="H37" i="98" s="1"/>
  <c r="E20" i="42"/>
  <c r="D16" i="42"/>
  <c r="I53" i="42"/>
  <c r="H65" i="98" s="1"/>
  <c r="I42" i="42"/>
  <c r="H54" i="98" s="1"/>
  <c r="I28" i="42"/>
  <c r="H40" i="98" s="1"/>
  <c r="C19" i="42"/>
  <c r="H14" i="98" s="1"/>
  <c r="I95" i="42"/>
  <c r="H107" i="98" s="1"/>
  <c r="I72" i="42"/>
  <c r="H84" i="98" s="1"/>
  <c r="D23" i="42"/>
  <c r="E16" i="42"/>
  <c r="D20" i="42"/>
  <c r="E17" i="42"/>
  <c r="I37" i="42"/>
  <c r="H49" i="98" s="1"/>
  <c r="I29" i="42"/>
  <c r="H41" i="98" s="1"/>
  <c r="I21" i="42"/>
  <c r="H33" i="98" s="1"/>
  <c r="I48" i="42"/>
  <c r="H60" i="98" s="1"/>
  <c r="D17" i="42"/>
  <c r="I50" i="42"/>
  <c r="H62" i="98" s="1"/>
  <c r="I45" i="42"/>
  <c r="H57" i="98" s="1"/>
  <c r="I36" i="42"/>
  <c r="H48" i="98" s="1"/>
  <c r="I20" i="42"/>
  <c r="H32" i="98" s="1"/>
  <c r="C23" i="42"/>
  <c r="H18" i="98" s="1"/>
  <c r="I104" i="42"/>
  <c r="H116" i="98" s="1"/>
  <c r="I86" i="42"/>
  <c r="H98" i="98" s="1"/>
  <c r="I67" i="42"/>
  <c r="H79" i="98" s="1"/>
  <c r="I55" i="42"/>
  <c r="H67" i="98" s="1"/>
  <c r="I40" i="42"/>
  <c r="H52" i="98" s="1"/>
  <c r="I17" i="42"/>
  <c r="H29" i="98" s="1"/>
  <c r="E19" i="41"/>
  <c r="I36" i="41"/>
  <c r="G48" i="98" s="1"/>
  <c r="I28" i="41"/>
  <c r="G40" i="98" s="1"/>
  <c r="I102" i="41"/>
  <c r="G114" i="98" s="1"/>
  <c r="C22" i="41"/>
  <c r="G17" i="98" s="1"/>
  <c r="I20" i="41"/>
  <c r="G32" i="98" s="1"/>
  <c r="I94" i="41"/>
  <c r="G106" i="98" s="1"/>
  <c r="I118" i="41"/>
  <c r="G130" i="98" s="1"/>
  <c r="I84" i="41"/>
  <c r="G96" i="98" s="1"/>
  <c r="I66" i="41"/>
  <c r="G78" i="98" s="1"/>
  <c r="I32" i="41"/>
  <c r="G44" i="98" s="1"/>
  <c r="I24" i="41"/>
  <c r="G36" i="98" s="1"/>
  <c r="C38" i="41"/>
  <c r="G146" i="98" s="1"/>
  <c r="I96" i="41"/>
  <c r="G108" i="98" s="1"/>
  <c r="I114" i="41"/>
  <c r="G126" i="98" s="1"/>
  <c r="I75" i="41"/>
  <c r="G87" i="98" s="1"/>
  <c r="C33" i="41"/>
  <c r="G141" i="98" s="1"/>
  <c r="I58" i="41"/>
  <c r="G70" i="98" s="1"/>
  <c r="C25" i="41"/>
  <c r="G20" i="98" s="1"/>
  <c r="I73" i="41"/>
  <c r="G85" i="98" s="1"/>
  <c r="I109" i="41"/>
  <c r="G121" i="98" s="1"/>
  <c r="I90" i="41"/>
  <c r="G102" i="98" s="1"/>
  <c r="I71" i="41"/>
  <c r="G83" i="98" s="1"/>
  <c r="C36" i="41"/>
  <c r="G144" i="98" s="1"/>
  <c r="C18" i="41"/>
  <c r="G13" i="98" s="1"/>
  <c r="I55" i="41"/>
  <c r="G67" i="98" s="1"/>
  <c r="I50" i="41"/>
  <c r="G62" i="98" s="1"/>
  <c r="I45" i="41"/>
  <c r="G57" i="98" s="1"/>
  <c r="I39" i="41"/>
  <c r="G51" i="98" s="1"/>
  <c r="C35" i="41"/>
  <c r="G143" i="98" s="1"/>
  <c r="I100" i="41"/>
  <c r="G112" i="98" s="1"/>
  <c r="I77" i="41"/>
  <c r="G89" i="98" s="1"/>
  <c r="I56" i="41"/>
  <c r="G68" i="98" s="1"/>
  <c r="I48" i="41"/>
  <c r="G60" i="98" s="1"/>
  <c r="I40" i="41"/>
  <c r="G52" i="98" s="1"/>
  <c r="C37" i="41"/>
  <c r="G145" i="98" s="1"/>
  <c r="I101" i="41"/>
  <c r="G113" i="98" s="1"/>
  <c r="I65" i="41"/>
  <c r="G77" i="98" s="1"/>
  <c r="I46" i="41"/>
  <c r="G58" i="98" s="1"/>
  <c r="I41" i="41"/>
  <c r="G53" i="98" s="1"/>
  <c r="C39" i="41"/>
  <c r="G147" i="98" s="1"/>
  <c r="I95" i="41"/>
  <c r="G107" i="98" s="1"/>
  <c r="C24" i="41"/>
  <c r="G19" i="98" s="1"/>
  <c r="I93" i="41"/>
  <c r="G105" i="98" s="1"/>
  <c r="I57" i="41"/>
  <c r="G69" i="98" s="1"/>
  <c r="E16" i="41"/>
  <c r="C23" i="41"/>
  <c r="G18" i="98" s="1"/>
  <c r="I86" i="41"/>
  <c r="G98" i="98" s="1"/>
  <c r="I52" i="41"/>
  <c r="G64" i="98" s="1"/>
  <c r="E19" i="39"/>
  <c r="C16" i="41"/>
  <c r="G11" i="98" s="1"/>
  <c r="E20" i="41"/>
  <c r="E17" i="41"/>
  <c r="I122" i="41"/>
  <c r="G134" i="98" s="1"/>
  <c r="I98" i="41"/>
  <c r="G110" i="98" s="1"/>
  <c r="I79" i="41"/>
  <c r="G91" i="98" s="1"/>
  <c r="C26" i="41"/>
  <c r="G21" i="98" s="1"/>
  <c r="I62" i="41"/>
  <c r="G74" i="98" s="1"/>
  <c r="I53" i="41"/>
  <c r="G65" i="98" s="1"/>
  <c r="I47" i="41"/>
  <c r="G59" i="98" s="1"/>
  <c r="I42" i="41"/>
  <c r="G54" i="98" s="1"/>
  <c r="C21" i="41"/>
  <c r="G16" i="98" s="1"/>
  <c r="I111" i="41"/>
  <c r="G123" i="98" s="1"/>
  <c r="I92" i="41"/>
  <c r="G104" i="98" s="1"/>
  <c r="I68" i="41"/>
  <c r="G80" i="98" s="1"/>
  <c r="I25" i="41"/>
  <c r="G37" i="98" s="1"/>
  <c r="I17" i="41"/>
  <c r="G29" i="98" s="1"/>
  <c r="I82" i="41"/>
  <c r="G94" i="98" s="1"/>
  <c r="I43" i="41"/>
  <c r="G55" i="98" s="1"/>
  <c r="I30" i="41"/>
  <c r="G42" i="98" s="1"/>
  <c r="I116" i="41"/>
  <c r="G128" i="98" s="1"/>
  <c r="I76" i="41"/>
  <c r="G88" i="98" s="1"/>
  <c r="I27" i="41"/>
  <c r="G39" i="98" s="1"/>
  <c r="D23" i="41"/>
  <c r="C17" i="41"/>
  <c r="G12" i="98" s="1"/>
  <c r="I106" i="41"/>
  <c r="G118" i="98" s="1"/>
  <c r="I87" i="41"/>
  <c r="G99" i="98" s="1"/>
  <c r="I60" i="41"/>
  <c r="G72" i="98" s="1"/>
  <c r="I33" i="41"/>
  <c r="G45" i="98" s="1"/>
  <c r="D16" i="41"/>
  <c r="I112" i="41"/>
  <c r="G124" i="98" s="1"/>
  <c r="I74" i="41"/>
  <c r="G86" i="98" s="1"/>
  <c r="I22" i="41"/>
  <c r="G34" i="98" s="1"/>
  <c r="I104" i="41"/>
  <c r="G116" i="98" s="1"/>
  <c r="I67" i="41"/>
  <c r="G79" i="98" s="1"/>
  <c r="I81" i="41"/>
  <c r="G93" i="98" s="1"/>
  <c r="I64" i="41"/>
  <c r="G76" i="98" s="1"/>
  <c r="I37" i="41"/>
  <c r="G49" i="98" s="1"/>
  <c r="I29" i="41"/>
  <c r="G41" i="98" s="1"/>
  <c r="I21" i="41"/>
  <c r="G33" i="98" s="1"/>
  <c r="C20" i="41"/>
  <c r="G15" i="98" s="1"/>
  <c r="I107" i="41"/>
  <c r="G119" i="98" s="1"/>
  <c r="I89" i="41"/>
  <c r="G101" i="98" s="1"/>
  <c r="I69" i="41"/>
  <c r="G81" i="98" s="1"/>
  <c r="I54" i="41"/>
  <c r="G66" i="98" s="1"/>
  <c r="I49" i="41"/>
  <c r="G61" i="98" s="1"/>
  <c r="I34" i="41"/>
  <c r="G46" i="98" s="1"/>
  <c r="I18" i="41"/>
  <c r="G30" i="98" s="1"/>
  <c r="C19" i="41"/>
  <c r="G14" i="98" s="1"/>
  <c r="I99" i="41"/>
  <c r="G111" i="98" s="1"/>
  <c r="I80" i="41"/>
  <c r="G92" i="98" s="1"/>
  <c r="I63" i="41"/>
  <c r="G75" i="98" s="1"/>
  <c r="I44" i="41"/>
  <c r="G56" i="98" s="1"/>
  <c r="I23" i="41"/>
  <c r="G35" i="98" s="1"/>
  <c r="I35" i="41"/>
  <c r="G47" i="98" s="1"/>
  <c r="I19" i="41"/>
  <c r="G31" i="98" s="1"/>
  <c r="D20" i="41"/>
  <c r="C28" i="41"/>
  <c r="G23" i="98" s="1"/>
  <c r="I120" i="41"/>
  <c r="G132" i="98" s="1"/>
  <c r="I97" i="41"/>
  <c r="G109" i="98" s="1"/>
  <c r="I78" i="41"/>
  <c r="G90" i="98" s="1"/>
  <c r="I61" i="41"/>
  <c r="G73" i="98" s="1"/>
  <c r="I51" i="41"/>
  <c r="G63" i="98" s="1"/>
  <c r="I38" i="41"/>
  <c r="G50" i="98" s="1"/>
  <c r="I26" i="41"/>
  <c r="G38" i="98" s="1"/>
  <c r="C27" i="41"/>
  <c r="G22" i="98" s="1"/>
  <c r="I110" i="41"/>
  <c r="G122" i="98" s="1"/>
  <c r="I91" i="41"/>
  <c r="G103" i="98" s="1"/>
  <c r="I72" i="41"/>
  <c r="G84" i="98" s="1"/>
  <c r="I59" i="41"/>
  <c r="G71" i="98" s="1"/>
  <c r="I31" i="41"/>
  <c r="G43" i="98" s="1"/>
  <c r="D17" i="41"/>
  <c r="D22" i="40"/>
  <c r="I56" i="40"/>
  <c r="F68" i="98" s="1"/>
  <c r="C16" i="40"/>
  <c r="F11" i="98" s="1"/>
  <c r="I122" i="40"/>
  <c r="F134" i="98" s="1"/>
  <c r="I79" i="40"/>
  <c r="F91" i="98" s="1"/>
  <c r="I52" i="40"/>
  <c r="F64" i="98" s="1"/>
  <c r="I98" i="40"/>
  <c r="F110" i="98" s="1"/>
  <c r="I62" i="40"/>
  <c r="F74" i="98" s="1"/>
  <c r="I95" i="40"/>
  <c r="F107" i="98" s="1"/>
  <c r="I33" i="40"/>
  <c r="F45" i="98" s="1"/>
  <c r="I40" i="40"/>
  <c r="F52" i="98" s="1"/>
  <c r="E16" i="40"/>
  <c r="I84" i="40"/>
  <c r="F96" i="98" s="1"/>
  <c r="I50" i="40"/>
  <c r="F62" i="98" s="1"/>
  <c r="E23" i="40"/>
  <c r="E17" i="40"/>
  <c r="I102" i="40"/>
  <c r="F114" i="98" s="1"/>
  <c r="I66" i="40"/>
  <c r="F78" i="98" s="1"/>
  <c r="I116" i="40"/>
  <c r="F128" i="98" s="1"/>
  <c r="I25" i="40"/>
  <c r="F37" i="98" s="1"/>
  <c r="I48" i="40"/>
  <c r="F60" i="98" s="1"/>
  <c r="D23" i="40"/>
  <c r="D17" i="40"/>
  <c r="I114" i="40"/>
  <c r="F126" i="98" s="1"/>
  <c r="I94" i="40"/>
  <c r="F106" i="98" s="1"/>
  <c r="I75" i="40"/>
  <c r="F87" i="98" s="1"/>
  <c r="I58" i="40"/>
  <c r="F70" i="98" s="1"/>
  <c r="C27" i="40"/>
  <c r="F22" i="98" s="1"/>
  <c r="I87" i="40"/>
  <c r="F99" i="98" s="1"/>
  <c r="I68" i="40"/>
  <c r="F80" i="98" s="1"/>
  <c r="I17" i="40"/>
  <c r="F29" i="98" s="1"/>
  <c r="C22" i="40"/>
  <c r="F17" i="98" s="1"/>
  <c r="I107" i="40"/>
  <c r="F119" i="98" s="1"/>
  <c r="I80" i="40"/>
  <c r="F92" i="98" s="1"/>
  <c r="I57" i="40"/>
  <c r="F69" i="98" s="1"/>
  <c r="I41" i="40"/>
  <c r="F53" i="98" s="1"/>
  <c r="I26" i="40"/>
  <c r="F38" i="98" s="1"/>
  <c r="C35" i="40"/>
  <c r="F143" i="98" s="1"/>
  <c r="I104" i="40"/>
  <c r="F116" i="98" s="1"/>
  <c r="I77" i="40"/>
  <c r="F89" i="98" s="1"/>
  <c r="I27" i="40"/>
  <c r="F39" i="98" s="1"/>
  <c r="C28" i="40"/>
  <c r="F23" i="98" s="1"/>
  <c r="I120" i="40"/>
  <c r="F132" i="98" s="1"/>
  <c r="I97" i="40"/>
  <c r="F109" i="98" s="1"/>
  <c r="I72" i="40"/>
  <c r="F84" i="98" s="1"/>
  <c r="I53" i="40"/>
  <c r="F65" i="98" s="1"/>
  <c r="I36" i="40"/>
  <c r="F48" i="98" s="1"/>
  <c r="I28" i="40"/>
  <c r="F40" i="98" s="1"/>
  <c r="I20" i="40"/>
  <c r="F32" i="98" s="1"/>
  <c r="E20" i="40"/>
  <c r="I60" i="40"/>
  <c r="F72" i="98" s="1"/>
  <c r="I44" i="40"/>
  <c r="F56" i="98" s="1"/>
  <c r="I109" i="40"/>
  <c r="F121" i="98" s="1"/>
  <c r="I90" i="40"/>
  <c r="F102" i="98" s="1"/>
  <c r="I71" i="40"/>
  <c r="F83" i="98" s="1"/>
  <c r="I54" i="40"/>
  <c r="F66" i="98" s="1"/>
  <c r="C23" i="40"/>
  <c r="F18" i="98" s="1"/>
  <c r="I106" i="40"/>
  <c r="F118" i="98" s="1"/>
  <c r="I82" i="40"/>
  <c r="F94" i="98" s="1"/>
  <c r="I65" i="40"/>
  <c r="F77" i="98" s="1"/>
  <c r="I37" i="40"/>
  <c r="F49" i="98" s="1"/>
  <c r="I29" i="40"/>
  <c r="F41" i="98" s="1"/>
  <c r="I21" i="40"/>
  <c r="F33" i="98" s="1"/>
  <c r="C38" i="40"/>
  <c r="F146" i="98" s="1"/>
  <c r="C18" i="40"/>
  <c r="F13" i="98" s="1"/>
  <c r="I99" i="40"/>
  <c r="F111" i="98" s="1"/>
  <c r="I73" i="40"/>
  <c r="F85" i="98" s="1"/>
  <c r="I55" i="40"/>
  <c r="F67" i="98" s="1"/>
  <c r="I39" i="40"/>
  <c r="F51" i="98" s="1"/>
  <c r="I22" i="40"/>
  <c r="F34" i="98" s="1"/>
  <c r="C25" i="40"/>
  <c r="F20" i="98" s="1"/>
  <c r="I118" i="40"/>
  <c r="F130" i="98" s="1"/>
  <c r="I96" i="40"/>
  <c r="F108" i="98" s="1"/>
  <c r="I74" i="40"/>
  <c r="F86" i="98" s="1"/>
  <c r="I23" i="40"/>
  <c r="F35" i="98" s="1"/>
  <c r="C24" i="40"/>
  <c r="F19" i="98" s="1"/>
  <c r="I110" i="40"/>
  <c r="F122" i="98" s="1"/>
  <c r="I91" i="40"/>
  <c r="F103" i="98" s="1"/>
  <c r="I64" i="40"/>
  <c r="F76" i="98" s="1"/>
  <c r="I51" i="40"/>
  <c r="F63" i="98" s="1"/>
  <c r="D16" i="40"/>
  <c r="D20" i="40"/>
  <c r="C19" i="40"/>
  <c r="F14" i="98" s="1"/>
  <c r="I101" i="40"/>
  <c r="F113" i="98" s="1"/>
  <c r="I76" i="40"/>
  <c r="F88" i="98" s="1"/>
  <c r="I42" i="40"/>
  <c r="F54" i="98" s="1"/>
  <c r="C33" i="40"/>
  <c r="F141" i="98" s="1"/>
  <c r="I92" i="40"/>
  <c r="F104" i="98" s="1"/>
  <c r="I69" i="40"/>
  <c r="F81" i="98" s="1"/>
  <c r="I49" i="40"/>
  <c r="F61" i="98" s="1"/>
  <c r="I34" i="40"/>
  <c r="F46" i="98" s="1"/>
  <c r="I18" i="40"/>
  <c r="F30" i="98" s="1"/>
  <c r="C21" i="40"/>
  <c r="F16" i="98" s="1"/>
  <c r="I112" i="40"/>
  <c r="F124" i="98" s="1"/>
  <c r="I93" i="40"/>
  <c r="F105" i="98" s="1"/>
  <c r="I67" i="40"/>
  <c r="F79" i="98" s="1"/>
  <c r="I35" i="40"/>
  <c r="F47" i="98" s="1"/>
  <c r="I19" i="40"/>
  <c r="F31" i="98" s="1"/>
  <c r="C20" i="40"/>
  <c r="F15" i="98" s="1"/>
  <c r="I81" i="40"/>
  <c r="F93" i="98" s="1"/>
  <c r="I61" i="40"/>
  <c r="F73" i="98" s="1"/>
  <c r="I45" i="40"/>
  <c r="F57" i="98" s="1"/>
  <c r="I32" i="40"/>
  <c r="F44" i="98" s="1"/>
  <c r="I24" i="40"/>
  <c r="F36" i="98" s="1"/>
  <c r="C26" i="40"/>
  <c r="F21" i="98" s="1"/>
  <c r="I111" i="40"/>
  <c r="F123" i="98" s="1"/>
  <c r="I89" i="40"/>
  <c r="F101" i="98" s="1"/>
  <c r="I63" i="40"/>
  <c r="F75" i="98" s="1"/>
  <c r="I47" i="40"/>
  <c r="F59" i="98" s="1"/>
  <c r="I30" i="40"/>
  <c r="F42" i="98" s="1"/>
  <c r="C37" i="40"/>
  <c r="F145" i="98" s="1"/>
  <c r="C17" i="40"/>
  <c r="F12" i="98" s="1"/>
  <c r="I86" i="40"/>
  <c r="F98" i="98" s="1"/>
  <c r="I38" i="40"/>
  <c r="F50" i="98" s="1"/>
  <c r="I31" i="40"/>
  <c r="F43" i="98" s="1"/>
  <c r="C39" i="40"/>
  <c r="F147" i="98" s="1"/>
  <c r="I100" i="40"/>
  <c r="F112" i="98" s="1"/>
  <c r="I78" i="40"/>
  <c r="F90" i="98" s="1"/>
  <c r="I59" i="40"/>
  <c r="F71" i="98" s="1"/>
  <c r="I43" i="40"/>
  <c r="F55" i="98" s="1"/>
  <c r="I98" i="39"/>
  <c r="E110" i="98" s="1"/>
  <c r="I99" i="39"/>
  <c r="E111" i="98" s="1"/>
  <c r="E20" i="39"/>
  <c r="E23" i="39"/>
  <c r="I80" i="39"/>
  <c r="E92" i="98" s="1"/>
  <c r="E16" i="39"/>
  <c r="C38" i="39"/>
  <c r="E146" i="98" s="1"/>
  <c r="I63" i="39"/>
  <c r="E75" i="98" s="1"/>
  <c r="I40" i="39"/>
  <c r="E52" i="98" s="1"/>
  <c r="C19" i="39"/>
  <c r="E14" i="98" s="1"/>
  <c r="I110" i="39"/>
  <c r="E122" i="98" s="1"/>
  <c r="I55" i="39"/>
  <c r="E67" i="98" s="1"/>
  <c r="I37" i="39"/>
  <c r="E49" i="98" s="1"/>
  <c r="C26" i="39"/>
  <c r="E21" i="98" s="1"/>
  <c r="I109" i="39"/>
  <c r="E121" i="98" s="1"/>
  <c r="C21" i="39"/>
  <c r="E16" i="98" s="1"/>
  <c r="I68" i="39"/>
  <c r="E80" i="98" s="1"/>
  <c r="C20" i="39"/>
  <c r="E15" i="98" s="1"/>
  <c r="I24" i="39"/>
  <c r="E36" i="98" s="1"/>
  <c r="D22" i="38"/>
  <c r="D20" i="39"/>
  <c r="I62" i="39"/>
  <c r="E74" i="98" s="1"/>
  <c r="C27" i="39"/>
  <c r="E22" i="98" s="1"/>
  <c r="I91" i="39"/>
  <c r="E103" i="98" s="1"/>
  <c r="I72" i="39"/>
  <c r="E84" i="98" s="1"/>
  <c r="I25" i="39"/>
  <c r="E37" i="98" s="1"/>
  <c r="I75" i="39"/>
  <c r="E87" i="98" s="1"/>
  <c r="I22" i="39"/>
  <c r="E34" i="98" s="1"/>
  <c r="I100" i="39"/>
  <c r="E112" i="98" s="1"/>
  <c r="I87" i="39"/>
  <c r="E99" i="98" s="1"/>
  <c r="I52" i="39"/>
  <c r="E64" i="98" s="1"/>
  <c r="I31" i="39"/>
  <c r="E43" i="98" s="1"/>
  <c r="I23" i="39"/>
  <c r="E35" i="98" s="1"/>
  <c r="C22" i="39"/>
  <c r="E17" i="98" s="1"/>
  <c r="E17" i="39"/>
  <c r="I84" i="39"/>
  <c r="E96" i="98" s="1"/>
  <c r="I120" i="39"/>
  <c r="E132" i="98" s="1"/>
  <c r="I97" i="39"/>
  <c r="E109" i="98" s="1"/>
  <c r="I78" i="39"/>
  <c r="E90" i="98" s="1"/>
  <c r="I61" i="39"/>
  <c r="E73" i="98" s="1"/>
  <c r="I45" i="39"/>
  <c r="E57" i="98" s="1"/>
  <c r="I102" i="39"/>
  <c r="E114" i="98" s="1"/>
  <c r="I46" i="39"/>
  <c r="E58" i="98" s="1"/>
  <c r="C23" i="39"/>
  <c r="E18" i="98" s="1"/>
  <c r="I104" i="39"/>
  <c r="E116" i="98" s="1"/>
  <c r="I86" i="39"/>
  <c r="E98" i="98" s="1"/>
  <c r="I67" i="39"/>
  <c r="E79" i="98" s="1"/>
  <c r="I51" i="39"/>
  <c r="E63" i="98" s="1"/>
  <c r="I33" i="39"/>
  <c r="E45" i="98" s="1"/>
  <c r="I21" i="39"/>
  <c r="E33" i="98" s="1"/>
  <c r="I58" i="39"/>
  <c r="E70" i="98" s="1"/>
  <c r="I71" i="39"/>
  <c r="E83" i="98" s="1"/>
  <c r="C37" i="39"/>
  <c r="E145" i="98" s="1"/>
  <c r="C17" i="39"/>
  <c r="E12" i="98" s="1"/>
  <c r="I118" i="39"/>
  <c r="E130" i="98" s="1"/>
  <c r="I96" i="39"/>
  <c r="E108" i="98" s="1"/>
  <c r="I81" i="39"/>
  <c r="E93" i="98" s="1"/>
  <c r="I64" i="39"/>
  <c r="E76" i="98" s="1"/>
  <c r="I48" i="39"/>
  <c r="E60" i="98" s="1"/>
  <c r="D23" i="39"/>
  <c r="I66" i="39"/>
  <c r="E78" i="98" s="1"/>
  <c r="C34" i="39"/>
  <c r="E142" i="98" s="1"/>
  <c r="C16" i="39"/>
  <c r="E11" i="98" s="1"/>
  <c r="I112" i="39"/>
  <c r="E124" i="98" s="1"/>
  <c r="I93" i="39"/>
  <c r="E105" i="98" s="1"/>
  <c r="I74" i="39"/>
  <c r="E86" i="98" s="1"/>
  <c r="I57" i="39"/>
  <c r="E69" i="98" s="1"/>
  <c r="I39" i="39"/>
  <c r="E51" i="98" s="1"/>
  <c r="I28" i="39"/>
  <c r="E40" i="98" s="1"/>
  <c r="D16" i="39"/>
  <c r="I122" i="39"/>
  <c r="E134" i="98" s="1"/>
  <c r="I42" i="39"/>
  <c r="E54" i="98" s="1"/>
  <c r="C35" i="39"/>
  <c r="E143" i="98" s="1"/>
  <c r="C39" i="39"/>
  <c r="E147" i="98" s="1"/>
  <c r="I26" i="39"/>
  <c r="E38" i="98" s="1"/>
  <c r="I54" i="39"/>
  <c r="E66" i="98" s="1"/>
  <c r="I111" i="39"/>
  <c r="E123" i="98" s="1"/>
  <c r="I92" i="39"/>
  <c r="E104" i="98" s="1"/>
  <c r="I77" i="39"/>
  <c r="E89" i="98" s="1"/>
  <c r="I60" i="39"/>
  <c r="E72" i="98" s="1"/>
  <c r="I44" i="39"/>
  <c r="E56" i="98" s="1"/>
  <c r="I35" i="39"/>
  <c r="E47" i="98" s="1"/>
  <c r="I27" i="39"/>
  <c r="E39" i="98" s="1"/>
  <c r="I19" i="39"/>
  <c r="E31" i="98" s="1"/>
  <c r="I34" i="39"/>
  <c r="E46" i="98" s="1"/>
  <c r="C28" i="39"/>
  <c r="E23" i="98" s="1"/>
  <c r="I107" i="39"/>
  <c r="E119" i="98" s="1"/>
  <c r="I89" i="39"/>
  <c r="E101" i="98" s="1"/>
  <c r="I69" i="39"/>
  <c r="E81" i="98" s="1"/>
  <c r="I53" i="39"/>
  <c r="E65" i="98" s="1"/>
  <c r="I32" i="39"/>
  <c r="E44" i="98" s="1"/>
  <c r="C18" i="39"/>
  <c r="E13" i="98" s="1"/>
  <c r="I30" i="39"/>
  <c r="E42" i="98" s="1"/>
  <c r="I50" i="39"/>
  <c r="E62" i="98" s="1"/>
  <c r="I79" i="39"/>
  <c r="E91" i="98" s="1"/>
  <c r="C36" i="39"/>
  <c r="E144" i="98" s="1"/>
  <c r="I116" i="39"/>
  <c r="E128" i="98" s="1"/>
  <c r="I95" i="39"/>
  <c r="E107" i="98" s="1"/>
  <c r="I76" i="39"/>
  <c r="E88" i="98" s="1"/>
  <c r="I59" i="39"/>
  <c r="E71" i="98" s="1"/>
  <c r="I47" i="39"/>
  <c r="E59" i="98" s="1"/>
  <c r="I29" i="39"/>
  <c r="E41" i="98" s="1"/>
  <c r="I17" i="39"/>
  <c r="E29" i="98" s="1"/>
  <c r="C33" i="39"/>
  <c r="E141" i="98" s="1"/>
  <c r="I41" i="39"/>
  <c r="E53" i="98" s="1"/>
  <c r="I38" i="39"/>
  <c r="E50" i="98" s="1"/>
  <c r="C25" i="39"/>
  <c r="E20" i="98" s="1"/>
  <c r="I106" i="39"/>
  <c r="E118" i="98" s="1"/>
  <c r="I73" i="39"/>
  <c r="E85" i="98" s="1"/>
  <c r="I56" i="39"/>
  <c r="E68" i="98" s="1"/>
  <c r="I94" i="39"/>
  <c r="E106" i="98" s="1"/>
  <c r="D17" i="39"/>
  <c r="I43" i="39"/>
  <c r="E55" i="98" s="1"/>
  <c r="I18" i="39"/>
  <c r="E30" i="98" s="1"/>
  <c r="C24" i="39"/>
  <c r="E19" i="98" s="1"/>
  <c r="I101" i="39"/>
  <c r="E113" i="98" s="1"/>
  <c r="I82" i="39"/>
  <c r="E94" i="98" s="1"/>
  <c r="I65" i="39"/>
  <c r="E77" i="98" s="1"/>
  <c r="I49" i="39"/>
  <c r="E61" i="98" s="1"/>
  <c r="I36" i="39"/>
  <c r="E48" i="98" s="1"/>
  <c r="I20" i="39"/>
  <c r="E32" i="98" s="1"/>
  <c r="I114" i="39"/>
  <c r="E126" i="98" s="1"/>
  <c r="C16" i="38"/>
  <c r="D11" i="98" s="1"/>
  <c r="I73" i="38"/>
  <c r="D85" i="98" s="1"/>
  <c r="I53" i="38"/>
  <c r="D65" i="98" s="1"/>
  <c r="I39" i="38"/>
  <c r="D51" i="98" s="1"/>
  <c r="I107" i="38"/>
  <c r="D119" i="98" s="1"/>
  <c r="C21" i="38"/>
  <c r="D16" i="98" s="1"/>
  <c r="I90" i="38"/>
  <c r="D102" i="98" s="1"/>
  <c r="C22" i="38"/>
  <c r="D17" i="98" s="1"/>
  <c r="I112" i="38"/>
  <c r="D124" i="98" s="1"/>
  <c r="I62" i="38"/>
  <c r="D74" i="98" s="1"/>
  <c r="I109" i="38"/>
  <c r="D121" i="98" s="1"/>
  <c r="I80" i="38"/>
  <c r="D92" i="98" s="1"/>
  <c r="I24" i="38"/>
  <c r="D36" i="98" s="1"/>
  <c r="I56" i="38"/>
  <c r="D68" i="98" s="1"/>
  <c r="D23" i="38"/>
  <c r="I102" i="38"/>
  <c r="D114" i="98" s="1"/>
  <c r="I84" i="38"/>
  <c r="D96" i="98" s="1"/>
  <c r="C36" i="38"/>
  <c r="D144" i="98" s="1"/>
  <c r="C18" i="38"/>
  <c r="D13" i="98" s="1"/>
  <c r="I99" i="38"/>
  <c r="D111" i="98" s="1"/>
  <c r="I75" i="38"/>
  <c r="D87" i="98" s="1"/>
  <c r="I69" i="38"/>
  <c r="D81" i="98" s="1"/>
  <c r="I50" i="38"/>
  <c r="D62" i="98" s="1"/>
  <c r="I45" i="38"/>
  <c r="D57" i="98" s="1"/>
  <c r="I36" i="38"/>
  <c r="D48" i="98" s="1"/>
  <c r="I20" i="38"/>
  <c r="D32" i="98" s="1"/>
  <c r="C17" i="38"/>
  <c r="D12" i="98" s="1"/>
  <c r="I104" i="38"/>
  <c r="D116" i="98" s="1"/>
  <c r="I37" i="38"/>
  <c r="D49" i="98" s="1"/>
  <c r="I122" i="38"/>
  <c r="D134" i="98" s="1"/>
  <c r="I98" i="38"/>
  <c r="D110" i="98" s="1"/>
  <c r="C33" i="38"/>
  <c r="D141" i="98" s="1"/>
  <c r="I92" i="38"/>
  <c r="D104" i="98" s="1"/>
  <c r="I63" i="38"/>
  <c r="D75" i="98" s="1"/>
  <c r="I55" i="38"/>
  <c r="D67" i="98" s="1"/>
  <c r="I42" i="38"/>
  <c r="D54" i="98" s="1"/>
  <c r="I32" i="38"/>
  <c r="D44" i="98" s="1"/>
  <c r="C38" i="38"/>
  <c r="D146" i="98" s="1"/>
  <c r="I93" i="38"/>
  <c r="D105" i="98" s="1"/>
  <c r="I74" i="38"/>
  <c r="D86" i="98" s="1"/>
  <c r="I33" i="38"/>
  <c r="D45" i="98" s="1"/>
  <c r="C37" i="38"/>
  <c r="D145" i="98" s="1"/>
  <c r="I114" i="38"/>
  <c r="D126" i="98" s="1"/>
  <c r="I94" i="38"/>
  <c r="D106" i="98" s="1"/>
  <c r="C26" i="38"/>
  <c r="D21" i="98" s="1"/>
  <c r="I111" i="38"/>
  <c r="D123" i="98" s="1"/>
  <c r="I89" i="38"/>
  <c r="D101" i="98" s="1"/>
  <c r="I58" i="38"/>
  <c r="D70" i="98" s="1"/>
  <c r="I47" i="38"/>
  <c r="D59" i="98" s="1"/>
  <c r="I28" i="38"/>
  <c r="D40" i="98" s="1"/>
  <c r="C25" i="38"/>
  <c r="D20" i="98" s="1"/>
  <c r="I118" i="38"/>
  <c r="D130" i="98" s="1"/>
  <c r="I79" i="38"/>
  <c r="D91" i="98" s="1"/>
  <c r="I67" i="38"/>
  <c r="D79" i="98" s="1"/>
  <c r="I60" i="38"/>
  <c r="D72" i="98" s="1"/>
  <c r="I25" i="38"/>
  <c r="D37" i="98" s="1"/>
  <c r="D22" i="37"/>
  <c r="C35" i="38"/>
  <c r="D143" i="98" s="1"/>
  <c r="I96" i="38"/>
  <c r="D108" i="98" s="1"/>
  <c r="I40" i="38"/>
  <c r="D52" i="98" s="1"/>
  <c r="I21" i="38"/>
  <c r="D33" i="98" s="1"/>
  <c r="C20" i="38"/>
  <c r="D15" i="98" s="1"/>
  <c r="E16" i="38"/>
  <c r="D20" i="38"/>
  <c r="E23" i="38"/>
  <c r="D16" i="38"/>
  <c r="I81" i="38"/>
  <c r="D93" i="98" s="1"/>
  <c r="I57" i="38"/>
  <c r="D69" i="98" s="1"/>
  <c r="I43" i="38"/>
  <c r="D55" i="98" s="1"/>
  <c r="I22" i="38"/>
  <c r="D34" i="98" s="1"/>
  <c r="C23" i="38"/>
  <c r="D18" i="98" s="1"/>
  <c r="I106" i="38"/>
  <c r="D118" i="98" s="1"/>
  <c r="I82" i="38"/>
  <c r="D94" i="98" s="1"/>
  <c r="E17" i="38"/>
  <c r="I31" i="38"/>
  <c r="D43" i="98" s="1"/>
  <c r="I23" i="38"/>
  <c r="D35" i="98" s="1"/>
  <c r="I100" i="38"/>
  <c r="D112" i="98" s="1"/>
  <c r="I78" i="38"/>
  <c r="D90" i="98" s="1"/>
  <c r="I54" i="38"/>
  <c r="D66" i="98" s="1"/>
  <c r="I49" i="38"/>
  <c r="D61" i="98" s="1"/>
  <c r="I34" i="38"/>
  <c r="D46" i="98" s="1"/>
  <c r="I18" i="38"/>
  <c r="D30" i="98" s="1"/>
  <c r="C19" i="38"/>
  <c r="D14" i="98" s="1"/>
  <c r="I101" i="38"/>
  <c r="D113" i="98" s="1"/>
  <c r="I76" i="38"/>
  <c r="D88" i="98" s="1"/>
  <c r="I68" i="38"/>
  <c r="D80" i="98" s="1"/>
  <c r="I52" i="38"/>
  <c r="D64" i="98" s="1"/>
  <c r="E20" i="38"/>
  <c r="C28" i="38"/>
  <c r="D23" i="98" s="1"/>
  <c r="I120" i="38"/>
  <c r="D132" i="98" s="1"/>
  <c r="I97" i="38"/>
  <c r="D109" i="98" s="1"/>
  <c r="I72" i="38"/>
  <c r="D84" i="98" s="1"/>
  <c r="I64" i="38"/>
  <c r="D76" i="98" s="1"/>
  <c r="I46" i="38"/>
  <c r="D58" i="98" s="1"/>
  <c r="I41" i="38"/>
  <c r="D53" i="98" s="1"/>
  <c r="I30" i="38"/>
  <c r="D42" i="98" s="1"/>
  <c r="C39" i="38"/>
  <c r="D147" i="98" s="1"/>
  <c r="I116" i="38"/>
  <c r="D128" i="98" s="1"/>
  <c r="I95" i="38"/>
  <c r="D107" i="98" s="1"/>
  <c r="I71" i="38"/>
  <c r="D83" i="98" s="1"/>
  <c r="I65" i="38"/>
  <c r="D77" i="98" s="1"/>
  <c r="I35" i="38"/>
  <c r="D47" i="98" s="1"/>
  <c r="I27" i="38"/>
  <c r="D39" i="98" s="1"/>
  <c r="I19" i="38"/>
  <c r="D31" i="98" s="1"/>
  <c r="I86" i="38"/>
  <c r="D98" i="98" s="1"/>
  <c r="I77" i="38"/>
  <c r="D89" i="98" s="1"/>
  <c r="I48" i="38"/>
  <c r="D60" i="98" s="1"/>
  <c r="I29" i="38"/>
  <c r="D41" i="98" s="1"/>
  <c r="I17" i="38"/>
  <c r="D29" i="98" s="1"/>
  <c r="C24" i="38"/>
  <c r="D19" i="98" s="1"/>
  <c r="I110" i="38"/>
  <c r="D122" i="98" s="1"/>
  <c r="I91" i="38"/>
  <c r="D103" i="98" s="1"/>
  <c r="I66" i="38"/>
  <c r="D78" i="98" s="1"/>
  <c r="I61" i="38"/>
  <c r="D73" i="98" s="1"/>
  <c r="I51" i="38"/>
  <c r="D63" i="98" s="1"/>
  <c r="I38" i="38"/>
  <c r="D50" i="98" s="1"/>
  <c r="I26" i="38"/>
  <c r="D38" i="98" s="1"/>
  <c r="C27" i="38"/>
  <c r="D22" i="98" s="1"/>
  <c r="I87" i="38"/>
  <c r="D99" i="98" s="1"/>
  <c r="D17" i="38"/>
  <c r="I59" i="38"/>
  <c r="D71" i="98" s="1"/>
  <c r="I44" i="38"/>
  <c r="D56" i="98" s="1"/>
  <c r="I102" i="37"/>
  <c r="C114" i="98" s="1"/>
  <c r="C16" i="37"/>
  <c r="C11" i="98" s="1"/>
  <c r="I84" i="37"/>
  <c r="C96" i="98" s="1"/>
  <c r="C22" i="37"/>
  <c r="C17" i="98" s="1"/>
  <c r="I118" i="37"/>
  <c r="C130" i="98" s="1"/>
  <c r="I114" i="37"/>
  <c r="C126" i="98" s="1"/>
  <c r="I94" i="37"/>
  <c r="C106" i="98" s="1"/>
  <c r="C33" i="37"/>
  <c r="C141" i="98" s="1"/>
  <c r="I72" i="37"/>
  <c r="C84" i="98" s="1"/>
  <c r="I52" i="37"/>
  <c r="C64" i="98" s="1"/>
  <c r="I109" i="37"/>
  <c r="C121" i="98" s="1"/>
  <c r="I90" i="37"/>
  <c r="C102" i="98" s="1"/>
  <c r="C26" i="37"/>
  <c r="C21" i="98" s="1"/>
  <c r="AH21" i="98" s="1"/>
  <c r="I67" i="37"/>
  <c r="C79" i="98" s="1"/>
  <c r="I44" i="37"/>
  <c r="C56" i="98" s="1"/>
  <c r="I122" i="37"/>
  <c r="C134" i="98" s="1"/>
  <c r="I98" i="37"/>
  <c r="C110" i="98" s="1"/>
  <c r="I79" i="37"/>
  <c r="C91" i="98" s="1"/>
  <c r="C36" i="37"/>
  <c r="C144" i="98" s="1"/>
  <c r="I107" i="37"/>
  <c r="C119" i="98" s="1"/>
  <c r="I99" i="37"/>
  <c r="C111" i="98" s="1"/>
  <c r="C18" i="37"/>
  <c r="C13" i="98" s="1"/>
  <c r="I95" i="37"/>
  <c r="C107" i="98" s="1"/>
  <c r="I111" i="37"/>
  <c r="C123" i="98" s="1"/>
  <c r="I91" i="37"/>
  <c r="C103" i="98" s="1"/>
  <c r="I86" i="37"/>
  <c r="C98" i="98" s="1"/>
  <c r="I80" i="37"/>
  <c r="C92" i="98" s="1"/>
  <c r="I76" i="37"/>
  <c r="C88" i="98" s="1"/>
  <c r="I62" i="37"/>
  <c r="C74" i="98" s="1"/>
  <c r="I63" i="37"/>
  <c r="C75" i="98" s="1"/>
  <c r="I31" i="37"/>
  <c r="C43" i="98" s="1"/>
  <c r="C38" i="37"/>
  <c r="C146" i="98" s="1"/>
  <c r="I59" i="37"/>
  <c r="C71" i="98" s="1"/>
  <c r="C17" i="37"/>
  <c r="C12" i="98" s="1"/>
  <c r="C35" i="37"/>
  <c r="C143" i="98" s="1"/>
  <c r="I75" i="37"/>
  <c r="C87" i="98" s="1"/>
  <c r="I55" i="37"/>
  <c r="C67" i="98" s="1"/>
  <c r="I42" i="37"/>
  <c r="C54" i="98" s="1"/>
  <c r="I32" i="37"/>
  <c r="C44" i="98" s="1"/>
  <c r="I23" i="37"/>
  <c r="C35" i="98" s="1"/>
  <c r="C25" i="37"/>
  <c r="C20" i="98" s="1"/>
  <c r="I104" i="37"/>
  <c r="C116" i="98" s="1"/>
  <c r="I71" i="37"/>
  <c r="C83" i="98" s="1"/>
  <c r="I58" i="37"/>
  <c r="C70" i="98" s="1"/>
  <c r="I77" i="37"/>
  <c r="C89" i="98" s="1"/>
  <c r="C37" i="37"/>
  <c r="C145" i="98" s="1"/>
  <c r="I47" i="37"/>
  <c r="C59" i="98" s="1"/>
  <c r="I28" i="37"/>
  <c r="C40" i="98" s="1"/>
  <c r="C28" i="37"/>
  <c r="C23" i="98" s="1"/>
  <c r="I120" i="37"/>
  <c r="C132" i="98" s="1"/>
  <c r="I73" i="37"/>
  <c r="C85" i="98" s="1"/>
  <c r="I25" i="37"/>
  <c r="C37" i="98" s="1"/>
  <c r="D23" i="37"/>
  <c r="I53" i="37"/>
  <c r="C65" i="98" s="1"/>
  <c r="I39" i="37"/>
  <c r="C51" i="98" s="1"/>
  <c r="I24" i="37"/>
  <c r="C36" i="98" s="1"/>
  <c r="AH36" i="98" s="1"/>
  <c r="C24" i="37"/>
  <c r="C19" i="98" s="1"/>
  <c r="I110" i="37"/>
  <c r="C122" i="98" s="1"/>
  <c r="I60" i="37"/>
  <c r="C72" i="98" s="1"/>
  <c r="I35" i="37"/>
  <c r="C47" i="98" s="1"/>
  <c r="I27" i="37"/>
  <c r="C39" i="98" s="1"/>
  <c r="I19" i="37"/>
  <c r="C31" i="98" s="1"/>
  <c r="C21" i="37"/>
  <c r="C16" i="98" s="1"/>
  <c r="I112" i="37"/>
  <c r="C124" i="98" s="1"/>
  <c r="I66" i="37"/>
  <c r="C78" i="98" s="1"/>
  <c r="I50" i="37"/>
  <c r="C62" i="98" s="1"/>
  <c r="I45" i="37"/>
  <c r="C57" i="98" s="1"/>
  <c r="I36" i="37"/>
  <c r="C48" i="98" s="1"/>
  <c r="I20" i="37"/>
  <c r="C32" i="98" s="1"/>
  <c r="C20" i="37"/>
  <c r="C15" i="98" s="1"/>
  <c r="I96" i="37"/>
  <c r="C108" i="98" s="1"/>
  <c r="I33" i="37"/>
  <c r="C45" i="98" s="1"/>
  <c r="E16" i="37"/>
  <c r="I92" i="37"/>
  <c r="C104" i="98" s="1"/>
  <c r="I56" i="37"/>
  <c r="C68" i="98" s="1"/>
  <c r="I48" i="37"/>
  <c r="C60" i="98" s="1"/>
  <c r="I40" i="37"/>
  <c r="C52" i="98" s="1"/>
  <c r="E23" i="37"/>
  <c r="E20" i="37"/>
  <c r="D16" i="37"/>
  <c r="E17" i="37"/>
  <c r="I81" i="37"/>
  <c r="C93" i="98" s="1"/>
  <c r="I64" i="37"/>
  <c r="C76" i="98" s="1"/>
  <c r="I37" i="37"/>
  <c r="C49" i="98" s="1"/>
  <c r="I29" i="37"/>
  <c r="C41" i="98" s="1"/>
  <c r="I21" i="37"/>
  <c r="C33" i="98" s="1"/>
  <c r="C39" i="37"/>
  <c r="C147" i="98" s="1"/>
  <c r="I116" i="37"/>
  <c r="C128" i="98" s="1"/>
  <c r="I97" i="37"/>
  <c r="C109" i="98" s="1"/>
  <c r="I78" i="37"/>
  <c r="C90" i="98" s="1"/>
  <c r="I61" i="37"/>
  <c r="C73" i="98" s="1"/>
  <c r="I51" i="37"/>
  <c r="C63" i="98" s="1"/>
  <c r="I38" i="37"/>
  <c r="C50" i="98" s="1"/>
  <c r="D20" i="37"/>
  <c r="C27" i="37"/>
  <c r="C22" i="98" s="1"/>
  <c r="I93" i="37"/>
  <c r="C105" i="98" s="1"/>
  <c r="I74" i="37"/>
  <c r="C86" i="98" s="1"/>
  <c r="I57" i="37"/>
  <c r="C69" i="98" s="1"/>
  <c r="I43" i="37"/>
  <c r="C55" i="98" s="1"/>
  <c r="I30" i="37"/>
  <c r="C42" i="98" s="1"/>
  <c r="I22" i="37"/>
  <c r="C34" i="98" s="1"/>
  <c r="C23" i="37"/>
  <c r="C18" i="98" s="1"/>
  <c r="I106" i="37"/>
  <c r="C118" i="98" s="1"/>
  <c r="I89" i="37"/>
  <c r="C101" i="98" s="1"/>
  <c r="I69" i="37"/>
  <c r="C81" i="98" s="1"/>
  <c r="I54" i="37"/>
  <c r="C66" i="98" s="1"/>
  <c r="I49" i="37"/>
  <c r="C61" i="98" s="1"/>
  <c r="D17" i="37"/>
  <c r="I100" i="37"/>
  <c r="C112" i="98" s="1"/>
  <c r="I87" i="37"/>
  <c r="C99" i="98" s="1"/>
  <c r="I68" i="37"/>
  <c r="C80" i="98" s="1"/>
  <c r="I17" i="37"/>
  <c r="C29" i="98" s="1"/>
  <c r="C19" i="37"/>
  <c r="C14" i="98" s="1"/>
  <c r="I101" i="37"/>
  <c r="C113" i="98" s="1"/>
  <c r="I82" i="37"/>
  <c r="C94" i="98" s="1"/>
  <c r="I65" i="37"/>
  <c r="C77" i="98" s="1"/>
  <c r="I46" i="37"/>
  <c r="C58" i="98" s="1"/>
  <c r="I41" i="37"/>
  <c r="C53" i="98" s="1"/>
  <c r="I34" i="37"/>
  <c r="C46" i="98" s="1"/>
  <c r="I26" i="37"/>
  <c r="C38" i="98" s="1"/>
  <c r="I18" i="37"/>
  <c r="C30" i="98" s="1"/>
  <c r="E22" i="36"/>
  <c r="I104" i="36"/>
  <c r="B116" i="98" s="1"/>
  <c r="I67" i="36"/>
  <c r="B79" i="98" s="1"/>
  <c r="I90" i="36"/>
  <c r="B102" i="98" s="1"/>
  <c r="AI102" i="98" s="1"/>
  <c r="AJ102" i="98" s="1"/>
  <c r="C33" i="36"/>
  <c r="B141" i="98" s="1"/>
  <c r="I111" i="36"/>
  <c r="B123" i="98" s="1"/>
  <c r="D23" i="36"/>
  <c r="E23" i="36"/>
  <c r="I114" i="36"/>
  <c r="B126" i="98" s="1"/>
  <c r="C26" i="36"/>
  <c r="B21" i="98" s="1"/>
  <c r="I99" i="36"/>
  <c r="B111" i="98" s="1"/>
  <c r="C25" i="36"/>
  <c r="B20" i="98" s="1"/>
  <c r="AI20" i="98" s="1"/>
  <c r="AJ20" i="98" s="1"/>
  <c r="I100" i="36"/>
  <c r="B112" i="98" s="1"/>
  <c r="I89" i="36"/>
  <c r="B101" i="98" s="1"/>
  <c r="E20" i="36"/>
  <c r="D16" i="36"/>
  <c r="I109" i="36"/>
  <c r="B121" i="98" s="1"/>
  <c r="I86" i="36"/>
  <c r="B98" i="98" s="1"/>
  <c r="C21" i="36"/>
  <c r="B16" i="98" s="1"/>
  <c r="I96" i="36"/>
  <c r="B108" i="98" s="1"/>
  <c r="AI108" i="98" s="1"/>
  <c r="AJ108" i="98" s="1"/>
  <c r="D20" i="36"/>
  <c r="C16" i="36"/>
  <c r="B11" i="98" s="1"/>
  <c r="I94" i="36"/>
  <c r="B106" i="98" s="1"/>
  <c r="I116" i="36"/>
  <c r="B128" i="98" s="1"/>
  <c r="I80" i="36"/>
  <c r="B92" i="98" s="1"/>
  <c r="I27" i="36"/>
  <c r="B39" i="98" s="1"/>
  <c r="I77" i="36"/>
  <c r="B89" i="98" s="1"/>
  <c r="C37" i="36"/>
  <c r="B145" i="98" s="1"/>
  <c r="AI145" i="98" s="1"/>
  <c r="AJ145" i="98" s="1"/>
  <c r="E16" i="36"/>
  <c r="I28" i="36"/>
  <c r="B40" i="98" s="1"/>
  <c r="I107" i="36"/>
  <c r="B119" i="98" s="1"/>
  <c r="C38" i="36"/>
  <c r="B146" i="98" s="1"/>
  <c r="I118" i="36"/>
  <c r="B130" i="98" s="1"/>
  <c r="I81" i="36"/>
  <c r="B93" i="98" s="1"/>
  <c r="I50" i="36"/>
  <c r="B62" i="98" s="1"/>
  <c r="C20" i="36"/>
  <c r="B15" i="98" s="1"/>
  <c r="AI15" i="98" s="1"/>
  <c r="AJ15" i="98" s="1"/>
  <c r="I69" i="36"/>
  <c r="B81" i="98" s="1"/>
  <c r="I101" i="36"/>
  <c r="B113" i="98" s="1"/>
  <c r="I82" i="36"/>
  <c r="B94" i="98" s="1"/>
  <c r="I66" i="36"/>
  <c r="B78" i="98" s="1"/>
  <c r="AI78" i="98" s="1"/>
  <c r="AJ78" i="98" s="1"/>
  <c r="I56" i="36"/>
  <c r="B68" i="98" s="1"/>
  <c r="I48" i="36"/>
  <c r="B60" i="98" s="1"/>
  <c r="I40" i="36"/>
  <c r="B52" i="98" s="1"/>
  <c r="I29" i="36"/>
  <c r="B41" i="98" s="1"/>
  <c r="AI41" i="98" s="1"/>
  <c r="AJ41" i="98" s="1"/>
  <c r="I18" i="36"/>
  <c r="B30" i="98" s="1"/>
  <c r="C19" i="36"/>
  <c r="B14" i="98" s="1"/>
  <c r="I102" i="36"/>
  <c r="B114" i="98" s="1"/>
  <c r="I84" i="36"/>
  <c r="B96" i="98" s="1"/>
  <c r="AI96" i="98" s="1"/>
  <c r="AJ96" i="98" s="1"/>
  <c r="C22" i="36"/>
  <c r="B17" i="98" s="1"/>
  <c r="I110" i="36"/>
  <c r="B122" i="98" s="1"/>
  <c r="I95" i="36"/>
  <c r="B107" i="98" s="1"/>
  <c r="I76" i="36"/>
  <c r="B88" i="98" s="1"/>
  <c r="I60" i="36"/>
  <c r="B72" i="98" s="1"/>
  <c r="I44" i="36"/>
  <c r="B56" i="98" s="1"/>
  <c r="I42" i="36"/>
  <c r="B54" i="98" s="1"/>
  <c r="C35" i="36"/>
  <c r="B143" i="98" s="1"/>
  <c r="AI143" i="98" s="1"/>
  <c r="AJ143" i="98" s="1"/>
  <c r="C17" i="36"/>
  <c r="B12" i="98" s="1"/>
  <c r="I92" i="36"/>
  <c r="B104" i="98" s="1"/>
  <c r="I75" i="36"/>
  <c r="B87" i="98" s="1"/>
  <c r="AI87" i="98" s="1"/>
  <c r="AJ87" i="98" s="1"/>
  <c r="C28" i="36"/>
  <c r="B23" i="98" s="1"/>
  <c r="AI23" i="98" s="1"/>
  <c r="AJ23" i="98" s="1"/>
  <c r="I120" i="36"/>
  <c r="B132" i="98" s="1"/>
  <c r="I97" i="36"/>
  <c r="B109" i="98" s="1"/>
  <c r="I78" i="36"/>
  <c r="B90" i="98" s="1"/>
  <c r="I33" i="36"/>
  <c r="B45" i="98" s="1"/>
  <c r="AI45" i="98" s="1"/>
  <c r="AJ45" i="98" s="1"/>
  <c r="I21" i="36"/>
  <c r="B33" i="98" s="1"/>
  <c r="I17" i="36"/>
  <c r="B29" i="98" s="1"/>
  <c r="I45" i="36"/>
  <c r="B57" i="98" s="1"/>
  <c r="C34" i="36"/>
  <c r="B142" i="98" s="1"/>
  <c r="I51" i="36"/>
  <c r="B63" i="98" s="1"/>
  <c r="I46" i="36"/>
  <c r="B58" i="98" s="1"/>
  <c r="I41" i="36"/>
  <c r="B53" i="98" s="1"/>
  <c r="I34" i="36"/>
  <c r="B46" i="98" s="1"/>
  <c r="AI46" i="98" s="1"/>
  <c r="AJ46" i="98" s="1"/>
  <c r="I63" i="36"/>
  <c r="B75" i="98" s="1"/>
  <c r="I53" i="36"/>
  <c r="B65" i="98" s="1"/>
  <c r="I122" i="36"/>
  <c r="B134" i="98" s="1"/>
  <c r="AI134" i="98" s="1"/>
  <c r="AJ134" i="98" s="1"/>
  <c r="I98" i="36"/>
  <c r="B110" i="98" s="1"/>
  <c r="AI110" i="98" s="1"/>
  <c r="AJ110" i="98" s="1"/>
  <c r="I79" i="36"/>
  <c r="B91" i="98" s="1"/>
  <c r="C36" i="36"/>
  <c r="B144" i="98" s="1"/>
  <c r="C18" i="36"/>
  <c r="B13" i="98" s="1"/>
  <c r="I91" i="36"/>
  <c r="B103" i="98" s="1"/>
  <c r="I72" i="36"/>
  <c r="B84" i="98" s="1"/>
  <c r="I106" i="36"/>
  <c r="B118" i="98" s="1"/>
  <c r="I87" i="36"/>
  <c r="B99" i="98" s="1"/>
  <c r="I36" i="36"/>
  <c r="B48" i="98" s="1"/>
  <c r="AI48" i="98" s="1"/>
  <c r="AJ48" i="98" s="1"/>
  <c r="C24" i="36"/>
  <c r="B19" i="98" s="1"/>
  <c r="I112" i="36"/>
  <c r="B124" i="98" s="1"/>
  <c r="I93" i="36"/>
  <c r="B105" i="98" s="1"/>
  <c r="I74" i="36"/>
  <c r="B86" i="98" s="1"/>
  <c r="I64" i="36"/>
  <c r="B76" i="98" s="1"/>
  <c r="I37" i="36"/>
  <c r="B49" i="98" s="1"/>
  <c r="I25" i="36"/>
  <c r="B37" i="98" s="1"/>
  <c r="I26" i="36"/>
  <c r="B38" i="98" s="1"/>
  <c r="AI38" i="98" s="1"/>
  <c r="AJ38" i="98" s="1"/>
  <c r="I71" i="36"/>
  <c r="B83" i="98" s="1"/>
  <c r="I61" i="36"/>
  <c r="B73" i="98" s="1"/>
  <c r="I39" i="36"/>
  <c r="B51" i="98" s="1"/>
  <c r="C27" i="36"/>
  <c r="B22" i="98" s="1"/>
  <c r="AI22" i="98" s="1"/>
  <c r="AJ22" i="98" s="1"/>
  <c r="I62" i="36"/>
  <c r="B74" i="98" s="1"/>
  <c r="I57" i="36"/>
  <c r="B69" i="98" s="1"/>
  <c r="I38" i="36"/>
  <c r="B50" i="98" s="1"/>
  <c r="I22" i="36"/>
  <c r="B34" i="98" s="1"/>
  <c r="I52" i="36"/>
  <c r="B64" i="98" s="1"/>
  <c r="I19" i="36"/>
  <c r="B31" i="98" s="1"/>
  <c r="I58" i="36"/>
  <c r="B70" i="98" s="1"/>
  <c r="I47" i="36"/>
  <c r="B59" i="98" s="1"/>
  <c r="I31" i="36"/>
  <c r="B43" i="98" s="1"/>
  <c r="D17" i="36"/>
  <c r="I55" i="36"/>
  <c r="B67" i="98" s="1"/>
  <c r="I20" i="36"/>
  <c r="B32" i="98" s="1"/>
  <c r="C23" i="36"/>
  <c r="B18" i="98" s="1"/>
  <c r="I54" i="36"/>
  <c r="B66" i="98" s="1"/>
  <c r="I49" i="36"/>
  <c r="B61" i="98" s="1"/>
  <c r="I43" i="36"/>
  <c r="B55" i="98" s="1"/>
  <c r="I30" i="36"/>
  <c r="B42" i="98" s="1"/>
  <c r="I73" i="36"/>
  <c r="B85" i="98" s="1"/>
  <c r="I32" i="36"/>
  <c r="B44" i="98" s="1"/>
  <c r="AI44" i="98" s="1"/>
  <c r="AJ44" i="98" s="1"/>
  <c r="I23" i="36"/>
  <c r="B35" i="98" s="1"/>
  <c r="E17" i="36"/>
  <c r="C39" i="36"/>
  <c r="B147" i="98" s="1"/>
  <c r="I65" i="36"/>
  <c r="B77" i="98" s="1"/>
  <c r="I59" i="36"/>
  <c r="B71" i="98" s="1"/>
  <c r="I35" i="36"/>
  <c r="B47" i="98" s="1"/>
  <c r="I68" i="36"/>
  <c r="B80" i="98" s="1"/>
  <c r="AI18" i="98" l="1"/>
  <c r="AJ18" i="98" s="1"/>
  <c r="AI91" i="98"/>
  <c r="AJ91" i="98" s="1"/>
  <c r="AK234" i="98"/>
  <c r="AI42" i="98"/>
  <c r="AJ42" i="98" s="1"/>
  <c r="AI74" i="98"/>
  <c r="AJ74" i="98" s="1"/>
  <c r="AI83" i="98"/>
  <c r="AJ83" i="98" s="1"/>
  <c r="AI76" i="98"/>
  <c r="AJ76" i="98" s="1"/>
  <c r="AI19" i="98"/>
  <c r="AJ19" i="98" s="1"/>
  <c r="AI63" i="98"/>
  <c r="AJ63" i="98" s="1"/>
  <c r="AI12" i="98"/>
  <c r="AJ12" i="98" s="1"/>
  <c r="AI72" i="98"/>
  <c r="AJ72" i="98" s="1"/>
  <c r="AI17" i="98"/>
  <c r="AJ17" i="98" s="1"/>
  <c r="AI130" i="98"/>
  <c r="AJ130" i="98" s="1"/>
  <c r="AI121" i="98"/>
  <c r="AJ121" i="98" s="1"/>
  <c r="AI112" i="98"/>
  <c r="AJ112" i="98" s="1"/>
  <c r="AI126" i="98"/>
  <c r="AJ126" i="98" s="1"/>
  <c r="AI141" i="98"/>
  <c r="AJ141" i="98" s="1"/>
  <c r="AH99" i="98"/>
  <c r="AH66" i="98"/>
  <c r="AH93" i="98"/>
  <c r="AH104" i="98"/>
  <c r="AH62" i="98"/>
  <c r="AH54" i="98"/>
  <c r="AL197" i="98"/>
  <c r="AH52" i="98"/>
  <c r="AH89" i="98"/>
  <c r="AH114" i="98"/>
  <c r="AI43" i="98"/>
  <c r="AJ43" i="98" s="1"/>
  <c r="AH43" i="98"/>
  <c r="AI33" i="98"/>
  <c r="AJ33" i="98" s="1"/>
  <c r="AH33" i="98"/>
  <c r="AI71" i="98"/>
  <c r="AJ71" i="98" s="1"/>
  <c r="AH71" i="98"/>
  <c r="AI32" i="98"/>
  <c r="AJ32" i="98" s="1"/>
  <c r="AH32" i="98"/>
  <c r="AI86" i="98"/>
  <c r="AJ86" i="98" s="1"/>
  <c r="AH86" i="98"/>
  <c r="AI142" i="98"/>
  <c r="AJ142" i="98" s="1"/>
  <c r="AH142" i="98"/>
  <c r="AH112" i="98"/>
  <c r="AH41" i="98"/>
  <c r="AH78" i="98"/>
  <c r="AH23" i="98"/>
  <c r="AH74" i="98"/>
  <c r="AH130" i="98"/>
  <c r="AH53" i="98"/>
  <c r="AH42" i="98"/>
  <c r="AI77" i="98"/>
  <c r="AJ77" i="98" s="1"/>
  <c r="AH77" i="98"/>
  <c r="AI61" i="98"/>
  <c r="AJ61" i="98" s="1"/>
  <c r="AI70" i="98"/>
  <c r="AJ70" i="98" s="1"/>
  <c r="AI50" i="98"/>
  <c r="AJ50" i="98" s="1"/>
  <c r="AI51" i="98"/>
  <c r="AJ51" i="98" s="1"/>
  <c r="AH51" i="98"/>
  <c r="AI105" i="98"/>
  <c r="AJ105" i="98" s="1"/>
  <c r="AH105" i="98"/>
  <c r="AI53" i="98"/>
  <c r="AJ53" i="98" s="1"/>
  <c r="AI57" i="98"/>
  <c r="AJ57" i="98" s="1"/>
  <c r="AI90" i="98"/>
  <c r="AJ90" i="98" s="1"/>
  <c r="AH90" i="98"/>
  <c r="AI54" i="98"/>
  <c r="AJ54" i="98" s="1"/>
  <c r="AI114" i="98"/>
  <c r="AJ114" i="98" s="1"/>
  <c r="AI52" i="98"/>
  <c r="AJ52" i="98" s="1"/>
  <c r="AI94" i="98"/>
  <c r="AJ94" i="98" s="1"/>
  <c r="AH94" i="98"/>
  <c r="AI119" i="98"/>
  <c r="AJ119" i="98" s="1"/>
  <c r="AH119" i="98"/>
  <c r="AI89" i="98"/>
  <c r="AJ89" i="98" s="1"/>
  <c r="AI16" i="98"/>
  <c r="AJ16" i="98" s="1"/>
  <c r="AI111" i="98"/>
  <c r="AJ111" i="98" s="1"/>
  <c r="AH111" i="98"/>
  <c r="AI79" i="98"/>
  <c r="AJ79" i="98" s="1"/>
  <c r="AH79" i="98"/>
  <c r="AH38" i="98"/>
  <c r="AH49" i="98"/>
  <c r="AH70" i="98"/>
  <c r="AH87" i="98"/>
  <c r="AH123" i="98"/>
  <c r="AH102" i="98"/>
  <c r="AH141" i="98"/>
  <c r="AH56" i="98"/>
  <c r="AH40" i="98"/>
  <c r="AH18" i="98"/>
  <c r="AH16" i="98"/>
  <c r="AI80" i="98"/>
  <c r="AJ80" i="98" s="1"/>
  <c r="AI147" i="98"/>
  <c r="AJ147" i="98" s="1"/>
  <c r="AI85" i="98"/>
  <c r="AJ85" i="98" s="1"/>
  <c r="AI66" i="98"/>
  <c r="AJ66" i="98" s="1"/>
  <c r="AI31" i="98"/>
  <c r="AJ31" i="98" s="1"/>
  <c r="AH31" i="98"/>
  <c r="AI69" i="98"/>
  <c r="AJ69" i="98" s="1"/>
  <c r="AH69" i="98"/>
  <c r="AI73" i="98"/>
  <c r="AJ73" i="98" s="1"/>
  <c r="AH73" i="98"/>
  <c r="AI49" i="98"/>
  <c r="AJ49" i="98" s="1"/>
  <c r="AI124" i="98"/>
  <c r="AJ124" i="98" s="1"/>
  <c r="AH124" i="98"/>
  <c r="AI118" i="98"/>
  <c r="AJ118" i="98" s="1"/>
  <c r="AI144" i="98"/>
  <c r="AJ144" i="98" s="1"/>
  <c r="AH144" i="98"/>
  <c r="AI65" i="98"/>
  <c r="AJ65" i="98" s="1"/>
  <c r="AH65" i="98"/>
  <c r="AI58" i="98"/>
  <c r="AJ58" i="98" s="1"/>
  <c r="AI29" i="98"/>
  <c r="AJ29" i="98" s="1"/>
  <c r="AH29" i="98"/>
  <c r="AI109" i="98"/>
  <c r="AJ109" i="98" s="1"/>
  <c r="AH109" i="98"/>
  <c r="AI104" i="98"/>
  <c r="AJ104" i="98" s="1"/>
  <c r="AI56" i="98"/>
  <c r="AJ56" i="98" s="1"/>
  <c r="AI122" i="98"/>
  <c r="AJ122" i="98" s="1"/>
  <c r="AH122" i="98"/>
  <c r="AI14" i="98"/>
  <c r="AJ14" i="98" s="1"/>
  <c r="AI60" i="98"/>
  <c r="AJ60" i="98" s="1"/>
  <c r="AI113" i="98"/>
  <c r="AJ113" i="98" s="1"/>
  <c r="AH113" i="98"/>
  <c r="AI93" i="98"/>
  <c r="AJ93" i="98" s="1"/>
  <c r="AI40" i="98"/>
  <c r="AJ40" i="98" s="1"/>
  <c r="AI39" i="98"/>
  <c r="AJ39" i="98" s="1"/>
  <c r="AH39" i="98"/>
  <c r="AI11" i="98"/>
  <c r="AJ11" i="98" s="1"/>
  <c r="B25" i="98"/>
  <c r="AI98" i="98"/>
  <c r="AJ98" i="98" s="1"/>
  <c r="AH98" i="98"/>
  <c r="AI101" i="98"/>
  <c r="AJ101" i="98" s="1"/>
  <c r="AH101" i="98"/>
  <c r="AI21" i="98"/>
  <c r="AJ21" i="98" s="1"/>
  <c r="AI123" i="98"/>
  <c r="AJ123" i="98" s="1"/>
  <c r="AI116" i="98"/>
  <c r="AJ116" i="98" s="1"/>
  <c r="AH116" i="98"/>
  <c r="AH46" i="98"/>
  <c r="AH80" i="98"/>
  <c r="AH118" i="98"/>
  <c r="AH147" i="98"/>
  <c r="AH76" i="98"/>
  <c r="AH108" i="98"/>
  <c r="AH57" i="98"/>
  <c r="AH72" i="98"/>
  <c r="AH85" i="98"/>
  <c r="AH83" i="98"/>
  <c r="AH44" i="98"/>
  <c r="AH143" i="98"/>
  <c r="AH121" i="98"/>
  <c r="AH106" i="98"/>
  <c r="AH96" i="98"/>
  <c r="AH48" i="98"/>
  <c r="D25" i="98"/>
  <c r="AH61" i="98"/>
  <c r="AH20" i="98"/>
  <c r="AH58" i="98"/>
  <c r="AH22" i="98"/>
  <c r="K25" i="98"/>
  <c r="O25" i="98"/>
  <c r="T25" i="98"/>
  <c r="AL221" i="98"/>
  <c r="AK221" i="98"/>
  <c r="AL273" i="98"/>
  <c r="AL272" i="98" s="1"/>
  <c r="AL166" i="98" s="1"/>
  <c r="AK273" i="98"/>
  <c r="AK272" i="98" s="1"/>
  <c r="AK166" i="98" s="1"/>
  <c r="M25" i="98"/>
  <c r="AL189" i="98"/>
  <c r="AK189" i="98"/>
  <c r="AL179" i="98"/>
  <c r="AK179" i="98"/>
  <c r="AL219" i="98"/>
  <c r="AK219" i="98"/>
  <c r="AL255" i="98"/>
  <c r="AK255" i="98"/>
  <c r="R25" i="98"/>
  <c r="F25" i="98"/>
  <c r="AL201" i="98"/>
  <c r="AK201" i="98"/>
  <c r="AL257" i="98"/>
  <c r="AK257" i="98"/>
  <c r="AF330" i="98"/>
  <c r="AF315" i="98"/>
  <c r="AF321" i="98"/>
  <c r="AF325" i="98"/>
  <c r="AF306" i="98"/>
  <c r="AF310" i="98"/>
  <c r="AD330" i="98"/>
  <c r="AD325" i="98"/>
  <c r="AD315" i="98"/>
  <c r="AD310" i="98"/>
  <c r="AA310" i="98"/>
  <c r="AA307" i="98"/>
  <c r="AA330" i="98"/>
  <c r="AA315" i="98"/>
  <c r="AA325" i="98"/>
  <c r="AA322" i="98"/>
  <c r="S310" i="98"/>
  <c r="S330" i="98"/>
  <c r="S315" i="98"/>
  <c r="S325" i="98"/>
  <c r="AL185" i="98"/>
  <c r="AK185" i="98"/>
  <c r="AL183" i="98"/>
  <c r="AK183" i="98"/>
  <c r="AL223" i="98"/>
  <c r="AK223" i="98"/>
  <c r="AL259" i="98"/>
  <c r="AK259" i="98"/>
  <c r="Y25" i="98"/>
  <c r="E330" i="98"/>
  <c r="E319" i="98" s="1"/>
  <c r="E315" i="98"/>
  <c r="E304" i="98" s="1"/>
  <c r="AI64" i="98"/>
  <c r="AJ64" i="98" s="1"/>
  <c r="AH64" i="98"/>
  <c r="AI30" i="98"/>
  <c r="AJ30" i="98" s="1"/>
  <c r="AH30" i="98"/>
  <c r="AH68" i="98"/>
  <c r="AI68" i="98"/>
  <c r="AJ68" i="98" s="1"/>
  <c r="AI81" i="98"/>
  <c r="AJ81" i="98" s="1"/>
  <c r="AH81" i="98"/>
  <c r="AI92" i="98"/>
  <c r="AJ92" i="98" s="1"/>
  <c r="AH92" i="98"/>
  <c r="AH15" i="98"/>
  <c r="AH145" i="98"/>
  <c r="AH13" i="98"/>
  <c r="AH91" i="98"/>
  <c r="AH126" i="98"/>
  <c r="AH11" i="98"/>
  <c r="C25" i="98"/>
  <c r="AH50" i="98"/>
  <c r="AH12" i="98"/>
  <c r="AH37" i="98"/>
  <c r="AH14" i="98"/>
  <c r="X25" i="98"/>
  <c r="AE25" i="98"/>
  <c r="AL243" i="98"/>
  <c r="AL242" i="98" s="1"/>
  <c r="AL160" i="98" s="1"/>
  <c r="AK243" i="98"/>
  <c r="AK242" i="98" s="1"/>
  <c r="AK160" i="98" s="1"/>
  <c r="Y315" i="98"/>
  <c r="Y310" i="98"/>
  <c r="Y321" i="98"/>
  <c r="Y330" i="98"/>
  <c r="Y306" i="98"/>
  <c r="Y325" i="98"/>
  <c r="V330" i="98"/>
  <c r="V310" i="98"/>
  <c r="V315" i="98"/>
  <c r="V325" i="98"/>
  <c r="AL187" i="98"/>
  <c r="AK187" i="98"/>
  <c r="AL227" i="98"/>
  <c r="AK227" i="98"/>
  <c r="AL265" i="98"/>
  <c r="AL264" i="98" s="1"/>
  <c r="AL164" i="98" s="1"/>
  <c r="AK265" i="98"/>
  <c r="AK264" i="98" s="1"/>
  <c r="AK164" i="98" s="1"/>
  <c r="T315" i="98"/>
  <c r="T321" i="98"/>
  <c r="T325" i="98"/>
  <c r="T306" i="98"/>
  <c r="T310" i="98"/>
  <c r="T330" i="98"/>
  <c r="L315" i="98"/>
  <c r="L321" i="98"/>
  <c r="L325" i="98"/>
  <c r="L306" i="98"/>
  <c r="L310" i="98"/>
  <c r="L330" i="98"/>
  <c r="K306" i="98"/>
  <c r="K310" i="98"/>
  <c r="K330" i="98"/>
  <c r="K315" i="98"/>
  <c r="K321" i="98"/>
  <c r="K325" i="98"/>
  <c r="H330" i="98"/>
  <c r="H315" i="98"/>
  <c r="H321" i="98"/>
  <c r="H325" i="98"/>
  <c r="H306" i="98"/>
  <c r="H310" i="98"/>
  <c r="G315" i="98"/>
  <c r="G321" i="98"/>
  <c r="G319" i="98" s="1"/>
  <c r="G306" i="98"/>
  <c r="G330" i="98"/>
  <c r="AL225" i="98"/>
  <c r="AK225" i="98"/>
  <c r="AL268" i="98"/>
  <c r="AK268" i="98"/>
  <c r="U25" i="98"/>
  <c r="AL193" i="98"/>
  <c r="AK193" i="98"/>
  <c r="AL191" i="98"/>
  <c r="AK191" i="98"/>
  <c r="AL232" i="98"/>
  <c r="AK232" i="98"/>
  <c r="AL270" i="98"/>
  <c r="AK270" i="98"/>
  <c r="AE315" i="98"/>
  <c r="AE325" i="98"/>
  <c r="AE310" i="98"/>
  <c r="AE330" i="98"/>
  <c r="X330" i="98"/>
  <c r="X315" i="98"/>
  <c r="X321" i="98"/>
  <c r="X325" i="98"/>
  <c r="X306" i="98"/>
  <c r="X310" i="98"/>
  <c r="U323" i="98"/>
  <c r="U321" i="98"/>
  <c r="U308" i="98"/>
  <c r="U330" i="98"/>
  <c r="U306" i="98"/>
  <c r="U325" i="98"/>
  <c r="U315" i="98"/>
  <c r="U310" i="98"/>
  <c r="Q315" i="98"/>
  <c r="Q310" i="98"/>
  <c r="Q330" i="98"/>
  <c r="Q325" i="98"/>
  <c r="N330" i="98"/>
  <c r="N325" i="98"/>
  <c r="N315" i="98"/>
  <c r="N310" i="98"/>
  <c r="F306" i="98"/>
  <c r="F330" i="98"/>
  <c r="F321" i="98"/>
  <c r="F319" i="98" s="1"/>
  <c r="F310" i="98"/>
  <c r="F315" i="98"/>
  <c r="F325" i="98"/>
  <c r="AI24" i="98"/>
  <c r="AJ24" i="98" s="1"/>
  <c r="AH24" i="98"/>
  <c r="AI47" i="98"/>
  <c r="AJ47" i="98" s="1"/>
  <c r="AH47" i="98"/>
  <c r="AI75" i="98"/>
  <c r="AJ75" i="98" s="1"/>
  <c r="AH75" i="98"/>
  <c r="AI132" i="98"/>
  <c r="AJ132" i="98" s="1"/>
  <c r="AH132" i="98"/>
  <c r="AI55" i="98"/>
  <c r="AJ55" i="98" s="1"/>
  <c r="AH55" i="98"/>
  <c r="AI103" i="98"/>
  <c r="AJ103" i="98" s="1"/>
  <c r="AH103" i="98"/>
  <c r="AI146" i="98"/>
  <c r="AJ146" i="98" s="1"/>
  <c r="AH146" i="98"/>
  <c r="AI128" i="98"/>
  <c r="AJ128" i="98" s="1"/>
  <c r="AH128" i="98"/>
  <c r="AH19" i="98"/>
  <c r="G25" i="98"/>
  <c r="P25" i="98"/>
  <c r="S25" i="98"/>
  <c r="H25" i="98"/>
  <c r="AL253" i="98"/>
  <c r="AK253" i="98"/>
  <c r="AD25" i="98"/>
  <c r="AC25" i="98"/>
  <c r="N25" i="98"/>
  <c r="I25" i="98"/>
  <c r="AL195" i="98"/>
  <c r="AK195" i="98"/>
  <c r="AL236" i="98"/>
  <c r="AK236" i="98"/>
  <c r="Q25" i="98"/>
  <c r="J25" i="98"/>
  <c r="AL238" i="98"/>
  <c r="AK238" i="98"/>
  <c r="AK281" i="98"/>
  <c r="AK280" i="98" s="1"/>
  <c r="AK170" i="98" s="1"/>
  <c r="AL281" i="98"/>
  <c r="AL280" i="98" s="1"/>
  <c r="AL170" i="98" s="1"/>
  <c r="D307" i="98"/>
  <c r="D311" i="98"/>
  <c r="D315" i="98"/>
  <c r="D325" i="98"/>
  <c r="D310" i="98"/>
  <c r="D322" i="98"/>
  <c r="D326" i="98"/>
  <c r="D330" i="98"/>
  <c r="AL199" i="98"/>
  <c r="AK199" i="98"/>
  <c r="AL240" i="98"/>
  <c r="AK240" i="98"/>
  <c r="Z25" i="98"/>
  <c r="C310" i="98"/>
  <c r="C307" i="98"/>
  <c r="C315" i="98"/>
  <c r="C330" i="98"/>
  <c r="C325" i="98"/>
  <c r="C322" i="98"/>
  <c r="B315" i="98"/>
  <c r="B310" i="98"/>
  <c r="B321" i="98"/>
  <c r="B330" i="98"/>
  <c r="B306" i="98"/>
  <c r="B325" i="98"/>
  <c r="AI84" i="98"/>
  <c r="AJ84" i="98" s="1"/>
  <c r="AH84" i="98"/>
  <c r="AI35" i="98"/>
  <c r="AJ35" i="98" s="1"/>
  <c r="AH35" i="98"/>
  <c r="AI59" i="98"/>
  <c r="AJ59" i="98" s="1"/>
  <c r="AH59" i="98"/>
  <c r="AI34" i="98"/>
  <c r="AJ34" i="98" s="1"/>
  <c r="AH34" i="98"/>
  <c r="AI88" i="98"/>
  <c r="AJ88" i="98" s="1"/>
  <c r="AH88" i="98"/>
  <c r="AH110" i="98"/>
  <c r="AH45" i="98"/>
  <c r="AI67" i="98"/>
  <c r="AJ67" i="98" s="1"/>
  <c r="AI37" i="98"/>
  <c r="AJ37" i="98" s="1"/>
  <c r="AI99" i="98"/>
  <c r="AJ99" i="98" s="1"/>
  <c r="AI13" i="98"/>
  <c r="AJ13" i="98" s="1"/>
  <c r="AI107" i="98"/>
  <c r="AJ107" i="98" s="1"/>
  <c r="AH107" i="98"/>
  <c r="AI62" i="98"/>
  <c r="AJ62" i="98" s="1"/>
  <c r="AI106" i="98"/>
  <c r="AJ106" i="98" s="1"/>
  <c r="AH60" i="98"/>
  <c r="AH134" i="98"/>
  <c r="AH17" i="98"/>
  <c r="AH63" i="98"/>
  <c r="AH67" i="98"/>
  <c r="L25" i="98"/>
  <c r="W25" i="98"/>
  <c r="AA25" i="98"/>
  <c r="AB25" i="98"/>
  <c r="AF25" i="98"/>
  <c r="AK229" i="98"/>
  <c r="AK159" i="98" s="1"/>
  <c r="AL261" i="98"/>
  <c r="AK261" i="98"/>
  <c r="AC330" i="98"/>
  <c r="AC319" i="98" s="1"/>
  <c r="AC315" i="98"/>
  <c r="AC304" i="98" s="1"/>
  <c r="AB315" i="98"/>
  <c r="AB325" i="98"/>
  <c r="AB310" i="98"/>
  <c r="AB330" i="98"/>
  <c r="AL181" i="98"/>
  <c r="AK181" i="98"/>
  <c r="AL246" i="98"/>
  <c r="AL244" i="98" s="1"/>
  <c r="AL161" i="98" s="1"/>
  <c r="AK246" i="98"/>
  <c r="AK244" i="98" s="1"/>
  <c r="AK161" i="98" s="1"/>
  <c r="W315" i="98"/>
  <c r="W321" i="98"/>
  <c r="W325" i="98"/>
  <c r="W306" i="98"/>
  <c r="W310" i="98"/>
  <c r="W330" i="98"/>
  <c r="M321" i="98"/>
  <c r="M320" i="98"/>
  <c r="M330" i="98"/>
  <c r="M306" i="98"/>
  <c r="M315" i="98"/>
  <c r="M305" i="98"/>
  <c r="I315" i="98"/>
  <c r="I310" i="98"/>
  <c r="I321" i="98"/>
  <c r="I330" i="98"/>
  <c r="I306" i="98"/>
  <c r="I325" i="98"/>
  <c r="AL207" i="98"/>
  <c r="AK207" i="98"/>
  <c r="AL249" i="98"/>
  <c r="AK249" i="98"/>
  <c r="V25" i="98"/>
  <c r="AL177" i="98"/>
  <c r="AK177" i="98"/>
  <c r="AL215" i="98"/>
  <c r="AK215" i="98"/>
  <c r="AL251" i="98"/>
  <c r="AK251" i="98"/>
  <c r="Z307" i="98"/>
  <c r="Z315" i="98"/>
  <c r="Z325" i="98"/>
  <c r="Z322" i="98"/>
  <c r="Z330" i="98"/>
  <c r="Z310" i="98"/>
  <c r="R307" i="98"/>
  <c r="R315" i="98"/>
  <c r="R310" i="98"/>
  <c r="R321" i="98"/>
  <c r="R322" i="98"/>
  <c r="R330" i="98"/>
  <c r="R306" i="98"/>
  <c r="R325" i="98"/>
  <c r="P330" i="98"/>
  <c r="P315" i="98"/>
  <c r="P321" i="98"/>
  <c r="P325" i="98"/>
  <c r="P306" i="98"/>
  <c r="P310" i="98"/>
  <c r="O315" i="98"/>
  <c r="O321" i="98"/>
  <c r="O325" i="98"/>
  <c r="O306" i="98"/>
  <c r="O310" i="98"/>
  <c r="O330" i="98"/>
  <c r="J315" i="98"/>
  <c r="J325" i="98"/>
  <c r="J321" i="98"/>
  <c r="J330" i="98"/>
  <c r="J306" i="98"/>
  <c r="J310" i="98"/>
  <c r="E25" i="98"/>
  <c r="AI36" i="98"/>
  <c r="AJ36" i="98" s="1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C30" i="44"/>
  <c r="I127" i="44"/>
  <c r="C30" i="43"/>
  <c r="I127" i="43"/>
  <c r="C30" i="42"/>
  <c r="I127" i="42"/>
  <c r="C30" i="41"/>
  <c r="I127" i="41"/>
  <c r="C30" i="40"/>
  <c r="I127" i="40"/>
  <c r="I127" i="39"/>
  <c r="C30" i="39"/>
  <c r="C30" i="38"/>
  <c r="I127" i="38"/>
  <c r="C30" i="37"/>
  <c r="I127" i="37"/>
  <c r="C30" i="36"/>
  <c r="I127" i="36"/>
  <c r="AK247" i="98" l="1"/>
  <c r="AK162" i="98" s="1"/>
  <c r="AL267" i="98"/>
  <c r="AL165" i="98" s="1"/>
  <c r="AD319" i="98"/>
  <c r="AB304" i="98"/>
  <c r="J304" i="98"/>
  <c r="P304" i="98"/>
  <c r="AL247" i="98"/>
  <c r="AL162" i="98" s="1"/>
  <c r="AL175" i="98"/>
  <c r="AL158" i="98" s="1"/>
  <c r="M304" i="98"/>
  <c r="M319" i="98"/>
  <c r="W304" i="98"/>
  <c r="N304" i="98"/>
  <c r="Q319" i="98"/>
  <c r="AE319" i="98"/>
  <c r="G304" i="98"/>
  <c r="H304" i="98"/>
  <c r="Y319" i="98"/>
  <c r="B319" i="98"/>
  <c r="D319" i="98"/>
  <c r="AF304" i="98"/>
  <c r="O304" i="98"/>
  <c r="AK175" i="98"/>
  <c r="AK158" i="98" s="1"/>
  <c r="I304" i="98"/>
  <c r="AL229" i="98"/>
  <c r="AL159" i="98" s="1"/>
  <c r="AK267" i="98"/>
  <c r="AK165" i="98" s="1"/>
  <c r="T304" i="98"/>
  <c r="V304" i="98"/>
  <c r="S319" i="98"/>
  <c r="AA319" i="98"/>
  <c r="AA304" i="98"/>
  <c r="J319" i="98"/>
  <c r="P319" i="98"/>
  <c r="R304" i="98"/>
  <c r="Z304" i="98"/>
  <c r="W319" i="98"/>
  <c r="AB319" i="98"/>
  <c r="B304" i="98"/>
  <c r="N319" i="98"/>
  <c r="Q304" i="98"/>
  <c r="U319" i="98"/>
  <c r="H319" i="98"/>
  <c r="K319" i="98"/>
  <c r="K304" i="98"/>
  <c r="Y304" i="98"/>
  <c r="AD304" i="98"/>
  <c r="Z319" i="98"/>
  <c r="C319" i="98"/>
  <c r="C304" i="98"/>
  <c r="F304" i="98"/>
  <c r="U304" i="98"/>
  <c r="X319" i="98"/>
  <c r="AE304" i="98"/>
  <c r="L319" i="98"/>
  <c r="S304" i="98"/>
  <c r="O319" i="98"/>
  <c r="R319" i="98"/>
  <c r="I319" i="98"/>
  <c r="D304" i="98"/>
  <c r="X304" i="98"/>
  <c r="L304" i="98"/>
  <c r="T319" i="98"/>
  <c r="V319" i="98"/>
  <c r="AF319" i="98"/>
</calcChain>
</file>

<file path=xl/sharedStrings.xml><?xml version="1.0" encoding="utf-8"?>
<sst xmlns="http://schemas.openxmlformats.org/spreadsheetml/2006/main" count="19488" uniqueCount="327">
  <si>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</si>
  <si>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</si>
  <si>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</si>
  <si>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</si>
  <si>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</si>
  <si>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</si>
  <si>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</si>
  <si>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</si>
  <si>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</si>
  <si>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</si>
  <si>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</si>
  <si>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</si>
  <si>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</si>
  <si>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</si>
  <si>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</si>
  <si>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</si>
  <si>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</si>
  <si>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</si>
  <si>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</si>
  <si>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</si>
  <si>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</si>
  <si>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</si>
  <si>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</si>
  <si>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</si>
  <si>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</si>
  <si>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</si>
  <si>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</si>
  <si>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</si>
  <si>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</si>
  <si>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</si>
  <si>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</si>
  <si>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</si>
  <si>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</si>
  <si>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</si>
  <si>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</si>
  <si>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</si>
  <si>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</si>
  <si>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</si>
  <si>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</si>
  <si>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</si>
  <si>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</si>
  <si>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</si>
  <si>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</si>
  <si>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</si>
  <si>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</si>
  <si>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</si>
  <si>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</si>
  <si>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</si>
  <si>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</si>
  <si>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</si>
  <si>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</si>
  <si>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</si>
  <si>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</si>
  <si>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</si>
  <si>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</si>
  <si>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</si>
  <si>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</si>
  <si>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</si>
  <si>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</si>
  <si>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</si>
  <si>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</si>
  <si>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</si>
  <si>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</si>
  <si>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</si>
  <si>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</si>
  <si>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</si>
  <si>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</si>
  <si>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</si>
  <si>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</si>
  <si>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</si>
  <si>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</si>
  <si>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</si>
  <si>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</si>
  <si>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</si>
  <si>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</si>
  <si>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</si>
  <si>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</si>
  <si>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</si>
  <si>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</si>
  <si>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</si>
  <si>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</si>
  <si>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</si>
  <si>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</si>
  <si>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</si>
  <si>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</si>
  <si>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</si>
  <si>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</si>
  <si>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</si>
  <si>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</si>
  <si>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</si>
  <si>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</si>
  <si>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</si>
  <si>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</si>
  <si>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</si>
  <si>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</si>
  <si>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</si>
  <si>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</si>
  <si>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</si>
  <si>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</si>
  <si>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</si>
  <si>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</si>
  <si>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</si>
  <si>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</si>
  <si>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</si>
  <si>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</si>
  <si>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</si>
  <si>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</si>
  <si>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</si>
  <si>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</si>
  <si>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</si>
  <si>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</si>
  <si>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</si>
  <si>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</si>
  <si>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</si>
  <si>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</si>
  <si>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</si>
  <si>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</si>
  <si>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</si>
  <si>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</si>
  <si>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</si>
  <si>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</si>
  <si>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</si>
  <si>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</si>
  <si>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</si>
  <si>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</si>
  <si>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</si>
  <si>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</si>
  <si>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</si>
  <si>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</si>
  <si>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</si>
  <si>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</si>
  <si>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</si>
  <si>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</si>
  <si>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</si>
  <si>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</si>
  <si>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</si>
  <si>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</si>
  <si>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</si>
  <si>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</si>
  <si>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</si>
  <si>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</si>
  <si>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</si>
  <si>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</si>
  <si>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</si>
  <si>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</si>
  <si>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</si>
  <si>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</si>
  <si>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</si>
  <si>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</si>
  <si>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</si>
  <si>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</si>
  <si>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</si>
  <si>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</si>
  <si>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</si>
  <si>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</si>
  <si>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</si>
  <si>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</si>
  <si>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</si>
  <si>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</si>
  <si>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</si>
  <si>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</si>
  <si>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</si>
  <si>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</si>
  <si>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</si>
  <si>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</si>
  <si>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</si>
  <si>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</si>
  <si>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</si>
  <si>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</si>
  <si>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</si>
  <si>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</si>
  <si>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</si>
  <si>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</si>
  <si>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</si>
  <si>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</si>
  <si>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</si>
  <si>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</si>
  <si>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</si>
  <si>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</si>
  <si>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</si>
  <si>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</si>
  <si>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</si>
  <si>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</si>
  <si>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</si>
  <si>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</si>
  <si>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</si>
  <si>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</si>
  <si>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</si>
  <si>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</si>
  <si>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</si>
  <si>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</si>
  <si>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</si>
  <si>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</si>
  <si>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</si>
  <si>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</si>
  <si>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</si>
  <si>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46\Transect 2\GOPR0711.MP4_000021121.jpg</t>
  </si>
  <si>
    <t>p:\CPCe\R3S3-SG\Compliance Week 46\Transect 2\000021121.cpc</t>
  </si>
  <si>
    <t>CTB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</si>
  <si>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</si>
  <si>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</si>
  <si>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</si>
  <si>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</si>
  <si>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</si>
  <si>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</si>
  <si>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</si>
  <si>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</si>
  <si>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</si>
  <si>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</si>
  <si>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</si>
  <si>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</si>
  <si>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</si>
  <si>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</si>
  <si>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</si>
  <si>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</si>
  <si>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</si>
  <si>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</si>
  <si>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</si>
  <si>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</si>
  <si>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</si>
  <si>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</si>
  <si>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</si>
  <si>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</si>
  <si>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</si>
  <si>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</si>
  <si>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</si>
  <si>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</si>
  <si>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P:\CPCe\R3S3-SG\Compliance Week 46\Transect 2\GOPR0711.MP4_000027727.jpg</t>
  </si>
  <si>
    <t>p:\CPCe\R3S3-SG\Compliance Week 46\Transect 2\000027727.cpc</t>
  </si>
  <si>
    <t>SPO</t>
  </si>
  <si>
    <t>Sponge</t>
  </si>
  <si>
    <t>P:\CPCe\R3S3-SG\Compliance Week 46\Transect 2\GOPR0711.MP4_000034334.jpg</t>
  </si>
  <si>
    <t>p:\CPCe\R3S3-SG\Compliance Week 46\Transect 2\000034334.cpc</t>
  </si>
  <si>
    <t>SHAD</t>
  </si>
  <si>
    <t>O</t>
  </si>
  <si>
    <t>OL</t>
  </si>
  <si>
    <t>Shadow</t>
  </si>
  <si>
    <t>Other</t>
  </si>
  <si>
    <t>P:\CPCe\R3S3-SG\Compliance Week 46\Transect 2\GOPR0711.MP4_000040940.jpg</t>
  </si>
  <si>
    <t>p:\CPCe\R3S3-SG\Compliance Week 46\Transect 2\000040940.cpc</t>
  </si>
  <si>
    <t>P:\CPCe\R3S3-SG\Compliance Week 46\Transect 2\GOPR0711.MP4_000047547.jpg</t>
  </si>
  <si>
    <t>p:\CPCe\R3S3-SG\Compliance Week 46\Transect 2\000047547.cpc</t>
  </si>
  <si>
    <t>P:\CPCe\R3S3-SG\Compliance Week 46\Transect 2\GOPR0711.MP4_000054154.jpg</t>
  </si>
  <si>
    <t>p:\CPCe\R3S3-SG\Compliance Week 46\Transect 2\000054154.cpc</t>
  </si>
  <si>
    <t>P:\CPCe\R3S3-SG\Compliance Week 46\Transect 2\GOPR0711.MP4_000060760.jpg</t>
  </si>
  <si>
    <t>p:\CPCe\R3S3-SG\Compliance Week 46\Transect 2\000060760.cpc</t>
  </si>
  <si>
    <t>P:\CPCe\R3S3-SG\Compliance Week 46\Transect 2\GOPR0711.MP4_000067367.jpg</t>
  </si>
  <si>
    <t>p:\CPCe\R3S3-SG\Compliance Week 46\Transect 2\000067367.cpc</t>
  </si>
  <si>
    <t>P:\CPCe\R3S3-SG\Compliance Week 46\Transect 2\GOPR0711.MP4_000073973.jpg</t>
  </si>
  <si>
    <t>p:\CPCe\R3S3-SG\Compliance Week 46\Transect 2\000073973.cpc</t>
  </si>
  <si>
    <t>P:\CPCe\R3S3-SG\Compliance Week 46\Transect 2\GOPR0711.MP4_000087187.jpg</t>
  </si>
  <si>
    <t>p:\CPCe\R3S3-SG\Compliance Week 46\Transect 2\000087187.cpc</t>
  </si>
  <si>
    <t>P:\CPCe\R3S3-SG\Compliance Week 46\Transect 2\GOPR0711.MP4_000093793.jpg</t>
  </si>
  <si>
    <t>p:\CPCe\R3S3-SG\Compliance Week 46\Transect 2\000093793.cpc</t>
  </si>
  <si>
    <t>P:\CPCe\R3S3-SG\Compliance Week 46\Transect 2\GOPR0711.MP4_000100400.jpg</t>
  </si>
  <si>
    <t>p:\CPCe\R3S3-SG\Compliance Week 46\Transect 2\000100400.cpc</t>
  </si>
  <si>
    <t>MILA</t>
  </si>
  <si>
    <t>C</t>
  </si>
  <si>
    <t>Millipora alcicornis</t>
  </si>
  <si>
    <t>P:\CPCe\R3S3-SG\Compliance Week 46\Transect 2\GOPR0711.MP4_000107006.jpg</t>
  </si>
  <si>
    <t>p:\CPCe\R3S3-SG\Compliance Week 46\Transect 2\000107006.cpc</t>
  </si>
  <si>
    <t>P:\CPCe\R3S3-SG\Compliance Week 46\Transect 2\GOPR0711.MP4_000126826.jpg</t>
  </si>
  <si>
    <t>p:\CPCe\R3S3-SG\Compliance Week 46\Transect 2\000126826.cpc</t>
  </si>
  <si>
    <t>P:\CPCe\R3S3-SG\Compliance Week 46\Transect 2\GOPR0711.MP4_000133433.jpg</t>
  </si>
  <si>
    <t>p:\CPCe\R3S3-SG\Compliance Week 46\Transect 2\000133433.cpc</t>
  </si>
  <si>
    <t>P:\CPCe\R3S3-SG\Compliance Week 46\Transect 2\GOPR0711.MP4_000140039.jpg</t>
  </si>
  <si>
    <t>p:\CPCe\R3S3-SG\Compliance Week 46\Transect 2\000140039.cpc</t>
  </si>
  <si>
    <t>P:\CPCe\R3S3-SG\Compliance Week 46\Transect 2\GOPR0711.MP4_000153253.jpg</t>
  </si>
  <si>
    <t>p:\CPCe\R3S3-SG\Compliance Week 46\Transect 2\000153253.cpc</t>
  </si>
  <si>
    <t>TAPE</t>
  </si>
  <si>
    <t>P:\CPCe\R3S3-SG\Compliance Week 46\Transect 2\GOPR0711.MP4_000166466.jpg</t>
  </si>
  <si>
    <t>p:\CPCe\R3S3-SG\Compliance Week 46\Transect 2\000166466.cpc</t>
  </si>
  <si>
    <t>Tape</t>
  </si>
  <si>
    <t>P:\CPCe\R3S3-SG\Compliance Week 46\Transect 2\GOPR0711.MP4_000179679.jpg</t>
  </si>
  <si>
    <t>p:\CPCe\R3S3-SG\Compliance Week 46\Transect 2\000179679.cpc</t>
  </si>
  <si>
    <t>P:\CPCe\R3S3-SG\Compliance Week 46\Transect 2\GOPR0711.MP4_000186286.jpg</t>
  </si>
  <si>
    <t>p:\CPCe\R3S3-SG\Compliance Week 46\Transect 2\000186286.cpc</t>
  </si>
  <si>
    <t>PAL</t>
  </si>
  <si>
    <t>BL</t>
  </si>
  <si>
    <t>Z</t>
  </si>
  <si>
    <t>Palythoa sp.</t>
  </si>
  <si>
    <t>P:\CPCe\R3S3-SG\Compliance Week 46\Transect 2\GOPR0711.MP4_000192892.jpg</t>
  </si>
  <si>
    <t>p:\CPCe\R3S3-SG\Compliance Week 46\Transect 2\000192892.cpc</t>
  </si>
  <si>
    <t>P:\CPCe\R3S3-SG\Compliance Week 46\Transect 2\GOPR0711.MP4_000199499.jpg</t>
  </si>
  <si>
    <t>p:\CPCe\R3S3-SG\Compliance Week 46\Transect 2\000199499.cpc</t>
  </si>
  <si>
    <t>P:\CPCe\R3S3-SG\Compliance Week 46\Transect 2\GOPR0711.MP4_000206105.jpg</t>
  </si>
  <si>
    <t>p:\CPCe\R3S3-SG\Compliance Week 46\Transect 2\000206105.cpc</t>
  </si>
  <si>
    <t>P:\CPCe\R3S3-SG\Compliance Week 46\Transect 2\GOPR0711.MP4_000219319.jpg</t>
  </si>
  <si>
    <t>p:\CPCe\R3S3-SG\Compliance Week 46\Transect 2\000219319.cpc</t>
  </si>
  <si>
    <t>P:\CPCe\R3S3-SG\Compliance Week 46\Transect 2\GOPR0711.MP4_000225925.jpg</t>
  </si>
  <si>
    <t>p:\CPCe\R3S3-SG\Compliance Week 46\Transect 2\000225925.cpc</t>
  </si>
  <si>
    <t>P:\CPCe\R3S3-SG\Compliance Week 46\Transect 2\GOPR0711.MP4_000232532.jpg</t>
  </si>
  <si>
    <t>p:\CPCe\R3S3-SG\Compliance Week 46\Transect 2\000232532.cpc</t>
  </si>
  <si>
    <t>P:\CPCe\R3S3-SG\Compliance Week 46\Transect 2\GOPR0711.MP4_000245745.jpg</t>
  </si>
  <si>
    <t>p:\CPCe\R3S3-SG\Compliance Week 46\Transect 2\000245745.cpc</t>
  </si>
  <si>
    <t>P:\CPCe\R3S3-SG\Compliance Week 46\Transect 2\GOPR0711.MP4_000258958.jpg</t>
  </si>
  <si>
    <t>p:\CPCe\R3S3-SG\Compliance Week 46\Transect 2\000258958.cpc</t>
  </si>
  <si>
    <t>P:\CPCe\R3S3-SG\Compliance Week 46\Transect 2\GOPR0711.MP4_000001301.jpg</t>
  </si>
  <si>
    <t>p:\CPCe\R3S3-SG\Compliance Week 46\Transect 2\000001301.cpc</t>
  </si>
  <si>
    <t>P:\CPCe\R3S3-SG\Compliance Week 46\Transect 2\GOPR0711.MP4_000007907.jpg</t>
  </si>
  <si>
    <t>p:\CPCe\R3S3-SG\Compliance Week 46\Transect 2\000007907.cpc</t>
  </si>
  <si>
    <t>P:\CPCe\R3S3-SG\Compliance Week 46\Transect 2\GOPR0711.MP4_000014514.jpg</t>
  </si>
  <si>
    <t>p:\CPCe\R3S3-SG\Compliance Week 46\Transect 2\000014514.cpc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</si>
  <si>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</si>
  <si>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</si>
  <si>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</si>
  <si>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</si>
  <si>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</si>
  <si>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</si>
  <si>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</si>
  <si>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</si>
  <si>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</si>
  <si>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</si>
  <si>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</si>
  <si>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</si>
  <si>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</si>
  <si>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</si>
  <si>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</si>
  <si>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</si>
  <si>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</si>
  <si>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</si>
  <si>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</si>
  <si>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</si>
  <si>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</si>
  <si>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</si>
  <si>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46\Transect 2\R3S3_CW46_T2_C4_REDONE.xlsx:Data summary</t>
  </si>
  <si>
    <t>P:\CPCe\R3S3-SG\Compliance Week 46\Transect 2\R3S3_CW46_T2_C4_REDONE.xlsx:000014514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</si>
</sst>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201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229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201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202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233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202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202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233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256</v>
      </c>
      <c r="B8" s="2"/>
      <c r="C8" t="s">
        <v>257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202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229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269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269</v>
      </c>
      <c r="B6" s="2"/>
      <c r="C6" t="s">
        <v>202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202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277</v>
      </c>
      <c r="B4" s="2" t="s">
        <v>278</v>
      </c>
      <c r="C4" t="s">
        <v>279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277</v>
      </c>
      <c r="B11" s="29"/>
      <c r="C11" s="24" t="s">
        <v>279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233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229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233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269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202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COUNTIF(OFFSET('000021121_raw'!C2,0,0,D9-B9+1,1),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COUNTIF(OFFSET('000021121_raw'!C2,0,0,D9-B9+1,1),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COUNTIF(OFFSET('000021121_raw'!C2,0,0,D9-B9+1,1),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COUNTIF(OFFSET('000021121_raw'!C2,0,0,D9-B9+1,1),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COUNTIF(OFFSET('000021121_raw'!C2,0,0,D9-B9+1,1),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SUM((OFFSET('000021121_raw'!B2,0,0,D9-B9+1,1)="ASP") * (OFFSET('000021121_raw'!C2,0,0,D9-B9+1,1)&lt;&gt;"TWS"))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SUM((OFFSET('000021121_raw'!B2,0,0,D9-B9+1,1)="BBD") * (OFFSET('000021121_raw'!C2,0,0,D9-B9+1,1)&lt;&gt;"TWS"))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SUM((OFFSET('000021121_raw'!B2,0,0,D9-B9+1,1)="BL") * (OFFSET('000021121_raw'!C2,0,0,D9-B9+1,1)&lt;&gt;"TWS"))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SUM((OFFSET('000021121_raw'!B2,0,0,D9-B9+1,1)="OD") * (OFFSET('000021121_raw'!C2,0,0,D9-B9+1,1)&lt;&gt;"TWS"))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SUM((OFFSET('000021121_raw'!B2,0,0,D9-B9+1,1)="PLA") * (OFFSET('000021121_raw'!C2,0,0,D9-B9+1,1)&lt;&gt;"TWS"))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SUM((OFFSET('000021121_raw'!B2,0,0,D9-B9+1,1)="WBD") * (OFFSET('000021121_raw'!C2,0,0,D9-B9+1,1)&lt;&gt;"TWS"))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SUM((OFFSET('000021121_raw'!B2,0,0,D9-B9+1,1)="YBD") * (OFFSET('000021121_raw'!C2,0,0,D9-B9+1,1)&lt;&gt;"TWS"))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(OFFSET('000021121_raw'!B2,0,0,D9-B9+1,1)="ASP")*( OFFSET('000021121_raw'!C2,0,0,D9-B9+1,1)="C"))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(OFFSET('000021121_raw'!B2,0,0,D9-B9+1,1)="BBD")*( OFFSET('000021121_raw'!C2,0,0,D9-B9+1,1)="C"))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(OFFSET('000021121_raw'!B2,0,0,D9-B9+1,1)="BL")*( OFFSET('000021121_raw'!C2,0,0,D9-B9+1,1)="C"))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(OFFSET('000021121_raw'!B2,0,0,D9-B9+1,1)="OD")*( OFFSET('000021121_raw'!C2,0,0,D9-B9+1,1)="C"))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(OFFSET('000021121_raw'!B2,0,0,D9-B9+1,1)="PLA")*( OFFSET('000021121_raw'!C2,0,0,D9-B9+1,1)="C"))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(OFFSET('000021121_raw'!B2,0,0,D9-B9+1,1)="WBD")*( OFFSET('000021121_raw'!C2,0,0,D9-B9+1,1)="C"))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(OFFSET('000021121_raw'!B2,0,0,D9-B9+1,1)="YBD")*( OFFSET('000021121_raw'!C2,0,0,D9-B9+1,1)="C"))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COUNTIF(OFFSET('000021121_raw'!A2,0,0,D9-B9+1,1),"GORG")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COUNTIF(OFFSET('000021121_raw'!A2,0,0,D9-B9+1,1),"SPO")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COUNTIF(OFFSET('000021121_raw'!A2,0,0,D9-B9+1,1),"CTB")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COUNTIF(OFFSET('000021121_raw'!A2,0,0,D9-B9+1,1),"S")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COUNTIF(OFFSET('000021121_raw'!A2,0,0,D9-B9+1,1),"WAND")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COUNTIF(OFFSET('000027727_raw'!C2,0,0,D9-B9+1,1),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COUNTIF(OFFSET('000027727_raw'!C2,0,0,D9-B9+1,1),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COUNTIF(OFFSET('000027727_raw'!A2,0,0,D9-B9+1,1),"AP")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COUNTIF(OFFSET('000027727_raw'!C2,0,0,D9-B9+1,1),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COUNTIF(OFFSET('000027727_raw'!C2,0,0,D9-B9+1,1),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COUNTIF(OFFSET('000027727_raw'!C2,0,0,D9-B9+1,1),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COUNTIF(OFFSET('000027727_raw'!A2,0,0,D9-B9+1,1),"CORJU")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SUM((OFFSET('000027727_raw'!B2,0,0,D9-B9+1,1)="ASP") * (OFFSET('000027727_raw'!C2,0,0,D9-B9+1,1)&lt;&gt;"TWS"))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SUM((OFFSET('000027727_raw'!B2,0,0,D9-B9+1,1)="BBD") * (OFFSET('000027727_raw'!C2,0,0,D9-B9+1,1)&lt;&gt;"TWS"))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SUM((OFFSET('000027727_raw'!B2,0,0,D9-B9+1,1)="BL") * (OFFSET('000027727_raw'!C2,0,0,D9-B9+1,1)&lt;&gt;"TWS"))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SUM((OFFSET('000027727_raw'!B2,0,0,D9-B9+1,1)="OD") * (OFFSET('000027727_raw'!C2,0,0,D9-B9+1,1)&lt;&gt;"TWS"))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SUM((OFFSET('000027727_raw'!B2,0,0,D9-B9+1,1)="PLA") * (OFFSET('000027727_raw'!C2,0,0,D9-B9+1,1)&lt;&gt;"TWS"))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SUM((OFFSET('000027727_raw'!B2,0,0,D9-B9+1,1)="WBD") * (OFFSET('000027727_raw'!C2,0,0,D9-B9+1,1)&lt;&gt;"TWS"))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SUM((OFFSET('000027727_raw'!B2,0,0,D9-B9+1,1)="YBD") * (OFFSET('000027727_raw'!C2,0,0,D9-B9+1,1)&lt;&gt;"TWS"))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(OFFSET('000027727_raw'!B2,0,0,D9-B9+1,1)="ASP")*( OFFSET('000027727_raw'!C2,0,0,D9-B9+1,1)="C"))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(OFFSET('000027727_raw'!B2,0,0,D9-B9+1,1)="BBD")*( OFFSET('000027727_raw'!C2,0,0,D9-B9+1,1)="C"))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(OFFSET('000027727_raw'!B2,0,0,D9-B9+1,1)="BL")*( OFFSET('000027727_raw'!C2,0,0,D9-B9+1,1)="C"))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(OFFSET('000027727_raw'!B2,0,0,D9-B9+1,1)="OD")*( OFFSET('000027727_raw'!C2,0,0,D9-B9+1,1)="C"))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(OFFSET('000027727_raw'!B2,0,0,D9-B9+1,1)="PLA")*( OFFSET('000027727_raw'!C2,0,0,D9-B9+1,1)="C"))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(OFFSET('000027727_raw'!B2,0,0,D9-B9+1,1)="WBD")*( OFFSET('000027727_raw'!C2,0,0,D9-B9+1,1)="C"))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(OFFSET('000027727_raw'!B2,0,0,D9-B9+1,1)="YBD")*( OFFSET('000027727_raw'!C2,0,0,D9-B9+1,1)="C"))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COUNTIF(OFFSET('000027727_raw'!A2,0,0,D9-B9+1,1),"GORG")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COUNTIF(OFFSET('000027727_raw'!A2,0,0,D9-B9+1,1),"SPO")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COUNTIF(OFFSET('000027727_raw'!A2,0,0,D9-B9+1,1),"CTB")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COUNTIF(OFFSET('000027727_raw'!A2,0,0,D9-B9+1,1),"S")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COUNTIF(OFFSET('000027727_raw'!A2,0,0,D9-B9+1,1),"TAPE")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COUNTIF(OFFSET('000027727_raw'!A2,0,0,D9-B9+1,1),"WAND")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COUNTIF(OFFSET('000034334_raw'!C2,0,0,D9-B9+1,1),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COUNTIF(OFFSET('000034334_raw'!A2,0,0,D9-B9+1,1),"AP")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COUNTIF(OFFSET('000034334_raw'!C2,0,0,D9-B9+1,1),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COUNTIF(OFFSET('000034334_raw'!C2,0,0,D9-B9+1,1),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COUNTIF(OFFSET('000034334_raw'!A2,0,0,D9-B9+1,1),"AG")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COUNTIF(OFFSET('000034334_raw'!C2,0,0,D9-B9+1,1),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COUNTIF(OFFSET('000034334_raw'!C2,0,0,D9-B9+1,1),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COUNTIF(OFFSET('000034334_raw'!A2,0,0,D9-B9+1,1),"CORJU")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SUM((OFFSET('000034334_raw'!B2,0,0,D9-B9+1,1)="ASP") * (OFFSET('000034334_raw'!C2,0,0,D9-B9+1,1)&lt;&gt;"TWS"))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SUM((OFFSET('000034334_raw'!B2,0,0,D9-B9+1,1)="BBD") * (OFFSET('000034334_raw'!C2,0,0,D9-B9+1,1)&lt;&gt;"TWS"))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SUM((OFFSET('000034334_raw'!B2,0,0,D9-B9+1,1)="BL") * (OFFSET('000034334_raw'!C2,0,0,D9-B9+1,1)&lt;&gt;"TWS"))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SUM((OFFSET('000034334_raw'!B2,0,0,D9-B9+1,1)="OD") * (OFFSET('000034334_raw'!C2,0,0,D9-B9+1,1)&lt;&gt;"TWS"))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SUM((OFFSET('000034334_raw'!B2,0,0,D9-B9+1,1)="PLA") * (OFFSET('000034334_raw'!C2,0,0,D9-B9+1,1)&lt;&gt;"TWS"))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SUM((OFFSET('000034334_raw'!B2,0,0,D9-B9+1,1)="WBD") * (OFFSET('000034334_raw'!C2,0,0,D9-B9+1,1)&lt;&gt;"TWS"))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SUM((OFFSET('000034334_raw'!B2,0,0,D9-B9+1,1)="YBD") * (OFFSET('000034334_raw'!C2,0,0,D9-B9+1,1)&lt;&gt;"TWS"))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(OFFSET('000034334_raw'!B2,0,0,D9-B9+1,1)="ASP")*( OFFSET('000034334_raw'!C2,0,0,D9-B9+1,1)="C"))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(OFFSET('000034334_raw'!B2,0,0,D9-B9+1,1)="BBD")*( OFFSET('000034334_raw'!C2,0,0,D9-B9+1,1)="C"))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(OFFSET('000034334_raw'!B2,0,0,D9-B9+1,1)="BL")*( OFFSET('000034334_raw'!C2,0,0,D9-B9+1,1)="C"))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(OFFSET('000034334_raw'!B2,0,0,D9-B9+1,1)="OD")*( OFFSET('000034334_raw'!C2,0,0,D9-B9+1,1)="C"))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(OFFSET('000034334_raw'!B2,0,0,D9-B9+1,1)="PLA")*( OFFSET('000034334_raw'!C2,0,0,D9-B9+1,1)="C"))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(OFFSET('000034334_raw'!B2,0,0,D9-B9+1,1)="WBD")*( OFFSET('000034334_raw'!C2,0,0,D9-B9+1,1)="C"))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(OFFSET('000034334_raw'!B2,0,0,D9-B9+1,1)="YBD")*( OFFSET('000034334_raw'!C2,0,0,D9-B9+1,1)="C"))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COUNTIF(OFFSET('000034334_raw'!A2,0,0,D9-B9+1,1),"SPO")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COUNTIF(OFFSET('000034334_raw'!A2,0,0,D9-B9+1,1),"CTB")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COUNTIF(OFFSET('000034334_raw'!A2,0,0,D9-B9+1,1),"O")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COUNTIF(OFFSET('000034334_raw'!A2,0,0,D9-B9+1,1),"S")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COUNTIF(OFFSET('000034334_raw'!A2,0,0,D9-B9+1,1),"SHAD")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COUNTIF(OFFSET('000034334_raw'!A2,0,0,D9-B9+1,1),"TAPE")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COUNTIF(OFFSET('000034334_raw'!A2,0,0,D9-B9+1,1),"WAND")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COUNTIF(OFFSET('000040940_raw'!C2,0,0,D9-B9+1,1),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COUNTIF(OFFSET('000040940_raw'!C2,0,0,D9-B9+1,1),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COUNTIF(OFFSET('000040940_raw'!A2,0,0,D9-B9+1,1),"AF")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COUNTIF(OFFSET('000040940_raw'!C2,0,0,D9-B9+1,1),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COUNTIF(OFFSET('000040940_raw'!C2,0,0,D9-B9+1,1),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SUM((OFFSET('000040940_raw'!B2,0,0,D9-B9+1,1)="ASP") * (OFFSET('000040940_raw'!C2,0,0,D9-B9+1,1)&lt;&gt;"TWS"))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SUM((OFFSET('000040940_raw'!B2,0,0,D9-B9+1,1)="BBD") * (OFFSET('000040940_raw'!C2,0,0,D9-B9+1,1)&lt;&gt;"TWS"))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SUM((OFFSET('000040940_raw'!B2,0,0,D9-B9+1,1)="BL") * (OFFSET('000040940_raw'!C2,0,0,D9-B9+1,1)&lt;&gt;"TWS"))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SUM((OFFSET('000040940_raw'!B2,0,0,D9-B9+1,1)="OD") * (OFFSET('000040940_raw'!C2,0,0,D9-B9+1,1)&lt;&gt;"TWS"))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SUM((OFFSET('000040940_raw'!B2,0,0,D9-B9+1,1)="PLA") * (OFFSET('000040940_raw'!C2,0,0,D9-B9+1,1)&lt;&gt;"TWS"))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SUM((OFFSET('000040940_raw'!B2,0,0,D9-B9+1,1)="WBD") * (OFFSET('000040940_raw'!C2,0,0,D9-B9+1,1)&lt;&gt;"TWS"))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SUM((OFFSET('000040940_raw'!B2,0,0,D9-B9+1,1)="YBD") * (OFFSET('000040940_raw'!C2,0,0,D9-B9+1,1)&lt;&gt;"TWS"))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(OFFSET('000040940_raw'!B2,0,0,D9-B9+1,1)="ASP")*( OFFSET('000040940_raw'!C2,0,0,D9-B9+1,1)="C"))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(OFFSET('000040940_raw'!B2,0,0,D9-B9+1,1)="BBD")*( OFFSET('000040940_raw'!C2,0,0,D9-B9+1,1)="C"))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(OFFSET('000040940_raw'!B2,0,0,D9-B9+1,1)="BL")*( OFFSET('000040940_raw'!C2,0,0,D9-B9+1,1)="C"))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(OFFSET('000040940_raw'!B2,0,0,D9-B9+1,1)="OD")*( OFFSET('000040940_raw'!C2,0,0,D9-B9+1,1)="C"))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(OFFSET('000040940_raw'!B2,0,0,D9-B9+1,1)="PLA")*( OFFSET('000040940_raw'!C2,0,0,D9-B9+1,1)="C"))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(OFFSET('000040940_raw'!B2,0,0,D9-B9+1,1)="WBD")*( OFFSET('000040940_raw'!C2,0,0,D9-B9+1,1)="C"))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(OFFSET('000040940_raw'!B2,0,0,D9-B9+1,1)="YBD")*( OFFSET('000040940_raw'!C2,0,0,D9-B9+1,1)="C"))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COUNTIF(OFFSET('000040940_raw'!A2,0,0,D9-B9+1,1),"GORG")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COUNTIF(OFFSET('000040940_raw'!A2,0,0,D9-B9+1,1),"CTB")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COUNTIF(OFFSET('000040940_raw'!A2,0,0,D9-B9+1,1),"S")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COUNTIF(OFFSET('000040940_raw'!A2,0,0,D9-B9+1,1),"TAPE")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COUNTIF(OFFSET('000040940_raw'!A2,0,0,D9-B9+1,1),"WAND")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COUNTIF(OFFSET('000047547_raw'!C2,0,0,D9-B9+1,1),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COUNTIF(OFFSET('000047547_raw'!C2,0,0,D9-B9+1,1),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COUNTIF(OFFSET('000047547_raw'!C2,0,0,D9-B9+1,1),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COUNTIF(OFFSET('000047547_raw'!C2,0,0,D9-B9+1,1),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COUNTIF(OFFSET('000047547_raw'!A2,0,0,D9-B9+1,1),"CORJU")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SUM((OFFSET('000047547_raw'!B2,0,0,D9-B9+1,1)="ASP") * (OFFSET('000047547_raw'!C2,0,0,D9-B9+1,1)&lt;&gt;"TWS"))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SUM((OFFSET('000047547_raw'!B2,0,0,D9-B9+1,1)="BBD") * (OFFSET('000047547_raw'!C2,0,0,D9-B9+1,1)&lt;&gt;"TWS"))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SUM((OFFSET('000047547_raw'!B2,0,0,D9-B9+1,1)="BL") * (OFFSET('000047547_raw'!C2,0,0,D9-B9+1,1)&lt;&gt;"TWS"))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SUM((OFFSET('000047547_raw'!B2,0,0,D9-B9+1,1)="OD") * (OFFSET('000047547_raw'!C2,0,0,D9-B9+1,1)&lt;&gt;"TWS"))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SUM((OFFSET('000047547_raw'!B2,0,0,D9-B9+1,1)="PLA") * (OFFSET('000047547_raw'!C2,0,0,D9-B9+1,1)&lt;&gt;"TWS"))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SUM((OFFSET('000047547_raw'!B2,0,0,D9-B9+1,1)="WBD") * (OFFSET('000047547_raw'!C2,0,0,D9-B9+1,1)&lt;&gt;"TWS"))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SUM((OFFSET('000047547_raw'!B2,0,0,D9-B9+1,1)="YBD") * (OFFSET('000047547_raw'!C2,0,0,D9-B9+1,1)&lt;&gt;"TWS"))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(OFFSET('000047547_raw'!B2,0,0,D9-B9+1,1)="ASP")*( OFFSET('000047547_raw'!C2,0,0,D9-B9+1,1)="C"))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(OFFSET('000047547_raw'!B2,0,0,D9-B9+1,1)="BBD")*( OFFSET('000047547_raw'!C2,0,0,D9-B9+1,1)="C"))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(OFFSET('000047547_raw'!B2,0,0,D9-B9+1,1)="BL")*( OFFSET('000047547_raw'!C2,0,0,D9-B9+1,1)="C"))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(OFFSET('000047547_raw'!B2,0,0,D9-B9+1,1)="OD")*( OFFSET('000047547_raw'!C2,0,0,D9-B9+1,1)="C"))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(OFFSET('000047547_raw'!B2,0,0,D9-B9+1,1)="PLA")*( OFFSET('000047547_raw'!C2,0,0,D9-B9+1,1)="C"))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(OFFSET('000047547_raw'!B2,0,0,D9-B9+1,1)="WBD")*( OFFSET('000047547_raw'!C2,0,0,D9-B9+1,1)="C"))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(OFFSET('000047547_raw'!B2,0,0,D9-B9+1,1)="YBD")*( OFFSET('000047547_raw'!C2,0,0,D9-B9+1,1)="C"))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COUNTIF(OFFSET('000047547_raw'!A2,0,0,D9-B9+1,1),"GORG")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COUNTIF(OFFSET('000047547_raw'!A2,0,0,D9-B9+1,1),"CTB")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COUNTIF(OFFSET('000047547_raw'!A2,0,0,D9-B9+1,1),"S")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COUNTIF(OFFSET('000047547_raw'!A2,0,0,D9-B9+1,1),"SHAD")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COUNTIF(OFFSET('000047547_raw'!A2,0,0,D9-B9+1,1),"TAPE")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COUNTIF(OFFSET('000047547_raw'!A2,0,0,D9-B9+1,1),"WAND")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COUNTIF(OFFSET('000054154_raw'!C2,0,0,D9-B9+1,1),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COUNTIF(OFFSET('000054154_raw'!A2,0,0,D9-B9+1,1),"AC")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COUNTIF(OFFSET('000054154_raw'!C2,0,0,D9-B9+1,1),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COUNTIF(OFFSET('000054154_raw'!A2,0,0,D9-B9+1,1),"AF")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COUNTIF(OFFSET('000054154_raw'!C2,0,0,D9-B9+1,1),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COUNTIF(OFFSET('000054154_raw'!C2,0,0,D9-B9+1,1),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COUNTIF(OFFSET('000054154_raw'!A2,0,0,D9-B9+1,1),"CORJU")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COUNTIF(OFFSET('000054154_raw'!A2,0,0,D9-B9+1,1),"DCY")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SUM((OFFSET('000054154_raw'!B2,0,0,D9-B9+1,1)="ASP") * (OFFSET('000054154_raw'!C2,0,0,D9-B9+1,1)&lt;&gt;"TWS"))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SUM((OFFSET('000054154_raw'!B2,0,0,D9-B9+1,1)="BBD") * (OFFSET('000054154_raw'!C2,0,0,D9-B9+1,1)&lt;&gt;"TWS"))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SUM((OFFSET('000054154_raw'!B2,0,0,D9-B9+1,1)="BL") * (OFFSET('000054154_raw'!C2,0,0,D9-B9+1,1)&lt;&gt;"TWS"))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SUM((OFFSET('000054154_raw'!B2,0,0,D9-B9+1,1)="OD") * (OFFSET('000054154_raw'!C2,0,0,D9-B9+1,1)&lt;&gt;"TWS"))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SUM((OFFSET('000054154_raw'!B2,0,0,D9-B9+1,1)="PLA") * (OFFSET('000054154_raw'!C2,0,0,D9-B9+1,1)&lt;&gt;"TWS"))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SUM((OFFSET('000054154_raw'!B2,0,0,D9-B9+1,1)="WBD") * (OFFSET('000054154_raw'!C2,0,0,D9-B9+1,1)&lt;&gt;"TWS"))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SUM((OFFSET('000054154_raw'!B2,0,0,D9-B9+1,1)="YBD") * (OFFSET('000054154_raw'!C2,0,0,D9-B9+1,1)&lt;&gt;"TWS"))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(OFFSET('000054154_raw'!B2,0,0,D9-B9+1,1)="ASP")*( OFFSET('000054154_raw'!C2,0,0,D9-B9+1,1)="C"))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(OFFSET('000054154_raw'!B2,0,0,D9-B9+1,1)="BBD")*( OFFSET('000054154_raw'!C2,0,0,D9-B9+1,1)="C"))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(OFFSET('000054154_raw'!B2,0,0,D9-B9+1,1)="BL")*( OFFSET('000054154_raw'!C2,0,0,D9-B9+1,1)="C"))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(OFFSET('000054154_raw'!B2,0,0,D9-B9+1,1)="OD")*( OFFSET('000054154_raw'!C2,0,0,D9-B9+1,1)="C"))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(OFFSET('000054154_raw'!B2,0,0,D9-B9+1,1)="PLA")*( OFFSET('000054154_raw'!C2,0,0,D9-B9+1,1)="C"))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(OFFSET('000054154_raw'!B2,0,0,D9-B9+1,1)="WBD")*( OFFSET('000054154_raw'!C2,0,0,D9-B9+1,1)="C"))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(OFFSET('000054154_raw'!B2,0,0,D9-B9+1,1)="YBD")*( OFFSET('000054154_raw'!C2,0,0,D9-B9+1,1)="C"))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COUNTIF(OFFSET('000054154_raw'!A2,0,0,D9-B9+1,1),"GORG")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COUNTIF(OFFSET('000054154_raw'!A2,0,0,D9-B9+1,1),"ICIL")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COUNTIF(OFFSET('000054154_raw'!A2,0,0,D9-B9+1,1),"CTB")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COUNTIF(OFFSET('000054154_raw'!A2,0,0,D9-B9+1,1),"S")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COUNTIF(OFFSET('000054154_raw'!A2,0,0,D9-B9+1,1),"WAND")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COUNTIF(OFFSET('000060760_raw'!C2,0,0,D9-B9+1,1),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COUNTIF(OFFSET('000060760_raw'!C2,0,0,D9-B9+1,1),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COUNTIF(OFFSET('000060760_raw'!C2,0,0,D9-B9+1,1),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COUNTIF(OFFSET('000060760_raw'!C2,0,0,D9-B9+1,1),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COUNTIF(OFFSET('000060760_raw'!A2,0,0,D9-B9+1,1),"CORJU")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SUM((OFFSET('000060760_raw'!B2,0,0,D9-B9+1,1)="ASP") * (OFFSET('000060760_raw'!C2,0,0,D9-B9+1,1)&lt;&gt;"TWS"))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SUM((OFFSET('000060760_raw'!B2,0,0,D9-B9+1,1)="BBD") * (OFFSET('000060760_raw'!C2,0,0,D9-B9+1,1)&lt;&gt;"TWS"))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SUM((OFFSET('000060760_raw'!B2,0,0,D9-B9+1,1)="BL") * (OFFSET('000060760_raw'!C2,0,0,D9-B9+1,1)&lt;&gt;"TWS"))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SUM((OFFSET('000060760_raw'!B2,0,0,D9-B9+1,1)="OD") * (OFFSET('000060760_raw'!C2,0,0,D9-B9+1,1)&lt;&gt;"TWS"))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SUM((OFFSET('000060760_raw'!B2,0,0,D9-B9+1,1)="PLA") * (OFFSET('000060760_raw'!C2,0,0,D9-B9+1,1)&lt;&gt;"TWS"))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SUM((OFFSET('000060760_raw'!B2,0,0,D9-B9+1,1)="WBD") * (OFFSET('000060760_raw'!C2,0,0,D9-B9+1,1)&lt;&gt;"TWS"))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SUM((OFFSET('000060760_raw'!B2,0,0,D9-B9+1,1)="YBD") * (OFFSET('000060760_raw'!C2,0,0,D9-B9+1,1)&lt;&gt;"TWS"))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(OFFSET('000060760_raw'!B2,0,0,D9-B9+1,1)="ASP")*( OFFSET('000060760_raw'!C2,0,0,D9-B9+1,1)="C"))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(OFFSET('000060760_raw'!B2,0,0,D9-B9+1,1)="BBD")*( OFFSET('000060760_raw'!C2,0,0,D9-B9+1,1)="C"))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(OFFSET('000060760_raw'!B2,0,0,D9-B9+1,1)="BL")*( OFFSET('000060760_raw'!C2,0,0,D9-B9+1,1)="C"))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(OFFSET('000060760_raw'!B2,0,0,D9-B9+1,1)="OD")*( OFFSET('000060760_raw'!C2,0,0,D9-B9+1,1)="C"))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(OFFSET('000060760_raw'!B2,0,0,D9-B9+1,1)="PLA")*( OFFSET('000060760_raw'!C2,0,0,D9-B9+1,1)="C"))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(OFFSET('000060760_raw'!B2,0,0,D9-B9+1,1)="WBD")*( OFFSET('000060760_raw'!C2,0,0,D9-B9+1,1)="C"))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(OFFSET('000060760_raw'!B2,0,0,D9-B9+1,1)="YBD")*( OFFSET('000060760_raw'!C2,0,0,D9-B9+1,1)="C"))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COUNTIF(OFFSET('000060760_raw'!A2,0,0,D9-B9+1,1),"GORG")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COUNTIF(OFFSET('000060760_raw'!A2,0,0,D9-B9+1,1),"CTB")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COUNTIF(OFFSET('000060760_raw'!A2,0,0,D9-B9+1,1),"S")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COUNTIF(OFFSET('000060760_raw'!A2,0,0,D9-B9+1,1),"WAND")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COUNTIF(OFFSET('000067367_raw'!C2,0,0,D9-B9+1,1),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COUNTIF(OFFSET('000067367_raw'!A2,0,0,D9-B9+1,1),"AC")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COUNTIF(OFFSET('000067367_raw'!C2,0,0,D9-B9+1,1),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COUNTIF(OFFSET('000067367_raw'!C2,0,0,D9-B9+1,1),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COUNTIF(OFFSET('000067367_raw'!C2,0,0,D9-B9+1,1),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COUNTIF(OFFSET('000067367_raw'!A2,0,0,D9-B9+1,1),"DCY")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SUM((OFFSET('000067367_raw'!B2,0,0,D9-B9+1,1)="ASP") * (OFFSET('000067367_raw'!C2,0,0,D9-B9+1,1)&lt;&gt;"TWS"))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SUM((OFFSET('000067367_raw'!B2,0,0,D9-B9+1,1)="BBD") * (OFFSET('000067367_raw'!C2,0,0,D9-B9+1,1)&lt;&gt;"TWS"))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SUM((OFFSET('000067367_raw'!B2,0,0,D9-B9+1,1)="BL") * (OFFSET('000067367_raw'!C2,0,0,D9-B9+1,1)&lt;&gt;"TWS"))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SUM((OFFSET('000067367_raw'!B2,0,0,D9-B9+1,1)="OD") * (OFFSET('000067367_raw'!C2,0,0,D9-B9+1,1)&lt;&gt;"TWS"))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SUM((OFFSET('000067367_raw'!B2,0,0,D9-B9+1,1)="PLA") * (OFFSET('000067367_raw'!C2,0,0,D9-B9+1,1)&lt;&gt;"TWS"))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SUM((OFFSET('000067367_raw'!B2,0,0,D9-B9+1,1)="WBD") * (OFFSET('000067367_raw'!C2,0,0,D9-B9+1,1)&lt;&gt;"TWS"))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SUM((OFFSET('000067367_raw'!B2,0,0,D9-B9+1,1)="YBD") * (OFFSET('000067367_raw'!C2,0,0,D9-B9+1,1)&lt;&gt;"TWS"))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(OFFSET('000067367_raw'!B2,0,0,D9-B9+1,1)="ASP")*( OFFSET('000067367_raw'!C2,0,0,D9-B9+1,1)="C"))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(OFFSET('000067367_raw'!B2,0,0,D9-B9+1,1)="BBD")*( OFFSET('000067367_raw'!C2,0,0,D9-B9+1,1)="C"))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(OFFSET('000067367_raw'!B2,0,0,D9-B9+1,1)="BL")*( OFFSET('000067367_raw'!C2,0,0,D9-B9+1,1)="C"))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(OFFSET('000067367_raw'!B2,0,0,D9-B9+1,1)="OD")*( OFFSET('000067367_raw'!C2,0,0,D9-B9+1,1)="C"))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(OFFSET('000067367_raw'!B2,0,0,D9-B9+1,1)="PLA")*( OFFSET('000067367_raw'!C2,0,0,D9-B9+1,1)="C"))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(OFFSET('000067367_raw'!B2,0,0,D9-B9+1,1)="WBD")*( OFFSET('000067367_raw'!C2,0,0,D9-B9+1,1)="C"))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(OFFSET('000067367_raw'!B2,0,0,D9-B9+1,1)="YBD")*( OFFSET('000067367_raw'!C2,0,0,D9-B9+1,1)="C"))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COUNTIF(OFFSET('000067367_raw'!A2,0,0,D9-B9+1,1),"GORG")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COUNTIF(OFFSET('000067367_raw'!A2,0,0,D9-B9+1,1),"ICIL")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COUNTIF(OFFSET('000067367_raw'!A2,0,0,D9-B9+1,1),"CTB")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COUNTIF(OFFSET('000067367_raw'!A2,0,0,D9-B9+1,1),"S")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COUNTIF(OFFSET('000067367_raw'!A2,0,0,D9-B9+1,1),"WAND")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COUNTIF(OFFSET('000073973_raw'!C2,0,0,D9-B9+1,1),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COUNTIF(OFFSET('000073973_raw'!C2,0,0,D9-B9+1,1),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COUNTIF(OFFSET('000073973_raw'!C2,0,0,D9-B9+1,1),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COUNTIF(OFFSET('000073973_raw'!C2,0,0,D9-B9+1,1),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COUNTIF(OFFSET('000073973_raw'!A2,0,0,D9-B9+1,1),"CORJU")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SUM((OFFSET('000073973_raw'!B2,0,0,D9-B9+1,1)="ASP") * (OFFSET('000073973_raw'!C2,0,0,D9-B9+1,1)&lt;&gt;"TWS"))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SUM((OFFSET('000073973_raw'!B2,0,0,D9-B9+1,1)="BBD") * (OFFSET('000073973_raw'!C2,0,0,D9-B9+1,1)&lt;&gt;"TWS"))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SUM((OFFSET('000073973_raw'!B2,0,0,D9-B9+1,1)="BL") * (OFFSET('000073973_raw'!C2,0,0,D9-B9+1,1)&lt;&gt;"TWS"))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SUM((OFFSET('000073973_raw'!B2,0,0,D9-B9+1,1)="OD") * (OFFSET('000073973_raw'!C2,0,0,D9-B9+1,1)&lt;&gt;"TWS"))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SUM((OFFSET('000073973_raw'!B2,0,0,D9-B9+1,1)="PLA") * (OFFSET('000073973_raw'!C2,0,0,D9-B9+1,1)&lt;&gt;"TWS"))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SUM((OFFSET('000073973_raw'!B2,0,0,D9-B9+1,1)="WBD") * (OFFSET('000073973_raw'!C2,0,0,D9-B9+1,1)&lt;&gt;"TWS"))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SUM((OFFSET('000073973_raw'!B2,0,0,D9-B9+1,1)="YBD") * (OFFSET('000073973_raw'!C2,0,0,D9-B9+1,1)&lt;&gt;"TWS"))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(OFFSET('000073973_raw'!B2,0,0,D9-B9+1,1)="ASP")*( OFFSET('000073973_raw'!C2,0,0,D9-B9+1,1)="C"))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(OFFSET('000073973_raw'!B2,0,0,D9-B9+1,1)="BBD")*( OFFSET('000073973_raw'!C2,0,0,D9-B9+1,1)="C"))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(OFFSET('000073973_raw'!B2,0,0,D9-B9+1,1)="BL")*( OFFSET('000073973_raw'!C2,0,0,D9-B9+1,1)="C"))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(OFFSET('000073973_raw'!B2,0,0,D9-B9+1,1)="OD")*( OFFSET('000073973_raw'!C2,0,0,D9-B9+1,1)="C"))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(OFFSET('000073973_raw'!B2,0,0,D9-B9+1,1)="PLA")*( OFFSET('000073973_raw'!C2,0,0,D9-B9+1,1)="C"))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(OFFSET('000073973_raw'!B2,0,0,D9-B9+1,1)="WBD")*( OFFSET('000073973_raw'!C2,0,0,D9-B9+1,1)="C"))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(OFFSET('000073973_raw'!B2,0,0,D9-B9+1,1)="YBD")*( OFFSET('000073973_raw'!C2,0,0,D9-B9+1,1)="C"))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COUNTIF(OFFSET('000073973_raw'!A2,0,0,D9-B9+1,1),"GORG")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COUNTIF(OFFSET('000073973_raw'!A2,0,0,D9-B9+1,1),"CTB")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COUNTIF(OFFSET('000073973_raw'!A2,0,0,D9-B9+1,1),"S")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COUNTIF(OFFSET('000073973_raw'!A2,0,0,D9-B9+1,1),"TAPE")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COUNTIF(OFFSET('000073973_raw'!A2,0,0,D9-B9+1,1),"WAND")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COUNTIF(OFFSET('000087187_raw'!C2,0,0,D9-B9+1,1),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COUNTIF(OFFSET('000087187_raw'!A2,0,0,D9-B9+1,1),"AC")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COUNTIF(OFFSET('000087187_raw'!C2,0,0,D9-B9+1,1),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COUNTIF(OFFSET('000087187_raw'!C2,0,0,D9-B9+1,1),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COUNTIF(OFFSET('000087187_raw'!C2,0,0,D9-B9+1,1),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COUNTIF(OFFSET('000087187_raw'!A2,0,0,D9-B9+1,1),"CORJU")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SUM((OFFSET('000087187_raw'!B2,0,0,D9-B9+1,1)="ASP") * (OFFSET('000087187_raw'!C2,0,0,D9-B9+1,1)&lt;&gt;"TWS"))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SUM((OFFSET('000087187_raw'!B2,0,0,D9-B9+1,1)="BBD") * (OFFSET('000087187_raw'!C2,0,0,D9-B9+1,1)&lt;&gt;"TWS"))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SUM((OFFSET('000087187_raw'!B2,0,0,D9-B9+1,1)="BL") * (OFFSET('000087187_raw'!C2,0,0,D9-B9+1,1)&lt;&gt;"TWS"))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SUM((OFFSET('000087187_raw'!B2,0,0,D9-B9+1,1)="OD") * (OFFSET('000087187_raw'!C2,0,0,D9-B9+1,1)&lt;&gt;"TWS"))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SUM((OFFSET('000087187_raw'!B2,0,0,D9-B9+1,1)="PLA") * (OFFSET('000087187_raw'!C2,0,0,D9-B9+1,1)&lt;&gt;"TWS"))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SUM((OFFSET('000087187_raw'!B2,0,0,D9-B9+1,1)="WBD") * (OFFSET('000087187_raw'!C2,0,0,D9-B9+1,1)&lt;&gt;"TWS"))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SUM((OFFSET('000087187_raw'!B2,0,0,D9-B9+1,1)="YBD") * (OFFSET('000087187_raw'!C2,0,0,D9-B9+1,1)&lt;&gt;"TWS"))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(OFFSET('000087187_raw'!B2,0,0,D9-B9+1,1)="ASP")*( OFFSET('000087187_raw'!C2,0,0,D9-B9+1,1)="C"))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(OFFSET('000087187_raw'!B2,0,0,D9-B9+1,1)="BBD")*( OFFSET('000087187_raw'!C2,0,0,D9-B9+1,1)="C"))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(OFFSET('000087187_raw'!B2,0,0,D9-B9+1,1)="BL")*( OFFSET('000087187_raw'!C2,0,0,D9-B9+1,1)="C"))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(OFFSET('000087187_raw'!B2,0,0,D9-B9+1,1)="OD")*( OFFSET('000087187_raw'!C2,0,0,D9-B9+1,1)="C"))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(OFFSET('000087187_raw'!B2,0,0,D9-B9+1,1)="PLA")*( OFFSET('000087187_raw'!C2,0,0,D9-B9+1,1)="C"))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(OFFSET('000087187_raw'!B2,0,0,D9-B9+1,1)="WBD")*( OFFSET('000087187_raw'!C2,0,0,D9-B9+1,1)="C"))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(OFFSET('000087187_raw'!B2,0,0,D9-B9+1,1)="YBD")*( OFFSET('000087187_raw'!C2,0,0,D9-B9+1,1)="C"))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COUNTIF(OFFSET('000087187_raw'!A2,0,0,D9-B9+1,1),"GORG")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COUNTIF(OFFSET('000087187_raw'!A2,0,0,D9-B9+1,1),"ICIL")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COUNTIF(OFFSET('000087187_raw'!A2,0,0,D9-B9+1,1),"CTB")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COUNTIF(OFFSET('000087187_raw'!A2,0,0,D9-B9+1,1),"S")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COUNTIF(OFFSET('000087187_raw'!A2,0,0,D9-B9+1,1),"WAND")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COUNTIF(OFFSET('000093793_raw'!C2,0,0,D9-B9+1,1),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COUNTIF(OFFSET('000093793_raw'!C2,0,0,D9-B9+1,1),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COUNTIF(OFFSET('000093793_raw'!C2,0,0,D9-B9+1,1),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COUNTIF(OFFSET('000093793_raw'!C2,0,0,D9-B9+1,1),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COUNTIF(OFFSET('000093793_raw'!A2,0,0,D9-B9+1,1),"CORJU")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SUM((OFFSET('000093793_raw'!B2,0,0,D9-B9+1,1)="ASP") * (OFFSET('000093793_raw'!C2,0,0,D9-B9+1,1)&lt;&gt;"TWS"))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SUM((OFFSET('000093793_raw'!B2,0,0,D9-B9+1,1)="BBD") * (OFFSET('000093793_raw'!C2,0,0,D9-B9+1,1)&lt;&gt;"TWS"))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SUM((OFFSET('000093793_raw'!B2,0,0,D9-B9+1,1)="BL") * (OFFSET('000093793_raw'!C2,0,0,D9-B9+1,1)&lt;&gt;"TWS"))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SUM((OFFSET('000093793_raw'!B2,0,0,D9-B9+1,1)="OD") * (OFFSET('000093793_raw'!C2,0,0,D9-B9+1,1)&lt;&gt;"TWS"))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SUM((OFFSET('000093793_raw'!B2,0,0,D9-B9+1,1)="PLA") * (OFFSET('000093793_raw'!C2,0,0,D9-B9+1,1)&lt;&gt;"TWS"))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SUM((OFFSET('000093793_raw'!B2,0,0,D9-B9+1,1)="WBD") * (OFFSET('000093793_raw'!C2,0,0,D9-B9+1,1)&lt;&gt;"TWS"))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SUM((OFFSET('000093793_raw'!B2,0,0,D9-B9+1,1)="YBD") * (OFFSET('000093793_raw'!C2,0,0,D9-B9+1,1)&lt;&gt;"TWS"))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(OFFSET('000093793_raw'!B2,0,0,D9-B9+1,1)="ASP")*( OFFSET('000093793_raw'!C2,0,0,D9-B9+1,1)="C"))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(OFFSET('000093793_raw'!B2,0,0,D9-B9+1,1)="BBD")*( OFFSET('000093793_raw'!C2,0,0,D9-B9+1,1)="C"))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(OFFSET('000093793_raw'!B2,0,0,D9-B9+1,1)="BL")*( OFFSET('000093793_raw'!C2,0,0,D9-B9+1,1)="C"))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(OFFSET('000093793_raw'!B2,0,0,D9-B9+1,1)="OD")*( OFFSET('000093793_raw'!C2,0,0,D9-B9+1,1)="C"))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(OFFSET('000093793_raw'!B2,0,0,D9-B9+1,1)="PLA")*( OFFSET('000093793_raw'!C2,0,0,D9-B9+1,1)="C"))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(OFFSET('000093793_raw'!B2,0,0,D9-B9+1,1)="WBD")*( OFFSET('000093793_raw'!C2,0,0,D9-B9+1,1)="C"))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(OFFSET('000093793_raw'!B2,0,0,D9-B9+1,1)="YBD")*( OFFSET('000093793_raw'!C2,0,0,D9-B9+1,1)="C"))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COUNTIF(OFFSET('000093793_raw'!A2,0,0,D9-B9+1,1),"GORG")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COUNTIF(OFFSET('000093793_raw'!A2,0,0,D9-B9+1,1),"CTB")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COUNTIF(OFFSET('000093793_raw'!A2,0,0,D9-B9+1,1),"S")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COUNTIF(OFFSET('000093793_raw'!A2,0,0,D9-B9+1,1),"SHAD")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COUNTIF(OFFSET('000093793_raw'!A2,0,0,D9-B9+1,1),"TAPE")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COUNTIF(OFFSET('000093793_raw'!A2,0,0,D9-B9+1,1),"WAND")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COUNTIF(OFFSET('000100400_raw'!C2,0,0,D9-B9+1,1),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COUNTIF(OFFSET('000100400_raw'!C2,0,0,D9-B9+1,1),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COUNTIF(OFFSET('000100400_raw'!C2,0,0,D9-B9+1,1),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COUNTIF(OFFSET('000100400_raw'!C2,0,0,D9-B9+1,1),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COUNTIF(OFFSET('000100400_raw'!C2,0,0,D9-B9+1,1),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SUM((OFFSET('000100400_raw'!B2,0,0,D9-B9+1,1)="ASP") * (OFFSET('000100400_raw'!C2,0,0,D9-B9+1,1)&lt;&gt;"TWS"))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SUM((OFFSET('000100400_raw'!B2,0,0,D9-B9+1,1)="BBD") * (OFFSET('000100400_raw'!C2,0,0,D9-B9+1,1)&lt;&gt;"TWS"))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SUM((OFFSET('000100400_raw'!B2,0,0,D9-B9+1,1)="BL") * (OFFSET('000100400_raw'!C2,0,0,D9-B9+1,1)&lt;&gt;"TWS"))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SUM((OFFSET('000100400_raw'!B2,0,0,D9-B9+1,1)="OD") * (OFFSET('000100400_raw'!C2,0,0,D9-B9+1,1)&lt;&gt;"TWS"))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SUM((OFFSET('000100400_raw'!B2,0,0,D9-B9+1,1)="PLA") * (OFFSET('000100400_raw'!C2,0,0,D9-B9+1,1)&lt;&gt;"TWS"))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SUM((OFFSET('000100400_raw'!B2,0,0,D9-B9+1,1)="WBD") * (OFFSET('000100400_raw'!C2,0,0,D9-B9+1,1)&lt;&gt;"TWS"))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SUM((OFFSET('000100400_raw'!B2,0,0,D9-B9+1,1)="YBD") * (OFFSET('000100400_raw'!C2,0,0,D9-B9+1,1)&lt;&gt;"TWS"))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(OFFSET('000100400_raw'!B2,0,0,D9-B9+1,1)="ASP")*( OFFSET('000100400_raw'!C2,0,0,D9-B9+1,1)="C"))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(OFFSET('000100400_raw'!B2,0,0,D9-B9+1,1)="BBD")*( OFFSET('000100400_raw'!C2,0,0,D9-B9+1,1)="C"))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(OFFSET('000100400_raw'!B2,0,0,D9-B9+1,1)="BL")*( OFFSET('000100400_raw'!C2,0,0,D9-B9+1,1)="C"))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(OFFSET('000100400_raw'!B2,0,0,D9-B9+1,1)="OD")*( OFFSET('000100400_raw'!C2,0,0,D9-B9+1,1)="C"))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COUNTIF(OFFSET('000100400_raw'!A2,0,0,D9-B9+1,1),"MILA")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(OFFSET('000100400_raw'!B2,0,0,D9-B9+1,1)="PLA")*( OFFSET('000100400_raw'!C2,0,0,D9-B9+1,1)="C"))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(OFFSET('000100400_raw'!B2,0,0,D9-B9+1,1)="WBD")*( OFFSET('000100400_raw'!C2,0,0,D9-B9+1,1)="C"))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(OFFSET('000100400_raw'!B2,0,0,D9-B9+1,1)="YBD")*( OFFSET('000100400_raw'!C2,0,0,D9-B9+1,1)="C"))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COUNTIF(OFFSET('000100400_raw'!A2,0,0,D9-B9+1,1),"GORG")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COUNTIF(OFFSET('000100400_raw'!A2,0,0,D9-B9+1,1),"CTB")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COUNTIF(OFFSET('000100400_raw'!A2,0,0,D9-B9+1,1),"S")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COUNTIF(OFFSET('000100400_raw'!A2,0,0,D9-B9+1,1),"SHAD")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COUNTIF(OFFSET('000100400_raw'!A2,0,0,D9-B9+1,1),"WAND")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COUNTIF(OFFSET('000107006_raw'!C2,0,0,D9-B9+1,1),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COUNTIF(OFFSET('000107006_raw'!C2,0,0,D9-B9+1,1),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COUNTIF(OFFSET('000107006_raw'!C2,0,0,D9-B9+1,1),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COUNTIF(OFFSET('000107006_raw'!A2,0,0,D9-B9+1,1),"CORJU")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SUM((OFFSET('000107006_raw'!B2,0,0,D9-B9+1,1)="ASP") * (OFFSET('000107006_raw'!C2,0,0,D9-B9+1,1)&lt;&gt;"TWS"))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SUM((OFFSET('000107006_raw'!B2,0,0,D9-B9+1,1)="BBD") * (OFFSET('000107006_raw'!C2,0,0,D9-B9+1,1)&lt;&gt;"TWS"))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SUM((OFFSET('000107006_raw'!B2,0,0,D9-B9+1,1)="BL") * (OFFSET('000107006_raw'!C2,0,0,D9-B9+1,1)&lt;&gt;"TWS"))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SUM((OFFSET('000107006_raw'!B2,0,0,D9-B9+1,1)="OD") * (OFFSET('000107006_raw'!C2,0,0,D9-B9+1,1)&lt;&gt;"TWS"))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SUM((OFFSET('000107006_raw'!B2,0,0,D9-B9+1,1)="PLA") * (OFFSET('000107006_raw'!C2,0,0,D9-B9+1,1)&lt;&gt;"TWS"))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SUM((OFFSET('000107006_raw'!B2,0,0,D9-B9+1,1)="WBD") * (OFFSET('000107006_raw'!C2,0,0,D9-B9+1,1)&lt;&gt;"TWS"))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SUM((OFFSET('000107006_raw'!B2,0,0,D9-B9+1,1)="YBD") * (OFFSET('000107006_raw'!C2,0,0,D9-B9+1,1)&lt;&gt;"TWS"))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(OFFSET('000107006_raw'!B2,0,0,D9-B9+1,1)="ASP")*( OFFSET('000107006_raw'!C2,0,0,D9-B9+1,1)="C"))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(OFFSET('000107006_raw'!B2,0,0,D9-B9+1,1)="BBD")*( OFFSET('000107006_raw'!C2,0,0,D9-B9+1,1)="C"))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(OFFSET('000107006_raw'!B2,0,0,D9-B9+1,1)="BL")*( OFFSET('000107006_raw'!C2,0,0,D9-B9+1,1)="C"))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(OFFSET('000107006_raw'!B2,0,0,D9-B9+1,1)="OD")*( OFFSET('000107006_raw'!C2,0,0,D9-B9+1,1)="C"))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(OFFSET('000107006_raw'!B2,0,0,D9-B9+1,1)="PLA")*( OFFSET('000107006_raw'!C2,0,0,D9-B9+1,1)="C"))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(OFFSET('000107006_raw'!B2,0,0,D9-B9+1,1)="WBD")*( OFFSET('000107006_raw'!C2,0,0,D9-B9+1,1)="C"))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(OFFSET('000107006_raw'!B2,0,0,D9-B9+1,1)="YBD")*( OFFSET('000107006_raw'!C2,0,0,D9-B9+1,1)="C"))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COUNTIF(OFFSET('000107006_raw'!A2,0,0,D9-B9+1,1),"CTB")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COUNTIF(OFFSET('000107006_raw'!A2,0,0,D9-B9+1,1),"S")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COUNTIF(OFFSET('000107006_raw'!A2,0,0,D9-B9+1,1),"WAND")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COUNTIF(OFFSET('000126826_raw'!C2,0,0,D9-B9+1,1),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COUNTIF(OFFSET('000126826_raw'!C2,0,0,D9-B9+1,1),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COUNTIF(OFFSET('000126826_raw'!C2,0,0,D9-B9+1,1),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COUNTIF(OFFSET('000126826_raw'!C2,0,0,D9-B9+1,1),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SUM((OFFSET('000126826_raw'!B2,0,0,D9-B9+1,1)="ASP") * (OFFSET('000126826_raw'!C2,0,0,D9-B9+1,1)&lt;&gt;"TWS"))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SUM((OFFSET('000126826_raw'!B2,0,0,D9-B9+1,1)="BBD") * (OFFSET('000126826_raw'!C2,0,0,D9-B9+1,1)&lt;&gt;"TWS"))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SUM((OFFSET('000126826_raw'!B2,0,0,D9-B9+1,1)="BL") * (OFFSET('000126826_raw'!C2,0,0,D9-B9+1,1)&lt;&gt;"TWS"))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SUM((OFFSET('000126826_raw'!B2,0,0,D9-B9+1,1)="OD") * (OFFSET('000126826_raw'!C2,0,0,D9-B9+1,1)&lt;&gt;"TWS"))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SUM((OFFSET('000126826_raw'!B2,0,0,D9-B9+1,1)="PLA") * (OFFSET('000126826_raw'!C2,0,0,D9-B9+1,1)&lt;&gt;"TWS"))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SUM((OFFSET('000126826_raw'!B2,0,0,D9-B9+1,1)="WBD") * (OFFSET('000126826_raw'!C2,0,0,D9-B9+1,1)&lt;&gt;"TWS"))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SUM((OFFSET('000126826_raw'!B2,0,0,D9-B9+1,1)="YBD") * (OFFSET('000126826_raw'!C2,0,0,D9-B9+1,1)&lt;&gt;"TWS"))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(OFFSET('000126826_raw'!B2,0,0,D9-B9+1,1)="ASP")*( OFFSET('000126826_raw'!C2,0,0,D9-B9+1,1)="C"))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(OFFSET('000126826_raw'!B2,0,0,D9-B9+1,1)="BBD")*( OFFSET('000126826_raw'!C2,0,0,D9-B9+1,1)="C"))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(OFFSET('000126826_raw'!B2,0,0,D9-B9+1,1)="BL")*( OFFSET('000126826_raw'!C2,0,0,D9-B9+1,1)="C"))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(OFFSET('000126826_raw'!B2,0,0,D9-B9+1,1)="OD")*( OFFSET('000126826_raw'!C2,0,0,D9-B9+1,1)="C"))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(OFFSET('000126826_raw'!B2,0,0,D9-B9+1,1)="PLA")*( OFFSET('000126826_raw'!C2,0,0,D9-B9+1,1)="C"))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(OFFSET('000126826_raw'!B2,0,0,D9-B9+1,1)="WBD")*( OFFSET('000126826_raw'!C2,0,0,D9-B9+1,1)="C"))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(OFFSET('000126826_raw'!B2,0,0,D9-B9+1,1)="YBD")*( OFFSET('000126826_raw'!C2,0,0,D9-B9+1,1)="C"))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COUNTIF(OFFSET('000126826_raw'!A2,0,0,D9-B9+1,1),"GORG")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COUNTIF(OFFSET('000126826_raw'!A2,0,0,D9-B9+1,1),"CTB")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COUNTIF(OFFSET('000126826_raw'!A2,0,0,D9-B9+1,1),"S")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COUNTIF(OFFSET('000126826_raw'!A2,0,0,D9-B9+1,1),"TAPE")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COUNTIF(OFFSET('000126826_raw'!A2,0,0,D9-B9+1,1),"WAND")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COUNTIF(OFFSET('000133433_raw'!C2,0,0,D9-B9+1,1),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COUNTIF(OFFSET('000133433_raw'!C2,0,0,D9-B9+1,1),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COUNTIF(OFFSET('000133433_raw'!C2,0,0,D9-B9+1,1),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COUNTIF(OFFSET('000133433_raw'!C2,0,0,D9-B9+1,1),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SUM((OFFSET('000133433_raw'!B2,0,0,D9-B9+1,1)="ASP") * (OFFSET('000133433_raw'!C2,0,0,D9-B9+1,1)&lt;&gt;"TWS"))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SUM((OFFSET('000133433_raw'!B2,0,0,D9-B9+1,1)="BBD") * (OFFSET('000133433_raw'!C2,0,0,D9-B9+1,1)&lt;&gt;"TWS"))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SUM((OFFSET('000133433_raw'!B2,0,0,D9-B9+1,1)="BL") * (OFFSET('000133433_raw'!C2,0,0,D9-B9+1,1)&lt;&gt;"TWS"))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SUM((OFFSET('000133433_raw'!B2,0,0,D9-B9+1,1)="OD") * (OFFSET('000133433_raw'!C2,0,0,D9-B9+1,1)&lt;&gt;"TWS"))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SUM((OFFSET('000133433_raw'!B2,0,0,D9-B9+1,1)="PLA") * (OFFSET('000133433_raw'!C2,0,0,D9-B9+1,1)&lt;&gt;"TWS"))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SUM((OFFSET('000133433_raw'!B2,0,0,D9-B9+1,1)="WBD") * (OFFSET('000133433_raw'!C2,0,0,D9-B9+1,1)&lt;&gt;"TWS"))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SUM((OFFSET('000133433_raw'!B2,0,0,D9-B9+1,1)="YBD") * (OFFSET('000133433_raw'!C2,0,0,D9-B9+1,1)&lt;&gt;"TWS"))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(OFFSET('000133433_raw'!B2,0,0,D9-B9+1,1)="ASP")*( OFFSET('000133433_raw'!C2,0,0,D9-B9+1,1)="C"))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(OFFSET('000133433_raw'!B2,0,0,D9-B9+1,1)="BBD")*( OFFSET('000133433_raw'!C2,0,0,D9-B9+1,1)="C"))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(OFFSET('000133433_raw'!B2,0,0,D9-B9+1,1)="BL")*( OFFSET('000133433_raw'!C2,0,0,D9-B9+1,1)="C"))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(OFFSET('000133433_raw'!B2,0,0,D9-B9+1,1)="OD")*( OFFSET('000133433_raw'!C2,0,0,D9-B9+1,1)="C"))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(OFFSET('000133433_raw'!B2,0,0,D9-B9+1,1)="PLA")*( OFFSET('000133433_raw'!C2,0,0,D9-B9+1,1)="C"))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(OFFSET('000133433_raw'!B2,0,0,D9-B9+1,1)="WBD")*( OFFSET('000133433_raw'!C2,0,0,D9-B9+1,1)="C"))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(OFFSET('000133433_raw'!B2,0,0,D9-B9+1,1)="YBD")*( OFFSET('000133433_raw'!C2,0,0,D9-B9+1,1)="C"))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COUNTIF(OFFSET('000133433_raw'!A2,0,0,D9-B9+1,1),"GORG")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COUNTIF(OFFSET('000133433_raw'!A2,0,0,D9-B9+1,1),"CTB")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COUNTIF(OFFSET('000133433_raw'!A2,0,0,D9-B9+1,1),"S")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COUNTIF(OFFSET('000133433_raw'!A2,0,0,D9-B9+1,1),"WAND")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COUNTIF(OFFSET('000140039_raw'!C2,0,0,D9-B9+1,1),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COUNTIF(OFFSET('000140039_raw'!C2,0,0,D9-B9+1,1),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COUNTIF(OFFSET('000140039_raw'!C2,0,0,D9-B9+1,1),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COUNTIF(OFFSET('000140039_raw'!A2,0,0,D9-B9+1,1),"DCY")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SUM((OFFSET('000140039_raw'!B2,0,0,D9-B9+1,1)="ASP") * (OFFSET('000140039_raw'!C2,0,0,D9-B9+1,1)&lt;&gt;"TWS"))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SUM((OFFSET('000140039_raw'!B2,0,0,D9-B9+1,1)="BBD") * (OFFSET('000140039_raw'!C2,0,0,D9-B9+1,1)&lt;&gt;"TWS"))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SUM((OFFSET('000140039_raw'!B2,0,0,D9-B9+1,1)="BL") * (OFFSET('000140039_raw'!C2,0,0,D9-B9+1,1)&lt;&gt;"TWS"))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SUM((OFFSET('000140039_raw'!B2,0,0,D9-B9+1,1)="OD") * (OFFSET('000140039_raw'!C2,0,0,D9-B9+1,1)&lt;&gt;"TWS"))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SUM((OFFSET('000140039_raw'!B2,0,0,D9-B9+1,1)="PLA") * (OFFSET('000140039_raw'!C2,0,0,D9-B9+1,1)&lt;&gt;"TWS"))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SUM((OFFSET('000140039_raw'!B2,0,0,D9-B9+1,1)="WBD") * (OFFSET('000140039_raw'!C2,0,0,D9-B9+1,1)&lt;&gt;"TWS"))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SUM((OFFSET('000140039_raw'!B2,0,0,D9-B9+1,1)="YBD") * (OFFSET('000140039_raw'!C2,0,0,D9-B9+1,1)&lt;&gt;"TWS"))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(OFFSET('000140039_raw'!B2,0,0,D9-B9+1,1)="ASP")*( OFFSET('000140039_raw'!C2,0,0,D9-B9+1,1)="C"))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(OFFSET('000140039_raw'!B2,0,0,D9-B9+1,1)="BBD")*( OFFSET('000140039_raw'!C2,0,0,D9-B9+1,1)="C"))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(OFFSET('000140039_raw'!B2,0,0,D9-B9+1,1)="BL")*( OFFSET('000140039_raw'!C2,0,0,D9-B9+1,1)="C"))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(OFFSET('000140039_raw'!B2,0,0,D9-B9+1,1)="OD")*( OFFSET('000140039_raw'!C2,0,0,D9-B9+1,1)="C"))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(OFFSET('000140039_raw'!B2,0,0,D9-B9+1,1)="PLA")*( OFFSET('000140039_raw'!C2,0,0,D9-B9+1,1)="C"))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(OFFSET('000140039_raw'!B2,0,0,D9-B9+1,1)="WBD")*( OFFSET('000140039_raw'!C2,0,0,D9-B9+1,1)="C"))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(OFFSET('000140039_raw'!B2,0,0,D9-B9+1,1)="YBD")*( OFFSET('000140039_raw'!C2,0,0,D9-B9+1,1)="C"))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COUNTIF(OFFSET('000140039_raw'!A2,0,0,D9-B9+1,1),"CTB")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COUNTIF(OFFSET('000140039_raw'!A2,0,0,D9-B9+1,1),"S")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COUNTIF(OFFSET('000140039_raw'!A2,0,0,D9-B9+1,1),"WAND")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COUNTIF(OFFSET('000153253_raw'!C2,0,0,D9-B9+1,1),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COUNTIF(OFFSET('000153253_raw'!C2,0,0,D9-B9+1,1),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COUNTIF(OFFSET('000153253_raw'!C2,0,0,D9-B9+1,1),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COUNTIF(OFFSET('000153253_raw'!A2,0,0,D9-B9+1,1),"AP")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COUNTIF(OFFSET('000153253_raw'!C2,0,0,D9-B9+1,1),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COUNTIF(OFFSET('000153253_raw'!C2,0,0,D9-B9+1,1),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COUNTIF(OFFSET('000153253_raw'!C2,0,0,D9-B9+1,1),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SUM((OFFSET('000153253_raw'!B2,0,0,D9-B9+1,1)="ASP") * (OFFSET('000153253_raw'!C2,0,0,D9-B9+1,1)&lt;&gt;"TWS"))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SUM((OFFSET('000153253_raw'!B2,0,0,D9-B9+1,1)="BBD") * (OFFSET('000153253_raw'!C2,0,0,D9-B9+1,1)&lt;&gt;"TWS"))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SUM((OFFSET('000153253_raw'!B2,0,0,D9-B9+1,1)="BL") * (OFFSET('000153253_raw'!C2,0,0,D9-B9+1,1)&lt;&gt;"TWS"))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SUM((OFFSET('000153253_raw'!B2,0,0,D9-B9+1,1)="OD") * (OFFSET('000153253_raw'!C2,0,0,D9-B9+1,1)&lt;&gt;"TWS"))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SUM((OFFSET('000153253_raw'!B2,0,0,D9-B9+1,1)="PLA") * (OFFSET('000153253_raw'!C2,0,0,D9-B9+1,1)&lt;&gt;"TWS"))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SUM((OFFSET('000153253_raw'!B2,0,0,D9-B9+1,1)="WBD") * (OFFSET('000153253_raw'!C2,0,0,D9-B9+1,1)&lt;&gt;"TWS"))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SUM((OFFSET('000153253_raw'!B2,0,0,D9-B9+1,1)="YBD") * (OFFSET('000153253_raw'!C2,0,0,D9-B9+1,1)&lt;&gt;"TWS"))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(OFFSET('000153253_raw'!B2,0,0,D9-B9+1,1)="ASP")*( OFFSET('000153253_raw'!C2,0,0,D9-B9+1,1)="C"))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(OFFSET('000153253_raw'!B2,0,0,D9-B9+1,1)="BBD")*( OFFSET('000153253_raw'!C2,0,0,D9-B9+1,1)="C"))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(OFFSET('000153253_raw'!B2,0,0,D9-B9+1,1)="BL")*( OFFSET('000153253_raw'!C2,0,0,D9-B9+1,1)="C"))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(OFFSET('000153253_raw'!B2,0,0,D9-B9+1,1)="OD")*( OFFSET('000153253_raw'!C2,0,0,D9-B9+1,1)="C"))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(OFFSET('000153253_raw'!B2,0,0,D9-B9+1,1)="PLA")*( OFFSET('000153253_raw'!C2,0,0,D9-B9+1,1)="C"))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(OFFSET('000153253_raw'!B2,0,0,D9-B9+1,1)="WBD")*( OFFSET('000153253_raw'!C2,0,0,D9-B9+1,1)="C"))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(OFFSET('000153253_raw'!B2,0,0,D9-B9+1,1)="YBD")*( OFFSET('000153253_raw'!C2,0,0,D9-B9+1,1)="C"))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COUNTIF(OFFSET('000153253_raw'!A2,0,0,D9-B9+1,1),"GORG")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COUNTIF(OFFSET('000153253_raw'!A2,0,0,D9-B9+1,1),"SPO")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COUNTIF(OFFSET('000153253_raw'!A2,0,0,D9-B9+1,1),"CTB")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COUNTIF(OFFSET('000153253_raw'!A2,0,0,D9-B9+1,1),"S")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COUNTIF(OFFSET('000153253_raw'!A2,0,0,D9-B9+1,1),"TAPE")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COUNTIF(OFFSET('000153253_raw'!A2,0,0,D9-B9+1,1),"WAND")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COUNTA(OFFSET('000166466_raw'!A2,0,0,D9-B9+1,1))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COUNTIF(OFFSET('000166466_raw'!C2,0,0,D9-B9+1,1),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COUNTIF(OFFSET('000166466_raw'!C2,0,0,D9-B9+1,1),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COUNTIF(OFFSET('000166466_raw'!C2,0,0,D9-B9+1,1),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COUNTIF(OFFSET('000166466_raw'!C2,0,0,D9-B9+1,1),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COUNTIF(OFFSET('000166466_raw'!C2,0,0,D9-B9+1,1),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COUNTIF(OFFSET('000166466_raw'!C2,0,0,D9-B9+1,1),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COUNTIF(OFFSET('000166466_raw'!C2,0,0,D9-B9+1,1),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COUNTIF(OFFSET('000166466_raw'!C2,0,0,D9-B9+1,1),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COUNTIF(OFFSET('000166466_raw'!C2,0,0,D9-B9+1,1),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COUNTIF(OFFSET('000166466_raw'!A2,0,0,D9-B9+1,1),"DCY")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SUM((OFFSET('000166466_raw'!B2,0,0,D9-B9+1,1)="ASP") * (OFFSET('000166466_raw'!C2,0,0,D9-B9+1,1)&lt;&gt;"TWS"))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SUM((OFFSET('000166466_raw'!B2,0,0,D9-B9+1,1)="BBD") * (OFFSET('000166466_raw'!C2,0,0,D9-B9+1,1)&lt;&gt;"TWS"))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SUM((OFFSET('000166466_raw'!B2,0,0,D9-B9+1,1)="BL") * (OFFSET('000166466_raw'!C2,0,0,D9-B9+1,1)&lt;&gt;"TWS"))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COUNTIF(OFFSET('000166466_raw'!A2,0,0,D9-B9+1,1),"DS")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SUM((OFFSET('000166466_raw'!B2,0,0,D9-B9+1,1)="OD") * (OFFSET('000166466_raw'!C2,0,0,D9-B9+1,1)&lt;&gt;"TWS"))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SUM((OFFSET('000166466_raw'!B2,0,0,D9-B9+1,1)="PLA") * (OFFSET('000166466_raw'!C2,0,0,D9-B9+1,1)&lt;&gt;"TWS"))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SUM((OFFSET('000166466_raw'!B2,0,0,D9-B9+1,1)="WBD") * (OFFSET('000166466_raw'!C2,0,0,D9-B9+1,1)&lt;&gt;"TWS"))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SUM((OFFSET('000166466_raw'!B2,0,0,D9-B9+1,1)="YBD") * (OFFSET('000166466_raw'!C2,0,0,D9-B9+1,1)&lt;&gt;"TWS"))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(OFFSET('000166466_raw'!B2,0,0,D9-B9+1,1)="ASP")*( OFFSET('000166466_raw'!C2,0,0,D9-B9+1,1)="C"))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(OFFSET('000166466_raw'!B2,0,0,D9-B9+1,1)="BBD")*( OFFSET('000166466_raw'!C2,0,0,D9-B9+1,1)="C"))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(OFFSET('000166466_raw'!B2,0,0,D9-B9+1,1)="BL")*( OFFSET('000166466_raw'!C2,0,0,D9-B9+1,1)="C"))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(OFFSET('000166466_raw'!B2,0,0,D9-B9+1,1)="OD")*( OFFSET('000166466_raw'!C2,0,0,D9-B9+1,1)="C"))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(OFFSET('000166466_raw'!B2,0,0,D9-B9+1,1)="PLA")*( OFFSET('000166466_raw'!C2,0,0,D9-B9+1,1)="C"))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(OFFSET('000166466_raw'!B2,0,0,D9-B9+1,1)="WBD")*( OFFSET('000166466_raw'!C2,0,0,D9-B9+1,1)="C"))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(OFFSET('000166466_raw'!B2,0,0,D9-B9+1,1)="YBD")*( OFFSET('000166466_raw'!C2,0,0,D9-B9+1,1)="C"))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COUNTIF(OFFSET('000166466_raw'!A2,0,0,D9-B9+1,1),"OD")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COUNTIF(OFFSET('000166466_raw'!A2,0,0,D9-B9+1,1),"GORG")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COUNTIF(OFFSET('000166466_raw'!A2,0,0,D9-B9+1,1),"SPO")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COUNTIF(OFFSET('000166466_raw'!A2,0,0,D9-B9+1,1),"PAL")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COUNTIF(OFFSET('000166466_raw'!A2,0,0,D9-B9+1,1),"CTB")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COUNTIF(OFFSET('000166466_raw'!A2,0,0,D9-B9+1,1),"S")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COUNTIF(OFFSET('000166466_raw'!A2,0,0,D9-B9+1,1),"R")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COUNTIF(OFFSET('000166466_raw'!A2,0,0,D9-B9+1,1),"UNK")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COUNTIF(OFFSET('000166466_raw'!A2,0,0,D9-B9+1,1),"SHAD")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COUNTIF(OFFSET('000166466_raw'!A2,0,0,D9-B9+1,1),"TAPE")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COUNTIF(OFFSET('000166466_raw'!A2,0,0,D9-B9+1,1),"WAND")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COUNTIF(OFFSET('000179679_raw'!C2,0,0,D9-B9+1,1),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COUNTIF(OFFSET('000179679_raw'!A2,0,0,D9-B9+1,1),"AC")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COUNTIF(OFFSET('000179679_raw'!C2,0,0,D9-B9+1,1),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COUNTIF(OFFSET('000179679_raw'!C2,0,0,D9-B9+1,1),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COUNTIF(OFFSET('000179679_raw'!C2,0,0,D9-B9+1,1),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COUNTIF(OFFSET('000179679_raw'!A2,0,0,D9-B9+1,1),"CORJU")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SUM((OFFSET('000179679_raw'!B2,0,0,D9-B9+1,1)="ASP") * (OFFSET('000179679_raw'!C2,0,0,D9-B9+1,1)&lt;&gt;"TWS"))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SUM((OFFSET('000179679_raw'!B2,0,0,D9-B9+1,1)="BBD") * (OFFSET('000179679_raw'!C2,0,0,D9-B9+1,1)&lt;&gt;"TWS"))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SUM((OFFSET('000179679_raw'!B2,0,0,D9-B9+1,1)="BL") * (OFFSET('000179679_raw'!C2,0,0,D9-B9+1,1)&lt;&gt;"TWS"))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SUM((OFFSET('000179679_raw'!B2,0,0,D9-B9+1,1)="OD") * (OFFSET('000179679_raw'!C2,0,0,D9-B9+1,1)&lt;&gt;"TWS"))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SUM((OFFSET('000179679_raw'!B2,0,0,D9-B9+1,1)="PLA") * (OFFSET('000179679_raw'!C2,0,0,D9-B9+1,1)&lt;&gt;"TWS"))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SUM((OFFSET('000179679_raw'!B2,0,0,D9-B9+1,1)="WBD") * (OFFSET('000179679_raw'!C2,0,0,D9-B9+1,1)&lt;&gt;"TWS"))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SUM((OFFSET('000179679_raw'!B2,0,0,D9-B9+1,1)="YBD") * (OFFSET('000179679_raw'!C2,0,0,D9-B9+1,1)&lt;&gt;"TWS"))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(OFFSET('000179679_raw'!B2,0,0,D9-B9+1,1)="ASP")*( OFFSET('000179679_raw'!C2,0,0,D9-B9+1,1)="C"))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(OFFSET('000179679_raw'!B2,0,0,D9-B9+1,1)="BBD")*( OFFSET('000179679_raw'!C2,0,0,D9-B9+1,1)="C"))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(OFFSET('000179679_raw'!B2,0,0,D9-B9+1,1)="BL")*( OFFSET('000179679_raw'!C2,0,0,D9-B9+1,1)="C"))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(OFFSET('000179679_raw'!B2,0,0,D9-B9+1,1)="OD")*( OFFSET('000179679_raw'!C2,0,0,D9-B9+1,1)="C"))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(OFFSET('000179679_raw'!B2,0,0,D9-B9+1,1)="PLA")*( OFFSET('000179679_raw'!C2,0,0,D9-B9+1,1)="C"))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(OFFSET('000179679_raw'!B2,0,0,D9-B9+1,1)="WBD")*( OFFSET('000179679_raw'!C2,0,0,D9-B9+1,1)="C"))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(OFFSET('000179679_raw'!B2,0,0,D9-B9+1,1)="YBD")*( OFFSET('000179679_raw'!C2,0,0,D9-B9+1,1)="C"))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COUNTIF(OFFSET('000179679_raw'!A2,0,0,D9-B9+1,1),"GORG")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COUNTIF(OFFSET('000179679_raw'!A2,0,0,D9-B9+1,1),"ICIL")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COUNTIF(OFFSET('000179679_raw'!A2,0,0,D9-B9+1,1),"CTB")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COUNTIF(OFFSET('000179679_raw'!A2,0,0,D9-B9+1,1),"S")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COUNTIF(OFFSET('000179679_raw'!A2,0,0,D9-B9+1,1),"TAPE")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COUNTIF(OFFSET('000179679_raw'!A2,0,0,D9-B9+1,1),"WAND")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COUNTIF(OFFSET('000186286_raw'!C2,0,0,D9-B9+1,1),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COUNTIF(OFFSET('000186286_raw'!C2,0,0,D9-B9+1,1),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COUNTIF(OFFSET('000186286_raw'!A2,0,0,D9-B9+1,1),"APR")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COUNTIF(OFFSET('000186286_raw'!C2,0,0,D9-B9+1,1),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COUNTIF(OFFSET('000186286_raw'!C2,0,0,D9-B9+1,1),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COUNTIF(OFFSET('000186286_raw'!C2,0,0,D9-B9+1,1),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COUNTIF(OFFSET('000186286_raw'!A2,0,0,D9-B9+1,1),"CORJU")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SUM((OFFSET('000186286_raw'!B2,0,0,D9-B9+1,1)="ASP") * (OFFSET('000186286_raw'!C2,0,0,D9-B9+1,1)&lt;&gt;"TWS"))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SUM((OFFSET('000186286_raw'!B2,0,0,D9-B9+1,1)="BBD") * (OFFSET('000186286_raw'!C2,0,0,D9-B9+1,1)&lt;&gt;"TWS"))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SUM((OFFSET('000186286_raw'!B2,0,0,D9-B9+1,1)="BL") * (OFFSET('000186286_raw'!C2,0,0,D9-B9+1,1)&lt;&gt;"TWS"))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COUNTIF(OFFSET('000186286_raw'!A2,0,0,D9-B9+1,1),"DS")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SUM((OFFSET('000186286_raw'!B2,0,0,D9-B9+1,1)="OD") * (OFFSET('000186286_raw'!C2,0,0,D9-B9+1,1)&lt;&gt;"TWS"))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SUM((OFFSET('000186286_raw'!B2,0,0,D9-B9+1,1)="PLA") * (OFFSET('000186286_raw'!C2,0,0,D9-B9+1,1)&lt;&gt;"TWS"))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SUM((OFFSET('000186286_raw'!B2,0,0,D9-B9+1,1)="WBD") * (OFFSET('000186286_raw'!C2,0,0,D9-B9+1,1)&lt;&gt;"TWS"))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SUM((OFFSET('000186286_raw'!B2,0,0,D9-B9+1,1)="YBD") * (OFFSET('000186286_raw'!C2,0,0,D9-B9+1,1)&lt;&gt;"TWS"))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(OFFSET('000186286_raw'!B2,0,0,D9-B9+1,1)="ASP")*( OFFSET('000186286_raw'!C2,0,0,D9-B9+1,1)="C"))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(OFFSET('000186286_raw'!B2,0,0,D9-B9+1,1)="BBD")*( OFFSET('000186286_raw'!C2,0,0,D9-B9+1,1)="C"))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(OFFSET('000186286_raw'!B2,0,0,D9-B9+1,1)="BL")*( OFFSET('000186286_raw'!C2,0,0,D9-B9+1,1)="C"))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(OFFSET('000186286_raw'!B2,0,0,D9-B9+1,1)="OD")*( OFFSET('000186286_raw'!C2,0,0,D9-B9+1,1)="C"))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(OFFSET('000186286_raw'!B2,0,0,D9-B9+1,1)="PLA")*( OFFSET('000186286_raw'!C2,0,0,D9-B9+1,1)="C"))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(OFFSET('000186286_raw'!B2,0,0,D9-B9+1,1)="WBD")*( OFFSET('000186286_raw'!C2,0,0,D9-B9+1,1)="C"))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(OFFSET('000186286_raw'!B2,0,0,D9-B9+1,1)="YBD")*( OFFSET('000186286_raw'!C2,0,0,D9-B9+1,1)="C"))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COUNTIF(OFFSET('000186286_raw'!A2,0,0,D9-B9+1,1),"GORG")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COUNTIF(OFFSET('000186286_raw'!A2,0,0,D9-B9+1,1),"PAL")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COUNTIF(OFFSET('000186286_raw'!A2,0,0,D9-B9+1,1),"ZO")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COUNTIF(OFFSET('000186286_raw'!A2,0,0,D9-B9+1,1),"CTB")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COUNTIF(OFFSET('000186286_raw'!A2,0,0,D9-B9+1,1),"S")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COUNTIF(OFFSET('000186286_raw'!A2,0,0,D9-B9+1,1),"WAND")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COUNTIF(OFFSET('000192892_raw'!C2,0,0,D9-B9+1,1),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COUNTIF(OFFSET('000192892_raw'!C2,0,0,D9-B9+1,1),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COUNTIF(OFFSET('000192892_raw'!C2,0,0,D9-B9+1,1),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COUNTIF(OFFSET('000192892_raw'!C2,0,0,D9-B9+1,1),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COUNTIF(OFFSET('000192892_raw'!C2,0,0,D9-B9+1,1),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SUM((OFFSET('000192892_raw'!B2,0,0,D9-B9+1,1)="ASP") * (OFFSET('000192892_raw'!C2,0,0,D9-B9+1,1)&lt;&gt;"TWS"))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SUM((OFFSET('000192892_raw'!B2,0,0,D9-B9+1,1)="BBD") * (OFFSET('000192892_raw'!C2,0,0,D9-B9+1,1)&lt;&gt;"TWS"))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SUM((OFFSET('000192892_raw'!B2,0,0,D9-B9+1,1)="BL") * (OFFSET('000192892_raw'!C2,0,0,D9-B9+1,1)&lt;&gt;"TWS"))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SUM((OFFSET('000192892_raw'!B2,0,0,D9-B9+1,1)="OD") * (OFFSET('000192892_raw'!C2,0,0,D9-B9+1,1)&lt;&gt;"TWS"))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SUM((OFFSET('000192892_raw'!B2,0,0,D9-B9+1,1)="PLA") * (OFFSET('000192892_raw'!C2,0,0,D9-B9+1,1)&lt;&gt;"TWS"))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SUM((OFFSET('000192892_raw'!B2,0,0,D9-B9+1,1)="WBD") * (OFFSET('000192892_raw'!C2,0,0,D9-B9+1,1)&lt;&gt;"TWS"))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SUM((OFFSET('000192892_raw'!B2,0,0,D9-B9+1,1)="YBD") * (OFFSET('000192892_raw'!C2,0,0,D9-B9+1,1)&lt;&gt;"TWS"))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(OFFSET('000192892_raw'!B2,0,0,D9-B9+1,1)="ASP")*( OFFSET('000192892_raw'!C2,0,0,D9-B9+1,1)="C"))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(OFFSET('000192892_raw'!B2,0,0,D9-B9+1,1)="BBD")*( OFFSET('000192892_raw'!C2,0,0,D9-B9+1,1)="C"))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(OFFSET('000192892_raw'!B2,0,0,D9-B9+1,1)="BL")*( OFFSET('000192892_raw'!C2,0,0,D9-B9+1,1)="C"))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(OFFSET('000192892_raw'!B2,0,0,D9-B9+1,1)="OD")*( OFFSET('000192892_raw'!C2,0,0,D9-B9+1,1)="C"))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(OFFSET('000192892_raw'!B2,0,0,D9-B9+1,1)="PLA")*( OFFSET('000192892_raw'!C2,0,0,D9-B9+1,1)="C"))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(OFFSET('000192892_raw'!B2,0,0,D9-B9+1,1)="WBD")*( OFFSET('000192892_raw'!C2,0,0,D9-B9+1,1)="C"))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(OFFSET('000192892_raw'!B2,0,0,D9-B9+1,1)="YBD")*( OFFSET('000192892_raw'!C2,0,0,D9-B9+1,1)="C"))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COUNTIF(OFFSET('000192892_raw'!A2,0,0,D9-B9+1,1),"GORG")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COUNTIF(OFFSET('000192892_raw'!A2,0,0,D9-B9+1,1),"SPO")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COUNTIF(OFFSET('000192892_raw'!A2,0,0,D9-B9+1,1),"CTB")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COUNTIF(OFFSET('000192892_raw'!A2,0,0,D9-B9+1,1),"S")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COUNTIF(OFFSET('000192892_raw'!A2,0,0,D9-B9+1,1),"WAND")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COUNTIF(OFFSET('000199499_raw'!C2,0,0,D9-B9+1,1),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COUNTIF(OFFSET('000199499_raw'!C2,0,0,D9-B9+1,1),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COUNTIF(OFFSET('000199499_raw'!C2,0,0,D9-B9+1,1),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COUNTIF(OFFSET('000199499_raw'!C2,0,0,D9-B9+1,1),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COUNTIF(OFFSET('000199499_raw'!C2,0,0,D9-B9+1,1),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COUNTIF(OFFSET('000199499_raw'!A2,0,0,D9-B9+1,1),"CORJU")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SUM((OFFSET('000199499_raw'!B2,0,0,D9-B9+1,1)="ASP") * (OFFSET('000199499_raw'!C2,0,0,D9-B9+1,1)&lt;&gt;"TWS"))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SUM((OFFSET('000199499_raw'!B2,0,0,D9-B9+1,1)="BBD") * (OFFSET('000199499_raw'!C2,0,0,D9-B9+1,1)&lt;&gt;"TWS"))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SUM((OFFSET('000199499_raw'!B2,0,0,D9-B9+1,1)="BL") * (OFFSET('000199499_raw'!C2,0,0,D9-B9+1,1)&lt;&gt;"TWS"))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SUM((OFFSET('000199499_raw'!B2,0,0,D9-B9+1,1)="OD") * (OFFSET('000199499_raw'!C2,0,0,D9-B9+1,1)&lt;&gt;"TWS"))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SUM((OFFSET('000199499_raw'!B2,0,0,D9-B9+1,1)="PLA") * (OFFSET('000199499_raw'!C2,0,0,D9-B9+1,1)&lt;&gt;"TWS"))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SUM((OFFSET('000199499_raw'!B2,0,0,D9-B9+1,1)="WBD") * (OFFSET('000199499_raw'!C2,0,0,D9-B9+1,1)&lt;&gt;"TWS"))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SUM((OFFSET('000199499_raw'!B2,0,0,D9-B9+1,1)="YBD") * (OFFSET('000199499_raw'!C2,0,0,D9-B9+1,1)&lt;&gt;"TWS"))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(OFFSET('000199499_raw'!B2,0,0,D9-B9+1,1)="ASP")*( OFFSET('000199499_raw'!C2,0,0,D9-B9+1,1)="C"))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(OFFSET('000199499_raw'!B2,0,0,D9-B9+1,1)="BBD")*( OFFSET('000199499_raw'!C2,0,0,D9-B9+1,1)="C"))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(OFFSET('000199499_raw'!B2,0,0,D9-B9+1,1)="BL")*( OFFSET('000199499_raw'!C2,0,0,D9-B9+1,1)="C"))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(OFFSET('000199499_raw'!B2,0,0,D9-B9+1,1)="OD")*( OFFSET('000199499_raw'!C2,0,0,D9-B9+1,1)="C"))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(OFFSET('000199499_raw'!B2,0,0,D9-B9+1,1)="PLA")*( OFFSET('000199499_raw'!C2,0,0,D9-B9+1,1)="C"))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(OFFSET('000199499_raw'!B2,0,0,D9-B9+1,1)="WBD")*( OFFSET('000199499_raw'!C2,0,0,D9-B9+1,1)="C"))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(OFFSET('000199499_raw'!B2,0,0,D9-B9+1,1)="YBD")*( OFFSET('000199499_raw'!C2,0,0,D9-B9+1,1)="C"))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COUNTIF(OFFSET('000199499_raw'!A2,0,0,D9-B9+1,1),"GORG")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COUNTIF(OFFSET('000199499_raw'!A2,0,0,D9-B9+1,1),"SPO")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COUNTIF(OFFSET('000199499_raw'!A2,0,0,D9-B9+1,1),"CTB")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COUNTIF(OFFSET('000199499_raw'!A2,0,0,D9-B9+1,1),"S")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COUNTIF(OFFSET('000199499_raw'!A2,0,0,D9-B9+1,1),"SHAD")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COUNTIF(OFFSET('000199499_raw'!A2,0,0,D9-B9+1,1),"TAPE")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COUNTIF(OFFSET('000199499_raw'!A2,0,0,D9-B9+1,1),"WAND")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COUNTIF(OFFSET('000206105_raw'!C2,0,0,D9-B9+1,1),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COUNTIF(OFFSET('000206105_raw'!C2,0,0,D9-B9+1,1),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COUNTIF(OFFSET('000206105_raw'!C2,0,0,D9-B9+1,1),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COUNTIF(OFFSET('000206105_raw'!C2,0,0,D9-B9+1,1),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SUM((OFFSET('000206105_raw'!B2,0,0,D9-B9+1,1)="ASP") * (OFFSET('000206105_raw'!C2,0,0,D9-B9+1,1)&lt;&gt;"TWS"))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SUM((OFFSET('000206105_raw'!B2,0,0,D9-B9+1,1)="BBD") * (OFFSET('000206105_raw'!C2,0,0,D9-B9+1,1)&lt;&gt;"TWS"))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SUM((OFFSET('000206105_raw'!B2,0,0,D9-B9+1,1)="BL") * (OFFSET('000206105_raw'!C2,0,0,D9-B9+1,1)&lt;&gt;"TWS"))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SUM((OFFSET('000206105_raw'!B2,0,0,D9-B9+1,1)="OD") * (OFFSET('000206105_raw'!C2,0,0,D9-B9+1,1)&lt;&gt;"TWS"))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SUM((OFFSET('000206105_raw'!B2,0,0,D9-B9+1,1)="PLA") * (OFFSET('000206105_raw'!C2,0,0,D9-B9+1,1)&lt;&gt;"TWS"))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SUM((OFFSET('000206105_raw'!B2,0,0,D9-B9+1,1)="WBD") * (OFFSET('000206105_raw'!C2,0,0,D9-B9+1,1)&lt;&gt;"TWS"))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SUM((OFFSET('000206105_raw'!B2,0,0,D9-B9+1,1)="YBD") * (OFFSET('000206105_raw'!C2,0,0,D9-B9+1,1)&lt;&gt;"TWS"))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(OFFSET('000206105_raw'!B2,0,0,D9-B9+1,1)="ASP")*( OFFSET('000206105_raw'!C2,0,0,D9-B9+1,1)="C"))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(OFFSET('000206105_raw'!B2,0,0,D9-B9+1,1)="BBD")*( OFFSET('000206105_raw'!C2,0,0,D9-B9+1,1)="C"))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(OFFSET('000206105_raw'!B2,0,0,D9-B9+1,1)="BL")*( OFFSET('000206105_raw'!C2,0,0,D9-B9+1,1)="C"))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(OFFSET('000206105_raw'!B2,0,0,D9-B9+1,1)="OD")*( OFFSET('000206105_raw'!C2,0,0,D9-B9+1,1)="C"))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(OFFSET('000206105_raw'!B2,0,0,D9-B9+1,1)="PLA")*( OFFSET('000206105_raw'!C2,0,0,D9-B9+1,1)="C"))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(OFFSET('000206105_raw'!B2,0,0,D9-B9+1,1)="WBD")*( OFFSET('000206105_raw'!C2,0,0,D9-B9+1,1)="C"))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(OFFSET('000206105_raw'!B2,0,0,D9-B9+1,1)="YBD")*( OFFSET('000206105_raw'!C2,0,0,D9-B9+1,1)="C"))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COUNTIF(OFFSET('000206105_raw'!A2,0,0,D9-B9+1,1),"GORG")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COUNTIF(OFFSET('000206105_raw'!A2,0,0,D9-B9+1,1),"CTB")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COUNTIF(OFFSET('000206105_raw'!A2,0,0,D9-B9+1,1),"S")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COUNTIF(OFFSET('000206105_raw'!A2,0,0,D9-B9+1,1),"WAND")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COUNTIF(OFFSET('000219319_raw'!C2,0,0,D9-B9+1,1),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COUNTIF(OFFSET('000219319_raw'!C2,0,0,D9-B9+1,1),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COUNTIF(OFFSET('000219319_raw'!C2,0,0,D9-B9+1,1),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COUNTIF(OFFSET('000219319_raw'!C2,0,0,D9-B9+1,1),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COUNTIF(OFFSET('000219319_raw'!A2,0,0,D9-B9+1,1),"CORJU")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SUM((OFFSET('000219319_raw'!B2,0,0,D9-B9+1,1)="ASP") * (OFFSET('000219319_raw'!C2,0,0,D9-B9+1,1)&lt;&gt;"TWS"))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SUM((OFFSET('000219319_raw'!B2,0,0,D9-B9+1,1)="BBD") * (OFFSET('000219319_raw'!C2,0,0,D9-B9+1,1)&lt;&gt;"TWS"))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SUM((OFFSET('000219319_raw'!B2,0,0,D9-B9+1,1)="BL") * (OFFSET('000219319_raw'!C2,0,0,D9-B9+1,1)&lt;&gt;"TWS"))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SUM((OFFSET('000219319_raw'!B2,0,0,D9-B9+1,1)="OD") * (OFFSET('000219319_raw'!C2,0,0,D9-B9+1,1)&lt;&gt;"TWS"))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SUM((OFFSET('000219319_raw'!B2,0,0,D9-B9+1,1)="PLA") * (OFFSET('000219319_raw'!C2,0,0,D9-B9+1,1)&lt;&gt;"TWS"))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SUM((OFFSET('000219319_raw'!B2,0,0,D9-B9+1,1)="WBD") * (OFFSET('000219319_raw'!C2,0,0,D9-B9+1,1)&lt;&gt;"TWS"))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SUM((OFFSET('000219319_raw'!B2,0,0,D9-B9+1,1)="YBD") * (OFFSET('000219319_raw'!C2,0,0,D9-B9+1,1)&lt;&gt;"TWS"))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(OFFSET('000219319_raw'!B2,0,0,D9-B9+1,1)="ASP")*( OFFSET('000219319_raw'!C2,0,0,D9-B9+1,1)="C"))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(OFFSET('000219319_raw'!B2,0,0,D9-B9+1,1)="BBD")*( OFFSET('000219319_raw'!C2,0,0,D9-B9+1,1)="C"))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(OFFSET('000219319_raw'!B2,0,0,D9-B9+1,1)="BL")*( OFFSET('000219319_raw'!C2,0,0,D9-B9+1,1)="C"))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(OFFSET('000219319_raw'!B2,0,0,D9-B9+1,1)="OD")*( OFFSET('000219319_raw'!C2,0,0,D9-B9+1,1)="C"))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(OFFSET('000219319_raw'!B2,0,0,D9-B9+1,1)="PLA")*( OFFSET('000219319_raw'!C2,0,0,D9-B9+1,1)="C"))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(OFFSET('000219319_raw'!B2,0,0,D9-B9+1,1)="WBD")*( OFFSET('000219319_raw'!C2,0,0,D9-B9+1,1)="C"))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(OFFSET('000219319_raw'!B2,0,0,D9-B9+1,1)="YBD")*( OFFSET('000219319_raw'!C2,0,0,D9-B9+1,1)="C"))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COUNTIF(OFFSET('000219319_raw'!A2,0,0,D9-B9+1,1),"GORG")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COUNTIF(OFFSET('000219319_raw'!A2,0,0,D9-B9+1,1),"CTB")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COUNTIF(OFFSET('000219319_raw'!A2,0,0,D9-B9+1,1),"S")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COUNTIF(OFFSET('000219319_raw'!A2,0,0,D9-B9+1,1),"WAND")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COUNTIF(OFFSET('000225925_raw'!C2,0,0,D9-B9+1,1),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COUNTIF(OFFSET('000225925_raw'!C2,0,0,D9-B9+1,1),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COUNTIF(OFFSET('000225925_raw'!C2,0,0,D9-B9+1,1),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COUNTIF(OFFSET('000225925_raw'!C2,0,0,D9-B9+1,1),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COUNTIF(OFFSET('000225925_raw'!A2,0,0,D9-B9+1,1),"DCY")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SUM((OFFSET('000225925_raw'!B2,0,0,D9-B9+1,1)="ASP") * (OFFSET('000225925_raw'!C2,0,0,D9-B9+1,1)&lt;&gt;"TWS"))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SUM((OFFSET('000225925_raw'!B2,0,0,D9-B9+1,1)="BBD") * (OFFSET('000225925_raw'!C2,0,0,D9-B9+1,1)&lt;&gt;"TWS"))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SUM((OFFSET('000225925_raw'!B2,0,0,D9-B9+1,1)="BL") * (OFFSET('000225925_raw'!C2,0,0,D9-B9+1,1)&lt;&gt;"TWS"))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SUM((OFFSET('000225925_raw'!B2,0,0,D9-B9+1,1)="OD") * (OFFSET('000225925_raw'!C2,0,0,D9-B9+1,1)&lt;&gt;"TWS"))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SUM((OFFSET('000225925_raw'!B2,0,0,D9-B9+1,1)="PLA") * (OFFSET('000225925_raw'!C2,0,0,D9-B9+1,1)&lt;&gt;"TWS"))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SUM((OFFSET('000225925_raw'!B2,0,0,D9-B9+1,1)="WBD") * (OFFSET('000225925_raw'!C2,0,0,D9-B9+1,1)&lt;&gt;"TWS"))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SUM((OFFSET('000225925_raw'!B2,0,0,D9-B9+1,1)="YBD") * (OFFSET('000225925_raw'!C2,0,0,D9-B9+1,1)&lt;&gt;"TWS"))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(OFFSET('000225925_raw'!B2,0,0,D9-B9+1,1)="ASP")*( OFFSET('000225925_raw'!C2,0,0,D9-B9+1,1)="C"))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(OFFSET('000225925_raw'!B2,0,0,D9-B9+1,1)="BBD")*( OFFSET('000225925_raw'!C2,0,0,D9-B9+1,1)="C"))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(OFFSET('000225925_raw'!B2,0,0,D9-B9+1,1)="BL")*( OFFSET('000225925_raw'!C2,0,0,D9-B9+1,1)="C"))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(OFFSET('000225925_raw'!B2,0,0,D9-B9+1,1)="OD")*( OFFSET('000225925_raw'!C2,0,0,D9-B9+1,1)="C"))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(OFFSET('000225925_raw'!B2,0,0,D9-B9+1,1)="PLA")*( OFFSET('000225925_raw'!C2,0,0,D9-B9+1,1)="C"))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(OFFSET('000225925_raw'!B2,0,0,D9-B9+1,1)="WBD")*( OFFSET('000225925_raw'!C2,0,0,D9-B9+1,1)="C"))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(OFFSET('000225925_raw'!B2,0,0,D9-B9+1,1)="YBD")*( OFFSET('000225925_raw'!C2,0,0,D9-B9+1,1)="C"))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COUNTIF(OFFSET('000225925_raw'!A2,0,0,D9-B9+1,1),"SPO")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COUNTIF(OFFSET('000225925_raw'!A2,0,0,D9-B9+1,1),"CTB")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COUNTIF(OFFSET('000225925_raw'!A2,0,0,D9-B9+1,1),"S")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COUNTIF(OFFSET('000225925_raw'!A2,0,0,D9-B9+1,1),"WAND")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COUNTIF(OFFSET('000232532_raw'!C2,0,0,D9-B9+1,1),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COUNTIF(OFFSET('000232532_raw'!A2,0,0,D9-B9+1,1),"AP")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COUNTIF(OFFSET('000232532_raw'!C2,0,0,D9-B9+1,1),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COUNTIF(OFFSET('000232532_raw'!C2,0,0,D9-B9+1,1),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COUNTIF(OFFSET('000232532_raw'!C2,0,0,D9-B9+1,1),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SUM((OFFSET('000232532_raw'!B2,0,0,D9-B9+1,1)="ASP") * (OFFSET('000232532_raw'!C2,0,0,D9-B9+1,1)&lt;&gt;"TWS"))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SUM((OFFSET('000232532_raw'!B2,0,0,D9-B9+1,1)="BBD") * (OFFSET('000232532_raw'!C2,0,0,D9-B9+1,1)&lt;&gt;"TWS"))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SUM((OFFSET('000232532_raw'!B2,0,0,D9-B9+1,1)="BL") * (OFFSET('000232532_raw'!C2,0,0,D9-B9+1,1)&lt;&gt;"TWS"))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SUM((OFFSET('000232532_raw'!B2,0,0,D9-B9+1,1)="OD") * (OFFSET('000232532_raw'!C2,0,0,D9-B9+1,1)&lt;&gt;"TWS"))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SUM((OFFSET('000232532_raw'!B2,0,0,D9-B9+1,1)="PLA") * (OFFSET('000232532_raw'!C2,0,0,D9-B9+1,1)&lt;&gt;"TWS"))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SUM((OFFSET('000232532_raw'!B2,0,0,D9-B9+1,1)="WBD") * (OFFSET('000232532_raw'!C2,0,0,D9-B9+1,1)&lt;&gt;"TWS"))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SUM((OFFSET('000232532_raw'!B2,0,0,D9-B9+1,1)="YBD") * (OFFSET('000232532_raw'!C2,0,0,D9-B9+1,1)&lt;&gt;"TWS"))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(OFFSET('000232532_raw'!B2,0,0,D9-B9+1,1)="ASP")*( OFFSET('000232532_raw'!C2,0,0,D9-B9+1,1)="C"))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(OFFSET('000232532_raw'!B2,0,0,D9-B9+1,1)="BBD")*( OFFSET('000232532_raw'!C2,0,0,D9-B9+1,1)="C"))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(OFFSET('000232532_raw'!B2,0,0,D9-B9+1,1)="BL")*( OFFSET('000232532_raw'!C2,0,0,D9-B9+1,1)="C"))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(OFFSET('000232532_raw'!B2,0,0,D9-B9+1,1)="OD")*( OFFSET('000232532_raw'!C2,0,0,D9-B9+1,1)="C"))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(OFFSET('000232532_raw'!B2,0,0,D9-B9+1,1)="PLA")*( OFFSET('000232532_raw'!C2,0,0,D9-B9+1,1)="C"))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(OFFSET('000232532_raw'!B2,0,0,D9-B9+1,1)="WBD")*( OFFSET('000232532_raw'!C2,0,0,D9-B9+1,1)="C"))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(OFFSET('000232532_raw'!B2,0,0,D9-B9+1,1)="YBD")*( OFFSET('000232532_raw'!C2,0,0,D9-B9+1,1)="C"))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COUNTIF(OFFSET('000232532_raw'!A2,0,0,D9-B9+1,1),"SPO")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COUNTIF(OFFSET('000232532_raw'!A2,0,0,D9-B9+1,1),"CTB")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COUNTIF(OFFSET('000232532_raw'!A2,0,0,D9-B9+1,1),"S")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COUNTIF(OFFSET('000232532_raw'!A2,0,0,D9-B9+1,1),"WAND")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COUNTA(OFFSET('000245745_raw'!A2,0,0,D9-B9+1,1))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COUNTIF(OFFSET('000245745_raw'!C2,0,0,D9-B9+1,1),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COUNTIF(OFFSET('000245745_raw'!C2,0,0,D9-B9+1,1),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COUNTIF(OFFSET('000245745_raw'!A2,0,0,D9-B9+1,1),"AC")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COUNTIF(OFFSET('000245745_raw'!C2,0,0,D9-B9+1,1),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COUNTIF(OFFSET('000245745_raw'!A2,0,0,D9-B9+1,1),"AP")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COUNTIF(OFFSET('000245745_raw'!C2,0,0,D9-B9+1,1),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COUNTIF(OFFSET('000245745_raw'!A2,0,0,D9-B9+1,1),"APR")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COUNTIF(OFFSET('000245745_raw'!C2,0,0,D9-B9+1,1),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COUNTIF(OFFSET('000245745_raw'!A2,0,0,D9-B9+1,1),"AA")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COUNTIF(OFFSET('000245745_raw'!C2,0,0,D9-B9+1,1),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COUNTIF(OFFSET('000245745_raw'!A2,0,0,D9-B9+1,1),"AF")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COUNTIF(OFFSET('000245745_raw'!C2,0,0,D9-B9+1,1),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COUNTIF(OFFSET('000245745_raw'!A2,0,0,D9-B9+1,1),"AG")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COUNTIF(OFFSET('000245745_raw'!C2,0,0,D9-B9+1,1),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COUNTIF(OFFSET('000245745_raw'!A2,0,0,D9-B9+1,1),"AL")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COUNTIF(OFFSET('000245745_raw'!C2,0,0,D9-B9+1,1),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COUNTIF(OFFSET('000245745_raw'!A2,0,0,D9-B9+1,1),"AT")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COUNTIF(OFFSET('000245745_raw'!C2,0,0,D9-B9+1,1),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COUNTIF(OFFSET('000245745_raw'!A2,0,0,D9-B9+1,1),"AU")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COUNTIF(OFFSET('000245745_raw'!C2,0,0,D9-B9+1,1),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COUNTIF(OFFSET('000245745_raw'!A2,0,0,D9-B9+1,1),"CB")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COUNTIF(OFFSET('000245745_raw'!C2,0,0,D9-B9+1,1),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COUNTIF(OFFSET('000245745_raw'!A2,0,0,D9-B9+1,1),"CN")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COUNTIF(OFFSET('000245745_raw'!C2,0,0,D9-B9+1,1),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COUNTIF(OFFSET('000245745_raw'!A2,0,0,D9-B9+1,1),"CORAL")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COUNTIF(OFFSET('000245745_raw'!C2,0,0,D9-B9+1,1),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COUNTIF(OFFSET('000245745_raw'!A2,0,0,D9-B9+1,1),"CORJU")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COUNTIF(OFFSET('000245745_raw'!A2,0,0,D9-B9+1,1),"DCY")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COUNTIF(OFFSET('000245745_raw'!A2,0,0,D9-B9+1,1),"DST")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COUNTIF(OFFSET('000245745_raw'!A2,0,0,D9-B9+1,1),"DSO")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SUM((OFFSET('000245745_raw'!B2,0,0,D9-B9+1,1)="ASP") * (OFFSET('000245745_raw'!C2,0,0,D9-B9+1,1)&lt;&gt;"TWS"))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COUNTIF(OFFSET('000245745_raw'!A2,0,0,D9-B9+1,1),"DC")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SUM((OFFSET('000245745_raw'!B2,0,0,D9-B9+1,1)="BBD") * (OFFSET('000245745_raw'!C2,0,0,D9-B9+1,1)&lt;&gt;"TWS"))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COUNTIF(OFFSET('000245745_raw'!A2,0,0,D9-B9+1,1),"DL")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SUM((OFFSET('000245745_raw'!B2,0,0,D9-B9+1,1)="BL") * (OFFSET('000245745_raw'!C2,0,0,D9-B9+1,1)&lt;&gt;"TWS"))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COUNTIF(OFFSET('000245745_raw'!A2,0,0,D9-B9+1,1),"DS")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SUM((OFFSET('000245745_raw'!B2,0,0,D9-B9+1,1)="OD") * (OFFSET('000245745_raw'!C2,0,0,D9-B9+1,1)&lt;&gt;"TWS"))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COUNTIF(OFFSET('000245745_raw'!A2,0,0,D9-B9+1,1),"EF")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SUM((OFFSET('000245745_raw'!B2,0,0,D9-B9+1,1)="PLA") * (OFFSET('000245745_raw'!C2,0,0,D9-B9+1,1)&lt;&gt;"TWS"))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COUNTIF(OFFSET('000245745_raw'!A2,0,0,D9-B9+1,1),"FF")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SUM((OFFSET('000245745_raw'!B2,0,0,D9-B9+1,1)="WBD") * (OFFSET('000245745_raw'!C2,0,0,D9-B9+1,1)&lt;&gt;"TWS"))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COUNTIF(OFFSET('000245745_raw'!A2,0,0,D9-B9+1,1),"IS")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SUM((OFFSET('000245745_raw'!B2,0,0,D9-B9+1,1)="YBD") * (OFFSET('000245745_raw'!C2,0,0,D9-B9+1,1)&lt;&gt;"TWS"))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COUNTIF(OFFSET('000245745_raw'!A2,0,0,D9-B9+1,1),"LC")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COUNTIF(OFFSET('000245745_raw'!A2,0,0,D9-B9+1,1),"MD")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(OFFSET('000245745_raw'!B2,0,0,D9-B9+1,1)="ASP")*( OFFSET('000245745_raw'!C2,0,0,D9-B9+1,1)="C"))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COUNTIF(OFFSET('000245745_raw'!A2,0,0,D9-B9+1,1),"MM")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(OFFSET('000245745_raw'!B2,0,0,D9-B9+1,1)="BBD")*( OFFSET('000245745_raw'!C2,0,0,D9-B9+1,1)="C"))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COUNTIF(OFFSET('000245745_raw'!A2,0,0,D9-B9+1,1),"MAR")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(OFFSET('000245745_raw'!B2,0,0,D9-B9+1,1)="BL")*( OFFSET('000245745_raw'!C2,0,0,D9-B9+1,1)="C"))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COUNTIF(OFFSET('000245745_raw'!A2,0,0,D9-B9+1,1),"MME")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(OFFSET('000245745_raw'!B2,0,0,D9-B9+1,1)="OD")*( OFFSET('000245745_raw'!C2,0,0,D9-B9+1,1)="C"))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COUNTIF(OFFSET('000245745_raw'!A2,0,0,D9-B9+1,1),"MILA")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(OFFSET('000245745_raw'!B2,0,0,D9-B9+1,1)="PLA")*( OFFSET('000245745_raw'!C2,0,0,D9-B9+1,1)="C"))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COUNTIF(OFFSET('000245745_raw'!A2,0,0,D9-B9+1,1),"MILC")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(OFFSET('000245745_raw'!B2,0,0,D9-B9+1,1)="WBD")*( OFFSET('000245745_raw'!C2,0,0,D9-B9+1,1)="C"))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COUNTIF(OFFSET('000245745_raw'!A2,0,0,D9-B9+1,1),"MILS")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(OFFSET('000245745_raw'!B2,0,0,D9-B9+1,1)="YBD")*( OFFSET('000245745_raw'!C2,0,0,D9-B9+1,1)="C"))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COUNTIF(OFFSET('000245745_raw'!A2,0,0,D9-B9+1,1),"MA")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COUNTIF(OFFSET('000245745_raw'!A2,0,0,D9-B9+1,1),"MC")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COUNTIF(OFFSET('000245745_raw'!A2,0,0,D9-B9+1,1),"MFAV")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COUNTIF(OFFSET('000245745_raw'!A2,0,0,D9-B9+1,1),"MFRN")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COUNTIF(OFFSET('000245745_raw'!A2,0,0,D9-B9+1,1),"MAN")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COUNTIF(OFFSET('000245745_raw'!A2,0,0,D9-B9+1,1),"MAL")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COUNTIF(OFFSET('000245745_raw'!A2,0,0,D9-B9+1,1),"MDA")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COUNTIF(OFFSET('000245745_raw'!A2,0,0,D9-B9+1,1),"MF")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COUNTIF(OFFSET('000245745_raw'!A2,0,0,D9-B9+1,1),"ML")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COUNTIF(OFFSET('000245745_raw'!A2,0,0,D9-B9+1,1),"OD")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COUNTIF(OFFSET('000245745_raw'!A2,0,0,D9-B9+1,1),"PA")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COUNTIF(OFFSET('000245745_raw'!A2,0,0,D9-B9+1,1),"PB")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COUNTIF(OFFSET('000245745_raw'!A2,0,0,D9-B9+1,1),"PD")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COUNTIF(OFFSET('000245745_raw'!A2,0,0,D9-B9+1,1),"PF")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COUNTIF(OFFSET('000245745_raw'!A2,0,0,D9-B9+1,1),"PP")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COUNTIF(OFFSET('000245745_raw'!A2,0,0,D9-B9+1,1),"SC")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COUNTIF(OFFSET('000245745_raw'!A2,0,0,D9-B9+1,1),"SL")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COUNTIF(OFFSET('000245745_raw'!A2,0,0,D9-B9+1,1),"SR")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COUNTIF(OFFSET('000245745_raw'!A2,0,0,D9-B9+1,1),"SS")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COUNTIF(OFFSET('000245745_raw'!A2,0,0,D9-B9+1,1),"SB")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COUNTIF(OFFSET('000245745_raw'!A2,0,0,D9-B9+1,1),"SH")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COUNTIF(OFFSET('000245745_raw'!A2,0,0,D9-B9+1,1),"SM")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COUNTIF(OFFSET('000245745_raw'!A2,0,0,D9-B9+1,1),"TA")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COUNTIF(OFFSET('000245745_raw'!A2,0,0,D9-B9+1,1),"BRI")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COUNTIF(OFFSET('000245745_raw'!A2,0,0,D9-B9+1,1),"ERY")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COUNTIF(OFFSET('000245745_raw'!A2,0,0,D9-B9+1,1),"EUN")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COUNTIF(OFFSET('000245745_raw'!A2,0,0,D9-B9+1,1),"GORG")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COUNTIF(OFFSET('000245745_raw'!A2,0,0,D9-B9+1,1),"ICIL")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COUNTIF(OFFSET('000245745_raw'!A2,0,0,D9-B9+1,1),"MUR")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COUNTIF(OFFSET('000245745_raw'!A2,0,0,D9-B9+1,1),"MOPS")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COUNTIF(OFFSET('000245745_raw'!A2,0,0,D9-B9+1,1),"PAURA")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COUNTIF(OFFSET('000245745_raw'!A2,0,0,D9-B9+1,1),"PRELA")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COUNTIF(OFFSET('000245745_raw'!A2,0,0,D9-B9+1,1),"PSDP")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COUNTIF(OFFSET('000245745_raw'!A2,0,0,D9-B9+1,1),"PSPT")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COUNTIF(OFFSET('000245745_raw'!A2,0,0,D9-B9+1,1),"PTER")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COUNTIF(OFFSET('000245745_raw'!A2,0,0,D9-B9+1,1),"SPO")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COUNTIF(OFFSET('000245745_raw'!A2,0,0,D9-B9+1,1),"PAL")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COUNTIF(OFFSET('000245745_raw'!A2,0,0,D9-B9+1,1),"ZO")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COUNTIF(OFFSET('000245745_raw'!A2,0,0,D9-B9+1,1),"AMP")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COUNTIF(OFFSET('000245745_raw'!A2,0,0,D9-B9+1,1),"DICT")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COUNTIF(OFFSET('000245745_raw'!A2,0,0,D9-B9+1,1),"HALI")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COUNTIF(OFFSET('000245745_raw'!A2,0,0,D9-B9+1,1),"LIAG")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COUNTIF(OFFSET('000245745_raw'!A2,0,0,D9-B9+1,1),"LOBO")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COUNTIF(OFFSET('000245745_raw'!A2,0,0,D9-B9+1,1),"MACA")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COUNTIF(OFFSET('000245745_raw'!A2,0,0,D9-B9+1,1),"PAD")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COUNTIF(OFFSET('000245745_raw'!A2,0,0,D9-B9+1,1),"POR")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COUNTIF(OFFSET('000245745_raw'!A2,0,0,D9-B9+1,1),"SARG")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COUNTIF(OFFSET('000245745_raw'!A2,0,0,D9-B9+1,1),"SCHIZ")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COUNTIF(OFFSET('000245745_raw'!A2,0,0,D9-B9+1,1),"STY")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COUNTIF(OFFSET('000245745_raw'!A2,0,0,D9-B9+1,1),"TURB")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COUNTIF(OFFSET('000245745_raw'!A2,0,0,D9-B9+1,1),"TURF")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COUNTIF(OFFSET('000245745_raw'!A2,0,0,D9-B9+1,1),"WRAN")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COUNTIF(OFFSET('000245745_raw'!A2,0,0,D9-B9+1,1),"CTB")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COUNTIF(OFFSET('000245745_raw'!A2,0,0,D9-B9+1,1),"ASC")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COUNTIF(OFFSET('000245745_raw'!A2,0,0,D9-B9+1,1),"O")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COUNTIF(OFFSET('000245745_raw'!A2,0,0,D9-B9+1,1),"DCA")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COUNTIF(OFFSET('000245745_raw'!A2,0,0,D9-B9+1,1),"DG")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COUNTIF(OFFSET('000245745_raw'!A2,0,0,D9-B9+1,1),"ODC")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COUNTIF(OFFSET('000245745_raw'!A2,0,0,D9-B9+1,1),"RDC")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COUNTIF(OFFSET('000245745_raw'!A2,0,0,D9-B9+1,1),"CALG")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COUNTIF(OFFSET('000245745_raw'!A2,0,0,D9-B9+1,1),"DCOR")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COUNTIF(OFFSET('000245745_raw'!A2,0,0,D9-B9+1,1),"S")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COUNTIF(OFFSET('000245745_raw'!A2,0,0,D9-B9+1,1),"R")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COUNTIF(OFFSET('000245745_raw'!A2,0,0,D9-B9+1,1),"UNK")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COUNTIF(OFFSET('000245745_raw'!A2,0,0,D9-B9+1,1),"SHAD")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COUNTIF(OFFSET('000245745_raw'!A2,0,0,D9-B9+1,1),"TAPE")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COUNTIF(OFFSET('000245745_raw'!A2,0,0,D9-B9+1,1),"WAND")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COUNTIF(OFFSET('000258958_raw'!C2,0,0,D9-B9+1,1),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COUNTIF(OFFSET('000258958_raw'!A2,0,0,D9-B9+1,1),"AF")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COUNTIF(OFFSET('000258958_raw'!C2,0,0,D9-B9+1,1),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COUNTIF(OFFSET('000258958_raw'!A2,0,0,D9-B9+1,1),"CB")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COUNTIF(OFFSET('000258958_raw'!C2,0,0,D9-B9+1,1),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COUNTIF(OFFSET('000258958_raw'!A2,0,0,D9-B9+1,1),"CORJU")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SUM((OFFSET('000258958_raw'!B2,0,0,D9-B9+1,1)="ASP") * (OFFSET('000258958_raw'!C2,0,0,D9-B9+1,1)&lt;&gt;"TWS"))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SUM((OFFSET('000258958_raw'!B2,0,0,D9-B9+1,1)="BBD") * (OFFSET('000258958_raw'!C2,0,0,D9-B9+1,1)&lt;&gt;"TWS"))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SUM((OFFSET('000258958_raw'!B2,0,0,D9-B9+1,1)="BL") * (OFFSET('000258958_raw'!C2,0,0,D9-B9+1,1)&lt;&gt;"TWS"))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SUM((OFFSET('000258958_raw'!B2,0,0,D9-B9+1,1)="OD") * (OFFSET('000258958_raw'!C2,0,0,D9-B9+1,1)&lt;&gt;"TWS"))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SUM((OFFSET('000258958_raw'!B2,0,0,D9-B9+1,1)="PLA") * (OFFSET('000258958_raw'!C2,0,0,D9-B9+1,1)&lt;&gt;"TWS"))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SUM((OFFSET('000258958_raw'!B2,0,0,D9-B9+1,1)="WBD") * (OFFSET('000258958_raw'!C2,0,0,D9-B9+1,1)&lt;&gt;"TWS"))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SUM((OFFSET('000258958_raw'!B2,0,0,D9-B9+1,1)="YBD") * (OFFSET('000258958_raw'!C2,0,0,D9-B9+1,1)&lt;&gt;"TWS"))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(OFFSET('000258958_raw'!B2,0,0,D9-B9+1,1)="ASP")*( OFFSET('000258958_raw'!C2,0,0,D9-B9+1,1)="C"))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(OFFSET('000258958_raw'!B2,0,0,D9-B9+1,1)="BBD")*( OFFSET('000258958_raw'!C2,0,0,D9-B9+1,1)="C"))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(OFFSET('000258958_raw'!B2,0,0,D9-B9+1,1)="BL")*( OFFSET('000258958_raw'!C2,0,0,D9-B9+1,1)="C"))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(OFFSET('000258958_raw'!B2,0,0,D9-B9+1,1)="OD")*( OFFSET('000258958_raw'!C2,0,0,D9-B9+1,1)="C"))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(OFFSET('000258958_raw'!B2,0,0,D9-B9+1,1)="PLA")*( OFFSET('000258958_raw'!C2,0,0,D9-B9+1,1)="C"))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(OFFSET('000258958_raw'!B2,0,0,D9-B9+1,1)="WBD")*( OFFSET('000258958_raw'!C2,0,0,D9-B9+1,1)="C"))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(OFFSET('000258958_raw'!B2,0,0,D9-B9+1,1)="YBD")*( OFFSET('000258958_raw'!C2,0,0,D9-B9+1,1)="C"))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COUNTIF(OFFSET('000258958_raw'!A2,0,0,D9-B9+1,1),"CTB")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COUNTIF(OFFSET('000258958_raw'!A2,0,0,D9-B9+1,1),"S")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COUNTIF(OFFSET('000258958_raw'!A2,0,0,D9-B9+1,1),"WAND")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COUNTIF(OFFSET('000001301_raw'!C2,0,0,D9-B9+1,1),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COUNTIF(OFFSET('000001301_raw'!C2,0,0,D9-B9+1,1),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SUM((OFFSET('000001301_raw'!B2,0,0,D9-B9+1,1)="ASP") * (OFFSET('000001301_raw'!C2,0,0,D9-B9+1,1)&lt;&gt;"TWS"))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SUM((OFFSET('000001301_raw'!B2,0,0,D9-B9+1,1)="BBD") * (OFFSET('000001301_raw'!C2,0,0,D9-B9+1,1)&lt;&gt;"TWS"))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SUM((OFFSET('000001301_raw'!B2,0,0,D9-B9+1,1)="BL") * (OFFSET('000001301_raw'!C2,0,0,D9-B9+1,1)&lt;&gt;"TWS"))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SUM((OFFSET('000001301_raw'!B2,0,0,D9-B9+1,1)="OD") * (OFFSET('000001301_raw'!C2,0,0,D9-B9+1,1)&lt;&gt;"TWS"))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SUM((OFFSET('000001301_raw'!B2,0,0,D9-B9+1,1)="PLA") * (OFFSET('000001301_raw'!C2,0,0,D9-B9+1,1)&lt;&gt;"TWS"))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SUM((OFFSET('000001301_raw'!B2,0,0,D9-B9+1,1)="WBD") * (OFFSET('000001301_raw'!C2,0,0,D9-B9+1,1)&lt;&gt;"TWS"))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SUM((OFFSET('000001301_raw'!B2,0,0,D9-B9+1,1)="YBD") * (OFFSET('000001301_raw'!C2,0,0,D9-B9+1,1)&lt;&gt;"TWS"))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(OFFSET('000001301_raw'!B2,0,0,D9-B9+1,1)="ASP")*( OFFSET('000001301_raw'!C2,0,0,D9-B9+1,1)="C"))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(OFFSET('000001301_raw'!B2,0,0,D9-B9+1,1)="BBD")*( OFFSET('000001301_raw'!C2,0,0,D9-B9+1,1)="C"))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(OFFSET('000001301_raw'!B2,0,0,D9-B9+1,1)="BL")*( OFFSET('000001301_raw'!C2,0,0,D9-B9+1,1)="C"))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(OFFSET('000001301_raw'!B2,0,0,D9-B9+1,1)="OD")*( OFFSET('000001301_raw'!C2,0,0,D9-B9+1,1)="C"))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(OFFSET('000001301_raw'!B2,0,0,D9-B9+1,1)="PLA")*( OFFSET('000001301_raw'!C2,0,0,D9-B9+1,1)="C"))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(OFFSET('000001301_raw'!B2,0,0,D9-B9+1,1)="WBD")*( OFFSET('000001301_raw'!C2,0,0,D9-B9+1,1)="C"))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(OFFSET('000001301_raw'!B2,0,0,D9-B9+1,1)="YBD")*( OFFSET('000001301_raw'!C2,0,0,D9-B9+1,1)="C"))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COUNTIF(OFFSET('000001301_raw'!A2,0,0,D9-B9+1,1),"CTB")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COUNTIF(OFFSET('000001301_raw'!A2,0,0,D9-B9+1,1),"S")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COUNTIF(OFFSET('000001301_raw'!A2,0,0,D9-B9+1,1),"TAPE")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COUNTIF(OFFSET('000001301_raw'!A2,0,0,D9-B9+1,1),"WAND")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COUNTIF(OFFSET('000007907_raw'!C2,0,0,D9-B9+1,1),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COUNTIF(OFFSET('000007907_raw'!C2,0,0,D9-B9+1,1),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COUNTIF(OFFSET('000007907_raw'!C2,0,0,D9-B9+1,1),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SUM((OFFSET('000007907_raw'!B2,0,0,D9-B9+1,1)="ASP") * (OFFSET('000007907_raw'!C2,0,0,D9-B9+1,1)&lt;&gt;"TWS"))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SUM((OFFSET('000007907_raw'!B2,0,0,D9-B9+1,1)="BBD") * (OFFSET('000007907_raw'!C2,0,0,D9-B9+1,1)&lt;&gt;"TWS"))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SUM((OFFSET('000007907_raw'!B2,0,0,D9-B9+1,1)="BL") * (OFFSET('000007907_raw'!C2,0,0,D9-B9+1,1)&lt;&gt;"TWS"))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SUM((OFFSET('000007907_raw'!B2,0,0,D9-B9+1,1)="OD") * (OFFSET('000007907_raw'!C2,0,0,D9-B9+1,1)&lt;&gt;"TWS"))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SUM((OFFSET('000007907_raw'!B2,0,0,D9-B9+1,1)="PLA") * (OFFSET('000007907_raw'!C2,0,0,D9-B9+1,1)&lt;&gt;"TWS"))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SUM((OFFSET('000007907_raw'!B2,0,0,D9-B9+1,1)="WBD") * (OFFSET('000007907_raw'!C2,0,0,D9-B9+1,1)&lt;&gt;"TWS"))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SUM((OFFSET('000007907_raw'!B2,0,0,D9-B9+1,1)="YBD") * (OFFSET('000007907_raw'!C2,0,0,D9-B9+1,1)&lt;&gt;"TWS"))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(OFFSET('000007907_raw'!B2,0,0,D9-B9+1,1)="ASP")*( OFFSET('000007907_raw'!C2,0,0,D9-B9+1,1)="C"))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(OFFSET('000007907_raw'!B2,0,0,D9-B9+1,1)="BBD")*( OFFSET('000007907_raw'!C2,0,0,D9-B9+1,1)="C"))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(OFFSET('000007907_raw'!B2,0,0,D9-B9+1,1)="BL")*( OFFSET('000007907_raw'!C2,0,0,D9-B9+1,1)="C"))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(OFFSET('000007907_raw'!B2,0,0,D9-B9+1,1)="OD")*( OFFSET('000007907_raw'!C2,0,0,D9-B9+1,1)="C"))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(OFFSET('000007907_raw'!B2,0,0,D9-B9+1,1)="PLA")*( OFFSET('000007907_raw'!C2,0,0,D9-B9+1,1)="C"))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(OFFSET('000007907_raw'!B2,0,0,D9-B9+1,1)="WBD")*( OFFSET('000007907_raw'!C2,0,0,D9-B9+1,1)="C"))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(OFFSET('000007907_raw'!B2,0,0,D9-B9+1,1)="YBD")*( OFFSET('000007907_raw'!C2,0,0,D9-B9+1,1)="C"))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COUNTIF(OFFSET('000007907_raw'!A2,0,0,D9-B9+1,1),"CTB")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COUNTIF(OFFSET('000007907_raw'!A2,0,0,D9-B9+1,1),"S")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COUNTIF(OFFSET('000007907_raw'!A2,0,0,D9-B9+1,1),"WAND")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326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COUNTIF(OFFSET('000014514_raw'!C2,0,0,D9-B9+1,1),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COUNTIF(OFFSET('000014514_raw'!C2,0,0,D9-B9+1,1),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COUNTIF(OFFSET('000014514_raw'!C2,0,0,D9-B9+1,1),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COUNTIF(OFFSET('000014514_raw'!C2,0,0,D9-B9+1,1),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SUM((OFFSET('000014514_raw'!B2,0,0,D9-B9+1,1)="ASP") * (OFFSET('000014514_raw'!C2,0,0,D9-B9+1,1)&lt;&gt;"TWS"))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SUM((OFFSET('000014514_raw'!B2,0,0,D9-B9+1,1)="BBD") * (OFFSET('000014514_raw'!C2,0,0,D9-B9+1,1)&lt;&gt;"TWS"))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SUM((OFFSET('000014514_raw'!B2,0,0,D9-B9+1,1)="BL") * (OFFSET('000014514_raw'!C2,0,0,D9-B9+1,1)&lt;&gt;"TWS"))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SUM((OFFSET('000014514_raw'!B2,0,0,D9-B9+1,1)="OD") * (OFFSET('000014514_raw'!C2,0,0,D9-B9+1,1)&lt;&gt;"TWS"))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SUM((OFFSET('000014514_raw'!B2,0,0,D9-B9+1,1)="PLA") * (OFFSET('000014514_raw'!C2,0,0,D9-B9+1,1)&lt;&gt;"TWS"))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SUM((OFFSET('000014514_raw'!B2,0,0,D9-B9+1,1)="WBD") * (OFFSET('000014514_raw'!C2,0,0,D9-B9+1,1)&lt;&gt;"TWS"))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SUM((OFFSET('000014514_raw'!B2,0,0,D9-B9+1,1)="YBD") * (OFFSET('000014514_raw'!C2,0,0,D9-B9+1,1)&lt;&gt;"TWS"))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(OFFSET('000014514_raw'!B2,0,0,D9-B9+1,1)="ASP")*( OFFSET('000014514_raw'!C2,0,0,D9-B9+1,1)="C"))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(OFFSET('000014514_raw'!B2,0,0,D9-B9+1,1)="BBD")*( OFFSET('000014514_raw'!C2,0,0,D9-B9+1,1)="C"))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(OFFSET('000014514_raw'!B2,0,0,D9-B9+1,1)="BL")*( OFFSET('000014514_raw'!C2,0,0,D9-B9+1,1)="C"))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(OFFSET('000014514_raw'!B2,0,0,D9-B9+1,1)="OD")*( OFFSET('000014514_raw'!C2,0,0,D9-B9+1,1)="C"))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(OFFSET('000014514_raw'!B2,0,0,D9-B9+1,1)="PLA")*( OFFSET('000014514_raw'!C2,0,0,D9-B9+1,1)="C"))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(OFFSET('000014514_raw'!B2,0,0,D9-B9+1,1)="WBD")*( OFFSET('000014514_raw'!C2,0,0,D9-B9+1,1)="C"))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(OFFSET('000014514_raw'!B2,0,0,D9-B9+1,1)="YBD")*( OFFSET('000014514_raw'!C2,0,0,D9-B9+1,1)="C"))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COUNTIF(OFFSET('000014514_raw'!A2,0,0,D9-B9+1,1),"GORG")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COUNTIF(OFFSET('000014514_raw'!A2,0,0,D9-B9+1,1),"CTB")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COUNTIF(OFFSET('000014514_raw'!A2,0,0,D9-B9+1,1),"S")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COUNTIF(OFFSET('000014514_raw'!A2,0,0,D9-B9+1,1),"WAND")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937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274</v>
      </c>
      <c r="AN3">
        <v>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746</v>
      </c>
      <c r="AN4">
        <v>262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288</v>
      </c>
      <c r="AN5">
        <v>160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863</v>
      </c>
      <c r="AN6">
        <v>356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330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742</v>
      </c>
      <c r="AN8">
        <v>816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821</v>
      </c>
      <c r="AN9">
        <v>749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611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274</v>
      </c>
      <c r="AN11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610</v>
      </c>
      <c r="AN2">
        <v>532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508</v>
      </c>
      <c r="AN3">
        <v>831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479</v>
      </c>
      <c r="AN4">
        <v>430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1173</v>
      </c>
      <c r="AN5">
        <v>233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</v>
      </c>
      <c r="AN6">
        <v>107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230</v>
      </c>
      <c r="AJ7" t="s">
        <v>229</v>
      </c>
      <c r="AK7" t="s">
        <v>90</v>
      </c>
      <c r="AM7">
        <v>377</v>
      </c>
      <c r="AN7">
        <v>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542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627</v>
      </c>
      <c r="AN9">
        <v>755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176</v>
      </c>
      <c r="AN10">
        <v>317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292</v>
      </c>
      <c r="AN11">
        <v>634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1255</v>
      </c>
      <c r="AN2">
        <v>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991</v>
      </c>
      <c r="AN3">
        <v>371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229</v>
      </c>
      <c r="AK4" t="s">
        <v>90</v>
      </c>
      <c r="AM4">
        <v>405</v>
      </c>
      <c r="AN4">
        <v>698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798</v>
      </c>
      <c r="AN5">
        <v>716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</v>
      </c>
      <c r="AN6">
        <v>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348</v>
      </c>
      <c r="AN7">
        <v>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236</v>
      </c>
      <c r="AJ8" t="s">
        <v>233</v>
      </c>
      <c r="AK8" t="s">
        <v>130</v>
      </c>
      <c r="AM8">
        <v>459</v>
      </c>
      <c r="AN8">
        <v>633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372</v>
      </c>
      <c r="AN9">
        <v>121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237</v>
      </c>
      <c r="AJ10" t="s">
        <v>234</v>
      </c>
      <c r="AK10" t="s">
        <v>112</v>
      </c>
      <c r="AM10">
        <v>110</v>
      </c>
      <c r="AN10">
        <v>286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784</v>
      </c>
      <c r="AN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464</v>
      </c>
      <c r="AN2">
        <v>938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305</v>
      </c>
      <c r="AN3">
        <v>741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403</v>
      </c>
      <c r="AN4">
        <v>480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596</v>
      </c>
      <c r="AN5">
        <v>485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866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626</v>
      </c>
      <c r="AN7">
        <v>353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480</v>
      </c>
      <c r="AN8">
        <v>867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674</v>
      </c>
      <c r="AN9">
        <v>735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248</v>
      </c>
      <c r="AN10">
        <v>126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276</v>
      </c>
      <c r="AN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494</v>
      </c>
      <c r="AN2">
        <v>402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1221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220</v>
      </c>
      <c r="AN4">
        <v>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181</v>
      </c>
      <c r="AN5">
        <v>179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1061</v>
      </c>
      <c r="AN6">
        <v>128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955</v>
      </c>
      <c r="AN7">
        <v>794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890</v>
      </c>
      <c r="AN8">
        <v>637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618</v>
      </c>
      <c r="AN9">
        <v>853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510</v>
      </c>
      <c r="AN10">
        <v>179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351</v>
      </c>
      <c r="AN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38</v>
      </c>
      <c r="AN2">
        <v>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147</v>
      </c>
      <c r="AN3">
        <v>912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312</v>
      </c>
      <c r="AN4">
        <v>463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1242</v>
      </c>
      <c r="AN5">
        <v>779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298</v>
      </c>
      <c r="AN6">
        <v>607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</v>
      </c>
      <c r="AN7">
        <v>857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243</v>
      </c>
      <c r="AN8">
        <v>756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933</v>
      </c>
      <c r="AN9">
        <v>584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514</v>
      </c>
      <c r="AN10">
        <v>516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1178</v>
      </c>
      <c r="AN11">
        <v>924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568</v>
      </c>
      <c r="AN2">
        <v>955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1260</v>
      </c>
      <c r="AN3">
        <v>427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995</v>
      </c>
      <c r="AN4">
        <v>790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789</v>
      </c>
      <c r="AN5">
        <v>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603</v>
      </c>
      <c r="AN6">
        <v>847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836</v>
      </c>
      <c r="AN7">
        <v>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809</v>
      </c>
      <c r="AN8">
        <v>497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245</v>
      </c>
      <c r="AN9">
        <v>228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528</v>
      </c>
      <c r="AN10">
        <v>940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232</v>
      </c>
      <c r="AN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945</v>
      </c>
      <c r="AN2">
        <v>215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910</v>
      </c>
      <c r="AN3">
        <v>258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1189</v>
      </c>
      <c r="AN4">
        <v>656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110</v>
      </c>
      <c r="AN5">
        <v>388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625</v>
      </c>
      <c r="AN6">
        <v>253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182</v>
      </c>
      <c r="AN7">
        <v>856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351</v>
      </c>
      <c r="AN8">
        <v>534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819</v>
      </c>
      <c r="AN9">
        <v>842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285</v>
      </c>
      <c r="AN10">
        <v>942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</v>
      </c>
      <c r="AN11">
        <v>879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410</v>
      </c>
      <c r="AN2">
        <v>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179</v>
      </c>
      <c r="AN3">
        <v>391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286</v>
      </c>
      <c r="AN4">
        <v>430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822</v>
      </c>
      <c r="AN5">
        <v>615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</v>
      </c>
      <c r="AN6">
        <v>626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604</v>
      </c>
      <c r="AN7">
        <v>727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237</v>
      </c>
      <c r="AN8">
        <v>187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1161</v>
      </c>
      <c r="AN9">
        <v>437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730</v>
      </c>
      <c r="AN10">
        <v>908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1062</v>
      </c>
      <c r="AN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538</v>
      </c>
      <c r="AN2">
        <v>926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1259</v>
      </c>
      <c r="AN3">
        <v>597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744</v>
      </c>
      <c r="AN4">
        <v>895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295</v>
      </c>
      <c r="AN5">
        <v>469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959</v>
      </c>
      <c r="AN6">
        <v>678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843</v>
      </c>
      <c r="AN7">
        <v>360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1267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827</v>
      </c>
      <c r="AN9">
        <v>854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658</v>
      </c>
      <c r="AN10">
        <v>876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993</v>
      </c>
      <c r="AN11">
        <v>321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485</v>
      </c>
      <c r="AN2">
        <v>230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283</v>
      </c>
      <c r="AN3">
        <v>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1244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703</v>
      </c>
      <c r="AN5">
        <v>827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1040</v>
      </c>
      <c r="AN6">
        <v>528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5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515</v>
      </c>
      <c r="AN8">
        <v>606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652</v>
      </c>
      <c r="AN9">
        <v>169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</v>
      </c>
      <c r="AN10">
        <v>380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1204</v>
      </c>
      <c r="AN11">
        <v>873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1269</v>
      </c>
      <c r="AN2">
        <v>487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1005</v>
      </c>
      <c r="AN3">
        <v>705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1217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215</v>
      </c>
      <c r="AN5">
        <v>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1098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755</v>
      </c>
      <c r="AN7">
        <v>574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G8">
        <v>1</v>
      </c>
      <c r="AH8" t="s">
        <v>258</v>
      </c>
      <c r="AJ8" t="s">
        <v>256</v>
      </c>
      <c r="AK8" t="s">
        <v>23</v>
      </c>
      <c r="AM8">
        <v>170</v>
      </c>
      <c r="AN8">
        <v>660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919</v>
      </c>
      <c r="AN9">
        <v>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516</v>
      </c>
      <c r="AN10">
        <v>118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155</v>
      </c>
      <c r="AN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750</v>
      </c>
      <c r="AN2">
        <v>296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243</v>
      </c>
      <c r="AN3">
        <v>735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205</v>
      </c>
      <c r="AN4">
        <v>664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217</v>
      </c>
      <c r="AN5">
        <v>883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439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563</v>
      </c>
      <c r="AN7">
        <v>711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1263</v>
      </c>
      <c r="AN8">
        <v>629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1260</v>
      </c>
      <c r="AN9">
        <v>162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681</v>
      </c>
      <c r="AN10">
        <v>941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224</v>
      </c>
      <c r="AN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998</v>
      </c>
      <c r="AN2">
        <v>763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570</v>
      </c>
      <c r="AN3">
        <v>375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368</v>
      </c>
      <c r="AN4">
        <v>409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963</v>
      </c>
      <c r="AN5">
        <v>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231</v>
      </c>
      <c r="AN6">
        <v>811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901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</v>
      </c>
      <c r="AN8">
        <v>569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</v>
      </c>
      <c r="AN9">
        <v>583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448</v>
      </c>
      <c r="AN10">
        <v>870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</v>
      </c>
      <c r="AN11">
        <v>955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759</v>
      </c>
      <c r="AN2">
        <v>865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691</v>
      </c>
      <c r="AN3">
        <v>266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288</v>
      </c>
      <c r="AN4">
        <v>150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192</v>
      </c>
      <c r="AN5">
        <v>934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934</v>
      </c>
      <c r="AN6">
        <v>758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943</v>
      </c>
      <c r="AN7">
        <v>685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892</v>
      </c>
      <c r="AN8">
        <v>356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315</v>
      </c>
      <c r="AN9">
        <v>333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170</v>
      </c>
      <c r="AN10">
        <v>219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177</v>
      </c>
      <c r="AN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152</v>
      </c>
      <c r="AN3">
        <v>774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807</v>
      </c>
      <c r="AN4">
        <v>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420</v>
      </c>
      <c r="AN5">
        <v>920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396</v>
      </c>
      <c r="AN6">
        <v>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</v>
      </c>
      <c r="AN7">
        <v>555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</v>
      </c>
      <c r="AN8">
        <v>924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225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584</v>
      </c>
      <c r="AN10">
        <v>499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625</v>
      </c>
      <c r="AN11">
        <v>477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671</v>
      </c>
      <c r="AN2">
        <v>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612</v>
      </c>
      <c r="AN3">
        <v>678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457</v>
      </c>
      <c r="AN4">
        <v>886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286</v>
      </c>
      <c r="AN5">
        <v>679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658</v>
      </c>
      <c r="AN6">
        <v>854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55</v>
      </c>
      <c r="AN7">
        <v>643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832</v>
      </c>
      <c r="AN8">
        <v>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892</v>
      </c>
      <c r="AN9">
        <v>418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402</v>
      </c>
      <c r="AN10">
        <v>878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885</v>
      </c>
      <c r="AN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272</v>
      </c>
      <c r="AJ2" t="s">
        <v>269</v>
      </c>
      <c r="AK2" t="s">
        <v>130</v>
      </c>
      <c r="AM2">
        <v>1009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299</v>
      </c>
      <c r="AN3">
        <v>846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577</v>
      </c>
      <c r="AN4">
        <v>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</v>
      </c>
      <c r="AN5">
        <v>292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</v>
      </c>
      <c r="AN6">
        <v>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1225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442</v>
      </c>
      <c r="AN8">
        <v>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639</v>
      </c>
      <c r="AN9">
        <v>141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436</v>
      </c>
      <c r="AN10">
        <v>469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1173</v>
      </c>
      <c r="AN11">
        <v>400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687</v>
      </c>
      <c r="AN2">
        <v>250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647</v>
      </c>
      <c r="AN3">
        <v>204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293</v>
      </c>
      <c r="AN4">
        <v>875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1217</v>
      </c>
      <c r="AN5">
        <v>503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272</v>
      </c>
      <c r="AJ6" t="s">
        <v>269</v>
      </c>
      <c r="AK6" t="s">
        <v>130</v>
      </c>
      <c r="AM6">
        <v>843</v>
      </c>
      <c r="AN6">
        <v>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566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1010</v>
      </c>
      <c r="AN8">
        <v>724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1236</v>
      </c>
      <c r="AN9">
        <v>585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968</v>
      </c>
      <c r="AN10">
        <v>817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785</v>
      </c>
      <c r="AN11">
        <v>239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1143</v>
      </c>
      <c r="AN2">
        <v>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269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280</v>
      </c>
      <c r="AJ4" t="s">
        <v>277</v>
      </c>
      <c r="AK4" t="s">
        <v>92</v>
      </c>
      <c r="AL4" t="s">
        <v>278</v>
      </c>
      <c r="AM4">
        <v>420</v>
      </c>
      <c r="AN4">
        <v>272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1188</v>
      </c>
      <c r="AN5">
        <v>522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1267</v>
      </c>
      <c r="AN6">
        <v>197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</v>
      </c>
      <c r="AN7">
        <v>371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619</v>
      </c>
      <c r="AN8">
        <v>697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1143</v>
      </c>
      <c r="AN9">
        <v>592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509</v>
      </c>
      <c r="AN10">
        <v>959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280</v>
      </c>
      <c r="AJ11" t="s">
        <v>277</v>
      </c>
      <c r="AK11" t="s">
        <v>92</v>
      </c>
      <c r="AM11">
        <v>613</v>
      </c>
      <c r="AN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706</v>
      </c>
      <c r="AN2">
        <v>350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1195</v>
      </c>
      <c r="AN3">
        <v>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746</v>
      </c>
      <c r="AN4">
        <v>529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616</v>
      </c>
      <c r="AN5">
        <v>942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196</v>
      </c>
      <c r="AN6">
        <v>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457</v>
      </c>
      <c r="AN7">
        <v>526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478</v>
      </c>
      <c r="AN8">
        <v>510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278</v>
      </c>
      <c r="AN9">
        <v>497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1065</v>
      </c>
      <c r="AN10">
        <v>676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218</v>
      </c>
      <c r="AN11">
        <v>558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925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1030</v>
      </c>
      <c r="AN3">
        <v>819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690</v>
      </c>
      <c r="AN4">
        <v>425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853</v>
      </c>
      <c r="AN5">
        <v>600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344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495</v>
      </c>
      <c r="AN7">
        <v>529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701</v>
      </c>
      <c r="AN8">
        <v>954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973</v>
      </c>
      <c r="AN9">
        <v>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44</v>
      </c>
      <c r="AN10">
        <v>813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961</v>
      </c>
      <c r="AN11">
        <v>924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705</v>
      </c>
      <c r="AN2">
        <v>207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514</v>
      </c>
      <c r="AN3">
        <v>311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1252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540</v>
      </c>
      <c r="AN5">
        <v>557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552</v>
      </c>
      <c r="AN6">
        <v>937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861</v>
      </c>
      <c r="AN7">
        <v>749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706</v>
      </c>
      <c r="AN8">
        <v>753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997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779</v>
      </c>
      <c r="AN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827</v>
      </c>
      <c r="AN2">
        <v>893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466</v>
      </c>
      <c r="AN3">
        <v>461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748</v>
      </c>
      <c r="AN4">
        <v>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81</v>
      </c>
      <c r="AN5">
        <v>413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732</v>
      </c>
      <c r="AN6">
        <v>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785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1076</v>
      </c>
      <c r="AN8">
        <v>827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841</v>
      </c>
      <c r="AN9">
        <v>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566</v>
      </c>
      <c r="AN10">
        <v>817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49</v>
      </c>
      <c r="AN11">
        <v>764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1012</v>
      </c>
      <c r="AN2">
        <v>586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1226</v>
      </c>
      <c r="AN3">
        <v>322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230</v>
      </c>
      <c r="AJ4" t="s">
        <v>229</v>
      </c>
      <c r="AK4" t="s">
        <v>90</v>
      </c>
      <c r="AM4">
        <v>252</v>
      </c>
      <c r="AN4">
        <v>958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338</v>
      </c>
      <c r="AN5">
        <v>668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424</v>
      </c>
      <c r="AN6">
        <v>342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442</v>
      </c>
      <c r="AN7">
        <v>314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1175</v>
      </c>
      <c r="AN8">
        <v>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512</v>
      </c>
      <c r="AN9">
        <v>726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406</v>
      </c>
      <c r="AN10">
        <v>524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631</v>
      </c>
      <c r="AN11">
        <v>397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638</v>
      </c>
      <c r="AN2">
        <v>772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230</v>
      </c>
      <c r="AJ3" t="s">
        <v>229</v>
      </c>
      <c r="AK3" t="s">
        <v>90</v>
      </c>
      <c r="AM3">
        <v>319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451</v>
      </c>
      <c r="AN4">
        <v>240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465</v>
      </c>
      <c r="AN5">
        <v>795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677</v>
      </c>
      <c r="AN6">
        <v>604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423</v>
      </c>
      <c r="AN7">
        <v>547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671</v>
      </c>
      <c r="AN8">
        <v>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369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1048</v>
      </c>
      <c r="AN10">
        <v>547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465</v>
      </c>
      <c r="AN11">
        <v>471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912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873</v>
      </c>
      <c r="AN3">
        <v>288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210</v>
      </c>
      <c r="AN4">
        <v>210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319</v>
      </c>
      <c r="AN5">
        <v>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1153</v>
      </c>
      <c r="AN6">
        <v>758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950</v>
      </c>
      <c r="AN7">
        <v>812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1271</v>
      </c>
      <c r="AN8">
        <v>345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515</v>
      </c>
      <c r="AN9">
        <v>533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616</v>
      </c>
      <c r="AN10">
        <v>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</v>
      </c>
      <c r="AN11">
        <v>860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1036</v>
      </c>
      <c r="AN2">
        <v>202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410</v>
      </c>
      <c r="AN3">
        <v>418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974</v>
      </c>
      <c r="AN4">
        <v>343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810</v>
      </c>
      <c r="AN5">
        <v>909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449</v>
      </c>
      <c r="AN6">
        <v>413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1264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195</v>
      </c>
      <c r="AN8">
        <v>489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1235</v>
      </c>
      <c r="AN9">
        <v>884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628</v>
      </c>
      <c r="AN10">
        <v>381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1003</v>
      </c>
      <c r="AN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728</v>
      </c>
      <c r="AN2">
        <v>626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959</v>
      </c>
      <c r="AN3">
        <v>418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449</v>
      </c>
      <c r="AN4">
        <v>658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1180</v>
      </c>
      <c r="AN5">
        <v>232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293</v>
      </c>
      <c r="AN6">
        <v>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577</v>
      </c>
      <c r="AN7">
        <v>372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187</v>
      </c>
      <c r="AN8">
        <v>483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272</v>
      </c>
      <c r="AJ9" t="s">
        <v>269</v>
      </c>
      <c r="AK9" t="s">
        <v>130</v>
      </c>
      <c r="AM9">
        <v>982</v>
      </c>
      <c r="AN9">
        <v>382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984</v>
      </c>
      <c r="AN10">
        <v>913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294</v>
      </c>
      <c r="AN11">
        <v>685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1207</v>
      </c>
      <c r="AN2">
        <v>356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699</v>
      </c>
      <c r="AN3">
        <v>436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</v>
      </c>
      <c r="AN4">
        <v>687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1232</v>
      </c>
      <c r="AN5">
        <v>176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870</v>
      </c>
      <c r="AN6">
        <v>318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486</v>
      </c>
      <c r="AN7">
        <v>702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617</v>
      </c>
      <c r="AN8">
        <v>558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748</v>
      </c>
      <c r="AN9">
        <v>222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612</v>
      </c>
      <c r="AN10">
        <v>175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247</v>
      </c>
      <c r="AN11">
        <v>757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1065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608</v>
      </c>
      <c r="AN3">
        <v>172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369</v>
      </c>
      <c r="AN4">
        <v>523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472</v>
      </c>
      <c r="AN5">
        <v>774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834</v>
      </c>
      <c r="AN6">
        <v>255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533</v>
      </c>
      <c r="AN7">
        <v>925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621</v>
      </c>
      <c r="AN8">
        <v>411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720</v>
      </c>
      <c r="AN9">
        <v>613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161</v>
      </c>
      <c r="AN10">
        <v>174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100</v>
      </c>
      <c r="AN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29" width="6.140625" style="32" bestFit="1" customWidth="1"/>
    <col min="30" max="32" width="5.7109375" style="32" bestFit="1" customWidth="1"/>
    <col min="33" max="34" width="5.42578125" style="32" bestFit="1" customWidth="1"/>
    <col min="35" max="35" width="8.28515625" style="32" bestFit="1" customWidth="1"/>
    <col min="36" max="36" width="9.85546875" style="32" bestFit="1" customWidth="1"/>
    <col min="37" max="37" width="8.140625" style="32" bestFit="1" customWidth="1"/>
    <col min="38" max="38" width="14.42578125" bestFit="1" customWidth="1"/>
  </cols>
  <sheetData>
    <row r="1" spans="1:38" x14ac:dyDescent="0.25">
      <c r="A1" s="32" t="s">
        <v>0</v>
      </c>
      <c r="F1" s="32" t="s">
        <v>304</v>
      </c>
    </row>
    <row r="2" spans="1:38" x14ac:dyDescent="0.25">
      <c r="A2" s="32" t="s">
        <v>303</v>
      </c>
      <c r="F2" s="32" t="s">
        <v>15</v>
      </c>
    </row>
    <row r="3" spans="1:3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38" x14ac:dyDescent="0.25">
      <c r="A4" s="32" t="s">
        <v>17</v>
      </c>
      <c r="B4" s="32" t="s">
        <v>325</v>
      </c>
    </row>
    <row r="5" spans="1:38" ht="15.75" thickBot="1" x14ac:dyDescent="0.3"/>
    <row r="6" spans="1:38" ht="16.5" thickTop="1" thickBot="1" x14ac:dyDescent="0.3">
      <c r="A6" s="49" t="s">
        <v>305</v>
      </c>
      <c r="B6" s="44">
        <v>21121</v>
      </c>
      <c r="C6" s="44">
        <v>27727</v>
      </c>
      <c r="D6" s="44">
        <v>34334</v>
      </c>
      <c r="E6" s="44">
        <v>40940</v>
      </c>
      <c r="F6" s="44">
        <v>47547</v>
      </c>
      <c r="G6" s="44">
        <v>54154</v>
      </c>
      <c r="H6" s="44">
        <v>60760</v>
      </c>
      <c r="I6" s="44">
        <v>67367</v>
      </c>
      <c r="J6" s="44">
        <v>73973</v>
      </c>
      <c r="K6" s="44">
        <v>87187</v>
      </c>
      <c r="L6" s="44">
        <v>93793</v>
      </c>
      <c r="M6" s="44">
        <v>100400</v>
      </c>
      <c r="N6" s="44">
        <v>107006</v>
      </c>
      <c r="O6" s="44">
        <v>126826</v>
      </c>
      <c r="P6" s="44">
        <v>133433</v>
      </c>
      <c r="Q6" s="44">
        <v>140039</v>
      </c>
      <c r="R6" s="44">
        <v>153253</v>
      </c>
      <c r="S6" s="44">
        <v>166466</v>
      </c>
      <c r="T6" s="44">
        <v>179679</v>
      </c>
      <c r="U6" s="44">
        <v>186286</v>
      </c>
      <c r="V6" s="44">
        <v>192892</v>
      </c>
      <c r="W6" s="44">
        <v>199499</v>
      </c>
      <c r="X6" s="44">
        <v>206105</v>
      </c>
      <c r="Y6" s="44">
        <v>219319</v>
      </c>
      <c r="Z6" s="44">
        <v>225925</v>
      </c>
      <c r="AA6" s="44">
        <v>232532</v>
      </c>
      <c r="AB6" s="44">
        <v>245745</v>
      </c>
      <c r="AC6" s="44">
        <v>258958</v>
      </c>
      <c r="AD6" s="44">
        <v>1301</v>
      </c>
      <c r="AE6" s="44">
        <v>7907</v>
      </c>
      <c r="AF6" s="44">
        <v>14514</v>
      </c>
      <c r="AG6" s="66"/>
      <c r="AH6" s="66"/>
      <c r="AI6" s="66"/>
      <c r="AJ6" s="66"/>
      <c r="AK6" s="66"/>
      <c r="AL6" s="57"/>
    </row>
    <row r="7" spans="1:38" ht="15.75" thickTop="1" x14ac:dyDescent="0.25">
      <c r="A7" s="50" t="s">
        <v>306</v>
      </c>
      <c r="B7" s="45">
        <f>'000021121'!B8</f>
        <v>1</v>
      </c>
      <c r="C7" s="45">
        <f>'000027727'!B8</f>
        <v>1</v>
      </c>
      <c r="D7" s="45">
        <f>'000034334'!B8</f>
        <v>1</v>
      </c>
      <c r="E7" s="45">
        <f>'000040940'!B8</f>
        <v>1</v>
      </c>
      <c r="F7" s="45">
        <f>'000047547'!B8</f>
        <v>1</v>
      </c>
      <c r="G7" s="45">
        <f>'000054154'!B8</f>
        <v>1</v>
      </c>
      <c r="H7" s="45">
        <f>'000060760'!B8</f>
        <v>1</v>
      </c>
      <c r="I7" s="45">
        <f>'000067367'!B8</f>
        <v>1</v>
      </c>
      <c r="J7" s="45">
        <f>'000073973'!B8</f>
        <v>1</v>
      </c>
      <c r="K7" s="45">
        <f>'000087187'!B8</f>
        <v>1</v>
      </c>
      <c r="L7" s="45">
        <f>'000093793'!B8</f>
        <v>1</v>
      </c>
      <c r="M7" s="45">
        <f>'000100400'!B8</f>
        <v>1</v>
      </c>
      <c r="N7" s="45">
        <f>'000107006'!B8</f>
        <v>1</v>
      </c>
      <c r="O7" s="45">
        <f>'000126826'!B8</f>
        <v>1</v>
      </c>
      <c r="P7" s="45">
        <f>'000133433'!B8</f>
        <v>1</v>
      </c>
      <c r="Q7" s="45">
        <f>'000140039'!B8</f>
        <v>1</v>
      </c>
      <c r="R7" s="45">
        <f>'000153253'!B8</f>
        <v>1</v>
      </c>
      <c r="S7" s="45">
        <f>'000166466'!B8</f>
        <v>1</v>
      </c>
      <c r="T7" s="45">
        <f>'000179679'!B8</f>
        <v>1</v>
      </c>
      <c r="U7" s="45">
        <f>'000186286'!B8</f>
        <v>1</v>
      </c>
      <c r="V7" s="45">
        <f>'000192892'!B8</f>
        <v>1</v>
      </c>
      <c r="W7" s="45">
        <f>'000199499'!B8</f>
        <v>1</v>
      </c>
      <c r="X7" s="45">
        <f>'000206105'!B8</f>
        <v>1</v>
      </c>
      <c r="Y7" s="45">
        <f>'000219319'!B8</f>
        <v>1</v>
      </c>
      <c r="Z7" s="45">
        <f>'000225925'!B8</f>
        <v>1</v>
      </c>
      <c r="AA7" s="45">
        <f>'000232532'!B8</f>
        <v>1</v>
      </c>
      <c r="AB7" s="45">
        <f>'000245745'!B8</f>
        <v>1</v>
      </c>
      <c r="AC7" s="45">
        <f>'000258958'!B8</f>
        <v>1</v>
      </c>
      <c r="AD7" s="45">
        <f>'000001301'!B8</f>
        <v>1</v>
      </c>
      <c r="AE7" s="45">
        <f>'000007907'!B8</f>
        <v>1</v>
      </c>
      <c r="AF7" s="45">
        <f>'000014514'!B8</f>
        <v>1</v>
      </c>
      <c r="AG7" s="48"/>
      <c r="AH7" s="48"/>
      <c r="AI7" s="48"/>
      <c r="AJ7" s="48"/>
      <c r="AK7" s="48"/>
      <c r="AL7" s="58"/>
    </row>
    <row r="8" spans="1:38" x14ac:dyDescent="0.25">
      <c r="A8" s="51" t="s">
        <v>307</v>
      </c>
      <c r="B8" s="36">
        <f ca="1">'000021121'!B30</f>
        <v>10</v>
      </c>
      <c r="C8" s="36">
        <f ca="1">'000027727'!B30</f>
        <v>10</v>
      </c>
      <c r="D8" s="36">
        <f ca="1">'000034334'!B30</f>
        <v>10</v>
      </c>
      <c r="E8" s="36">
        <f ca="1">'000040940'!B30</f>
        <v>10</v>
      </c>
      <c r="F8" s="36">
        <f ca="1">'000047547'!B30</f>
        <v>10</v>
      </c>
      <c r="G8" s="36">
        <f ca="1">'000054154'!B30</f>
        <v>10</v>
      </c>
      <c r="H8" s="36">
        <f ca="1">'000060760'!B30</f>
        <v>10</v>
      </c>
      <c r="I8" s="36">
        <f ca="1">'000067367'!B30</f>
        <v>10</v>
      </c>
      <c r="J8" s="36">
        <f ca="1">'000073973'!B30</f>
        <v>10</v>
      </c>
      <c r="K8" s="36">
        <f ca="1">'000087187'!B30</f>
        <v>10</v>
      </c>
      <c r="L8" s="36">
        <f ca="1">'000093793'!B30</f>
        <v>10</v>
      </c>
      <c r="M8" s="36">
        <f ca="1">'000100400'!B30</f>
        <v>10</v>
      </c>
      <c r="N8" s="36">
        <f ca="1">'000107006'!B30</f>
        <v>10</v>
      </c>
      <c r="O8" s="36">
        <f ca="1">'000126826'!B30</f>
        <v>10</v>
      </c>
      <c r="P8" s="36">
        <f ca="1">'000133433'!B30</f>
        <v>10</v>
      </c>
      <c r="Q8" s="36">
        <f ca="1">'000140039'!B30</f>
        <v>10</v>
      </c>
      <c r="R8" s="36">
        <f ca="1">'000153253'!B30</f>
        <v>10</v>
      </c>
      <c r="S8" s="36">
        <f ca="1">'000166466'!B30</f>
        <v>10</v>
      </c>
      <c r="T8" s="36">
        <f ca="1">'000179679'!B30</f>
        <v>10</v>
      </c>
      <c r="U8" s="36">
        <f ca="1">'000186286'!B30</f>
        <v>10</v>
      </c>
      <c r="V8" s="36">
        <f ca="1">'000192892'!B30</f>
        <v>10</v>
      </c>
      <c r="W8" s="36">
        <f ca="1">'000199499'!B30</f>
        <v>10</v>
      </c>
      <c r="X8" s="36">
        <f ca="1">'000206105'!B30</f>
        <v>10</v>
      </c>
      <c r="Y8" s="36">
        <f ca="1">'000219319'!B30</f>
        <v>10</v>
      </c>
      <c r="Z8" s="36">
        <f ca="1">'000225925'!B30</f>
        <v>10</v>
      </c>
      <c r="AA8" s="36">
        <f ca="1">'000232532'!B30</f>
        <v>10</v>
      </c>
      <c r="AB8" s="36">
        <f ca="1">'000245745'!B30</f>
        <v>10</v>
      </c>
      <c r="AC8" s="36">
        <f ca="1">'000258958'!B30</f>
        <v>10</v>
      </c>
      <c r="AD8" s="36">
        <f ca="1">'000001301'!B30</f>
        <v>10</v>
      </c>
      <c r="AE8" s="36">
        <f ca="1">'000007907'!B30</f>
        <v>10</v>
      </c>
      <c r="AF8" s="36">
        <f ca="1">'000014514'!B30</f>
        <v>10</v>
      </c>
      <c r="AL8" s="59"/>
    </row>
    <row r="9" spans="1:38" ht="15.75" thickBot="1" x14ac:dyDescent="0.3">
      <c r="A9" s="52" t="s">
        <v>308</v>
      </c>
      <c r="B9" s="46">
        <f ca="1">'000021121'!H127</f>
        <v>9</v>
      </c>
      <c r="C9" s="46">
        <f ca="1">'000027727'!H127</f>
        <v>9</v>
      </c>
      <c r="D9" s="46">
        <f ca="1">'000034334'!H127</f>
        <v>8</v>
      </c>
      <c r="E9" s="46">
        <f ca="1">'000040940'!H127</f>
        <v>8</v>
      </c>
      <c r="F9" s="46">
        <f ca="1">'000047547'!H127</f>
        <v>6</v>
      </c>
      <c r="G9" s="46">
        <f ca="1">'000054154'!H127</f>
        <v>9</v>
      </c>
      <c r="H9" s="46">
        <f ca="1">'000060760'!H127</f>
        <v>7</v>
      </c>
      <c r="I9" s="46">
        <f ca="1">'000067367'!H127</f>
        <v>9</v>
      </c>
      <c r="J9" s="46">
        <f ca="1">'000073973'!H127</f>
        <v>8</v>
      </c>
      <c r="K9" s="46">
        <f ca="1">'000087187'!H127</f>
        <v>8</v>
      </c>
      <c r="L9" s="46">
        <f ca="1">'000093793'!H127</f>
        <v>8</v>
      </c>
      <c r="M9" s="46">
        <f ca="1">'000100400'!H127</f>
        <v>7</v>
      </c>
      <c r="N9" s="46">
        <f ca="1">'000107006'!H127</f>
        <v>7</v>
      </c>
      <c r="O9" s="46">
        <f ca="1">'000126826'!H127</f>
        <v>8</v>
      </c>
      <c r="P9" s="46">
        <f ca="1">'000133433'!H127</f>
        <v>8</v>
      </c>
      <c r="Q9" s="46">
        <f ca="1">'000140039'!H127</f>
        <v>9</v>
      </c>
      <c r="R9" s="46">
        <f ca="1">'000153253'!H127</f>
        <v>9</v>
      </c>
      <c r="S9" s="46">
        <f ca="1">'000166466'!H127</f>
        <v>9</v>
      </c>
      <c r="T9" s="46">
        <f ca="1">'000179679'!H127</f>
        <v>8</v>
      </c>
      <c r="U9" s="46">
        <f ca="1">'000186286'!H127</f>
        <v>9</v>
      </c>
      <c r="V9" s="46">
        <f ca="1">'000192892'!H127</f>
        <v>8</v>
      </c>
      <c r="W9" s="46">
        <f ca="1">'000199499'!H127</f>
        <v>7</v>
      </c>
      <c r="X9" s="46">
        <f ca="1">'000206105'!H127</f>
        <v>8</v>
      </c>
      <c r="Y9" s="46">
        <f ca="1">'000219319'!H127</f>
        <v>9</v>
      </c>
      <c r="Z9" s="46">
        <f ca="1">'000225925'!H127</f>
        <v>9</v>
      </c>
      <c r="AA9" s="46">
        <f ca="1">'000232532'!H127</f>
        <v>8</v>
      </c>
      <c r="AB9" s="46">
        <f ca="1">'000245745'!H127</f>
        <v>9</v>
      </c>
      <c r="AC9" s="46">
        <f ca="1">'000258958'!H127</f>
        <v>10</v>
      </c>
      <c r="AD9" s="46">
        <f ca="1">'000001301'!H127</f>
        <v>8</v>
      </c>
      <c r="AE9" s="46">
        <f ca="1">'000007907'!H127</f>
        <v>8</v>
      </c>
      <c r="AF9" s="46">
        <f ca="1">'000014514'!H127</f>
        <v>8</v>
      </c>
      <c r="AG9" s="43"/>
      <c r="AH9" s="43"/>
      <c r="AI9" s="43"/>
      <c r="AJ9" s="43"/>
      <c r="AK9" s="43"/>
      <c r="AL9" s="60"/>
    </row>
    <row r="10" spans="1:38" ht="15.75" thickTop="1" x14ac:dyDescent="0.25">
      <c r="A10" s="51" t="s">
        <v>309</v>
      </c>
      <c r="AH10" s="34" t="s">
        <v>310</v>
      </c>
      <c r="AI10" s="34" t="s">
        <v>311</v>
      </c>
      <c r="AJ10" s="34" t="s">
        <v>312</v>
      </c>
      <c r="AL10" s="59"/>
    </row>
    <row r="11" spans="1:38" x14ac:dyDescent="0.25">
      <c r="A11" s="53" t="s">
        <v>170</v>
      </c>
      <c r="B11" s="39">
        <f ca="1">'000021121'!C16</f>
        <v>0</v>
      </c>
      <c r="C11" s="39">
        <f ca="1">'000027727'!C16</f>
        <v>0</v>
      </c>
      <c r="D11" s="39">
        <f ca="1">'000034334'!C16</f>
        <v>0</v>
      </c>
      <c r="E11" s="39">
        <f ca="1">'000040940'!C16</f>
        <v>0</v>
      </c>
      <c r="F11" s="39">
        <f ca="1">'000047547'!C16</f>
        <v>0</v>
      </c>
      <c r="G11" s="39">
        <f ca="1">'000054154'!C16</f>
        <v>0</v>
      </c>
      <c r="H11" s="39">
        <f ca="1">'000060760'!C16</f>
        <v>0</v>
      </c>
      <c r="I11" s="39">
        <f ca="1">'000067367'!C16</f>
        <v>0</v>
      </c>
      <c r="J11" s="39">
        <f ca="1">'000073973'!C16</f>
        <v>0</v>
      </c>
      <c r="K11" s="39">
        <f ca="1">'000087187'!C16</f>
        <v>0</v>
      </c>
      <c r="L11" s="39">
        <f ca="1">'000093793'!C16</f>
        <v>0</v>
      </c>
      <c r="M11" s="39">
        <f ca="1">'000100400'!C16</f>
        <v>14.285714285714285</v>
      </c>
      <c r="N11" s="39">
        <f ca="1">'000107006'!C16</f>
        <v>0</v>
      </c>
      <c r="O11" s="39">
        <f ca="1">'000126826'!C16</f>
        <v>0</v>
      </c>
      <c r="P11" s="39">
        <f ca="1">'000133433'!C16</f>
        <v>0</v>
      </c>
      <c r="Q11" s="39">
        <f ca="1">'000140039'!C16</f>
        <v>0</v>
      </c>
      <c r="R11" s="39">
        <f ca="1">'000153253'!C16</f>
        <v>0</v>
      </c>
      <c r="S11" s="39">
        <f ca="1">'000166466'!C16</f>
        <v>0</v>
      </c>
      <c r="T11" s="39">
        <f ca="1">'000179679'!C16</f>
        <v>0</v>
      </c>
      <c r="U11" s="39">
        <f ca="1">'000186286'!C16</f>
        <v>0</v>
      </c>
      <c r="V11" s="39">
        <f ca="1">'000192892'!C16</f>
        <v>0</v>
      </c>
      <c r="W11" s="39">
        <f ca="1">'000199499'!C16</f>
        <v>0</v>
      </c>
      <c r="X11" s="39">
        <f ca="1">'000206105'!C16</f>
        <v>0</v>
      </c>
      <c r="Y11" s="39">
        <f ca="1">'000219319'!C16</f>
        <v>0</v>
      </c>
      <c r="Z11" s="39">
        <f ca="1">'000225925'!C16</f>
        <v>0</v>
      </c>
      <c r="AA11" s="39">
        <f ca="1">'000232532'!C16</f>
        <v>0</v>
      </c>
      <c r="AB11" s="39">
        <f ca="1">'000245745'!C16</f>
        <v>0</v>
      </c>
      <c r="AC11" s="39">
        <f ca="1">'000258958'!C16</f>
        <v>0</v>
      </c>
      <c r="AD11" s="39">
        <f ca="1">'000001301'!C16</f>
        <v>0</v>
      </c>
      <c r="AE11" s="39">
        <f ca="1">'000007907'!C16</f>
        <v>0</v>
      </c>
      <c r="AF11" s="39">
        <f ca="1">'000014514'!C16</f>
        <v>0</v>
      </c>
      <c r="AG11" s="38"/>
      <c r="AH11" s="39">
        <f ca="1">AVERAGE(B11:AF11)</f>
        <v>0.46082949308755755</v>
      </c>
      <c r="AI11" s="39">
        <f ca="1">STDEV(B11:AF11)</f>
        <v>2.565790028953927</v>
      </c>
      <c r="AJ11" s="39">
        <f ca="1">AI11/SQRT(31)</f>
        <v>0.46082949308755761</v>
      </c>
      <c r="AK11" s="38"/>
      <c r="AL11" s="61"/>
    </row>
    <row r="12" spans="1:38" x14ac:dyDescent="0.25">
      <c r="A12" s="54" t="s">
        <v>171</v>
      </c>
      <c r="B12" s="37">
        <f ca="1">'000021121'!C17</f>
        <v>11.111111111111111</v>
      </c>
      <c r="C12" s="37">
        <f ca="1">'000027727'!C17</f>
        <v>0</v>
      </c>
      <c r="D12" s="37">
        <f ca="1">'000034334'!C17</f>
        <v>0</v>
      </c>
      <c r="E12" s="37">
        <f ca="1">'000040940'!C17</f>
        <v>0</v>
      </c>
      <c r="F12" s="37">
        <f ca="1">'000047547'!C17</f>
        <v>33.333333333333329</v>
      </c>
      <c r="G12" s="37">
        <f ca="1">'000054154'!C17</f>
        <v>33.333333333333329</v>
      </c>
      <c r="H12" s="37">
        <f ca="1">'000060760'!C17</f>
        <v>28.571428571428569</v>
      </c>
      <c r="I12" s="37">
        <f ca="1">'000067367'!C17</f>
        <v>11.111111111111111</v>
      </c>
      <c r="J12" s="37">
        <f ca="1">'000073973'!C17</f>
        <v>12.5</v>
      </c>
      <c r="K12" s="37">
        <f ca="1">'000087187'!C17</f>
        <v>25</v>
      </c>
      <c r="L12" s="37">
        <f ca="1">'000093793'!C17</f>
        <v>12.5</v>
      </c>
      <c r="M12" s="37">
        <f ca="1">'000100400'!C17</f>
        <v>14.285714285714285</v>
      </c>
      <c r="N12" s="37">
        <f ca="1">'000107006'!C17</f>
        <v>0</v>
      </c>
      <c r="O12" s="37">
        <f ca="1">'000126826'!C17</f>
        <v>12.5</v>
      </c>
      <c r="P12" s="37">
        <f ca="1">'000133433'!C17</f>
        <v>62.5</v>
      </c>
      <c r="Q12" s="37">
        <f ca="1">'000140039'!C17</f>
        <v>0</v>
      </c>
      <c r="R12" s="37">
        <f ca="1">'000153253'!C17</f>
        <v>11.111111111111111</v>
      </c>
      <c r="S12" s="37">
        <f ca="1">'000166466'!C17</f>
        <v>0</v>
      </c>
      <c r="T12" s="37">
        <f ca="1">'000179679'!C17</f>
        <v>37.5</v>
      </c>
      <c r="U12" s="37">
        <f ca="1">'000186286'!C17</f>
        <v>11.111111111111111</v>
      </c>
      <c r="V12" s="37">
        <f ca="1">'000192892'!C17</f>
        <v>0</v>
      </c>
      <c r="W12" s="37">
        <f ca="1">'000199499'!C17</f>
        <v>14.285714285714285</v>
      </c>
      <c r="X12" s="37">
        <f ca="1">'000206105'!C17</f>
        <v>12.5</v>
      </c>
      <c r="Y12" s="37">
        <f ca="1">'000219319'!C17</f>
        <v>44.444444444444443</v>
      </c>
      <c r="Z12" s="37">
        <f ca="1">'000225925'!C17</f>
        <v>0</v>
      </c>
      <c r="AA12" s="37">
        <f ca="1">'000232532'!C17</f>
        <v>0</v>
      </c>
      <c r="AB12" s="37">
        <f ca="1">'000245745'!C17</f>
        <v>0</v>
      </c>
      <c r="AC12" s="37">
        <f ca="1">'000258958'!C17</f>
        <v>0</v>
      </c>
      <c r="AD12" s="37">
        <f ca="1">'000001301'!C17</f>
        <v>0</v>
      </c>
      <c r="AE12" s="37">
        <f ca="1">'000007907'!C17</f>
        <v>0</v>
      </c>
      <c r="AF12" s="37">
        <f ca="1">'000014514'!C17</f>
        <v>62.5</v>
      </c>
      <c r="AH12" s="37">
        <f ca="1">AVERAGE(B12:AF12)</f>
        <v>14.522529441884279</v>
      </c>
      <c r="AI12" s="37">
        <f ca="1">STDEV(B12:AF12)</f>
        <v>18.116822861185732</v>
      </c>
      <c r="AJ12" s="37">
        <f ca="1">AI12/SQRT(31)</f>
        <v>3.2538774417488439</v>
      </c>
      <c r="AL12" s="59"/>
    </row>
    <row r="13" spans="1:38" x14ac:dyDescent="0.25">
      <c r="A13" s="53" t="s">
        <v>172</v>
      </c>
      <c r="B13" s="39">
        <f ca="1">'000021121'!C18</f>
        <v>0</v>
      </c>
      <c r="C13" s="39">
        <f ca="1">'000027727'!C18</f>
        <v>11.111111111111111</v>
      </c>
      <c r="D13" s="39">
        <f ca="1">'000034334'!C18</f>
        <v>12.5</v>
      </c>
      <c r="E13" s="39">
        <f ca="1">'000040940'!C18</f>
        <v>0</v>
      </c>
      <c r="F13" s="39">
        <f ca="1">'000047547'!C18</f>
        <v>0</v>
      </c>
      <c r="G13" s="39">
        <f ca="1">'000054154'!C18</f>
        <v>0</v>
      </c>
      <c r="H13" s="39">
        <f ca="1">'000060760'!C18</f>
        <v>0</v>
      </c>
      <c r="I13" s="39">
        <f ca="1">'000067367'!C18</f>
        <v>0</v>
      </c>
      <c r="J13" s="39">
        <f ca="1">'000073973'!C18</f>
        <v>0</v>
      </c>
      <c r="K13" s="39">
        <f ca="1">'000087187'!C18</f>
        <v>0</v>
      </c>
      <c r="L13" s="39">
        <f ca="1">'000093793'!C18</f>
        <v>0</v>
      </c>
      <c r="M13" s="39">
        <f ca="1">'000100400'!C18</f>
        <v>0</v>
      </c>
      <c r="N13" s="39">
        <f ca="1">'000107006'!C18</f>
        <v>0</v>
      </c>
      <c r="O13" s="39">
        <f ca="1">'000126826'!C18</f>
        <v>0</v>
      </c>
      <c r="P13" s="39">
        <f ca="1">'000133433'!C18</f>
        <v>0</v>
      </c>
      <c r="Q13" s="39">
        <f ca="1">'000140039'!C18</f>
        <v>0</v>
      </c>
      <c r="R13" s="39">
        <f ca="1">'000153253'!C18</f>
        <v>11.111111111111111</v>
      </c>
      <c r="S13" s="39">
        <f ca="1">'000166466'!C18</f>
        <v>0</v>
      </c>
      <c r="T13" s="39">
        <f ca="1">'000179679'!C18</f>
        <v>0</v>
      </c>
      <c r="U13" s="39">
        <f ca="1">'000186286'!C18</f>
        <v>0</v>
      </c>
      <c r="V13" s="39">
        <f ca="1">'000192892'!C18</f>
        <v>0</v>
      </c>
      <c r="W13" s="39">
        <f ca="1">'000199499'!C18</f>
        <v>0</v>
      </c>
      <c r="X13" s="39">
        <f ca="1">'000206105'!C18</f>
        <v>0</v>
      </c>
      <c r="Y13" s="39">
        <f ca="1">'000219319'!C18</f>
        <v>0</v>
      </c>
      <c r="Z13" s="39">
        <f ca="1">'000225925'!C18</f>
        <v>11.111111111111111</v>
      </c>
      <c r="AA13" s="39">
        <f ca="1">'000232532'!C18</f>
        <v>12.5</v>
      </c>
      <c r="AB13" s="39">
        <f ca="1">'000245745'!C18</f>
        <v>0</v>
      </c>
      <c r="AC13" s="39">
        <f ca="1">'000258958'!C18</f>
        <v>0</v>
      </c>
      <c r="AD13" s="39">
        <f ca="1">'000001301'!C18</f>
        <v>0</v>
      </c>
      <c r="AE13" s="39">
        <f ca="1">'000007907'!C18</f>
        <v>0</v>
      </c>
      <c r="AF13" s="39">
        <f ca="1">'000014514'!C18</f>
        <v>0</v>
      </c>
      <c r="AG13" s="38"/>
      <c r="AH13" s="39">
        <f ca="1">AVERAGE(B13:AF13)</f>
        <v>1.8817204301075268</v>
      </c>
      <c r="AI13" s="39">
        <f ca="1">STDEV(B13:AF13)</f>
        <v>4.3707487736876569</v>
      </c>
      <c r="AJ13" s="39">
        <f ca="1">AI13/SQRT(31)</f>
        <v>0.78500965358132768</v>
      </c>
      <c r="AK13" s="38"/>
      <c r="AL13" s="61"/>
    </row>
    <row r="14" spans="1:38" x14ac:dyDescent="0.25">
      <c r="A14" s="54" t="s">
        <v>173</v>
      </c>
      <c r="B14" s="37">
        <f ca="1">'000021121'!C19</f>
        <v>0</v>
      </c>
      <c r="C14" s="37">
        <f ca="1">'000027727'!C19</f>
        <v>0</v>
      </c>
      <c r="D14" s="37">
        <f ca="1">'000034334'!C19</f>
        <v>0</v>
      </c>
      <c r="E14" s="37">
        <f ca="1">'000040940'!C19</f>
        <v>0</v>
      </c>
      <c r="F14" s="37">
        <f ca="1">'000047547'!C19</f>
        <v>0</v>
      </c>
      <c r="G14" s="37">
        <f ca="1">'000054154'!C19</f>
        <v>0</v>
      </c>
      <c r="H14" s="37">
        <f ca="1">'000060760'!C19</f>
        <v>0</v>
      </c>
      <c r="I14" s="37">
        <f ca="1">'000067367'!C19</f>
        <v>0</v>
      </c>
      <c r="J14" s="37">
        <f ca="1">'000073973'!C19</f>
        <v>0</v>
      </c>
      <c r="K14" s="37">
        <f ca="1">'000087187'!C19</f>
        <v>0</v>
      </c>
      <c r="L14" s="37">
        <f ca="1">'000093793'!C19</f>
        <v>0</v>
      </c>
      <c r="M14" s="37">
        <f ca="1">'000100400'!C19</f>
        <v>0</v>
      </c>
      <c r="N14" s="37">
        <f ca="1">'000107006'!C19</f>
        <v>0</v>
      </c>
      <c r="O14" s="37">
        <f ca="1">'000126826'!C19</f>
        <v>0</v>
      </c>
      <c r="P14" s="37">
        <f ca="1">'000133433'!C19</f>
        <v>0</v>
      </c>
      <c r="Q14" s="37">
        <f ca="1">'000140039'!C19</f>
        <v>0</v>
      </c>
      <c r="R14" s="37">
        <f ca="1">'000153253'!C19</f>
        <v>0</v>
      </c>
      <c r="S14" s="37">
        <f ca="1">'000166466'!C19</f>
        <v>0</v>
      </c>
      <c r="T14" s="37">
        <f ca="1">'000179679'!C19</f>
        <v>0</v>
      </c>
      <c r="U14" s="37">
        <f ca="1">'000186286'!C19</f>
        <v>22.222222222222221</v>
      </c>
      <c r="V14" s="37">
        <f ca="1">'000192892'!C19</f>
        <v>0</v>
      </c>
      <c r="W14" s="37">
        <f ca="1">'000199499'!C19</f>
        <v>0</v>
      </c>
      <c r="X14" s="37">
        <f ca="1">'000206105'!C19</f>
        <v>0</v>
      </c>
      <c r="Y14" s="37">
        <f ca="1">'000219319'!C19</f>
        <v>0</v>
      </c>
      <c r="Z14" s="37">
        <f ca="1">'000225925'!C19</f>
        <v>0</v>
      </c>
      <c r="AA14" s="37">
        <f ca="1">'000232532'!C19</f>
        <v>0</v>
      </c>
      <c r="AB14" s="37">
        <f ca="1">'000245745'!C19</f>
        <v>0</v>
      </c>
      <c r="AC14" s="37">
        <f ca="1">'000258958'!C19</f>
        <v>0</v>
      </c>
      <c r="AD14" s="37">
        <f ca="1">'000001301'!C19</f>
        <v>0</v>
      </c>
      <c r="AE14" s="37">
        <f ca="1">'000007907'!C19</f>
        <v>0</v>
      </c>
      <c r="AF14" s="37">
        <f ca="1">'000014514'!C19</f>
        <v>0</v>
      </c>
      <c r="AH14" s="37">
        <f ca="1">AVERAGE(B14:AF14)</f>
        <v>0.71684587813620071</v>
      </c>
      <c r="AI14" s="37">
        <f ca="1">STDEV(B14:AF14)</f>
        <v>3.9912289339283311</v>
      </c>
      <c r="AJ14" s="37">
        <f ca="1">AI14/SQRT(31)</f>
        <v>0.71684587813620082</v>
      </c>
      <c r="AL14" s="59"/>
    </row>
    <row r="15" spans="1:38" x14ac:dyDescent="0.25">
      <c r="A15" s="53" t="s">
        <v>174</v>
      </c>
      <c r="B15" s="39">
        <f ca="1">'000021121'!C20</f>
        <v>0</v>
      </c>
      <c r="C15" s="39">
        <f ca="1">'000027727'!C20</f>
        <v>0</v>
      </c>
      <c r="D15" s="39">
        <f ca="1">'000034334'!C20</f>
        <v>0</v>
      </c>
      <c r="E15" s="39">
        <f ca="1">'000040940'!C20</f>
        <v>0</v>
      </c>
      <c r="F15" s="39">
        <f ca="1">'000047547'!C20</f>
        <v>0</v>
      </c>
      <c r="G15" s="39">
        <f ca="1">'000054154'!C20</f>
        <v>0</v>
      </c>
      <c r="H15" s="39">
        <f ca="1">'000060760'!C20</f>
        <v>0</v>
      </c>
      <c r="I15" s="39">
        <f ca="1">'000067367'!C20</f>
        <v>0</v>
      </c>
      <c r="J15" s="39">
        <f ca="1">'000073973'!C20</f>
        <v>0</v>
      </c>
      <c r="K15" s="39">
        <f ca="1">'000087187'!C20</f>
        <v>0</v>
      </c>
      <c r="L15" s="39">
        <f ca="1">'000093793'!C20</f>
        <v>0</v>
      </c>
      <c r="M15" s="39">
        <f ca="1">'000100400'!C20</f>
        <v>0</v>
      </c>
      <c r="N15" s="39">
        <f ca="1">'000107006'!C20</f>
        <v>0</v>
      </c>
      <c r="O15" s="39">
        <f ca="1">'000126826'!C20</f>
        <v>0</v>
      </c>
      <c r="P15" s="39">
        <f ca="1">'000133433'!C20</f>
        <v>0</v>
      </c>
      <c r="Q15" s="39">
        <f ca="1">'000140039'!C20</f>
        <v>0</v>
      </c>
      <c r="R15" s="39">
        <f ca="1">'000153253'!C20</f>
        <v>0</v>
      </c>
      <c r="S15" s="39">
        <f ca="1">'000166466'!C20</f>
        <v>0</v>
      </c>
      <c r="T15" s="39">
        <f ca="1">'000179679'!C20</f>
        <v>0</v>
      </c>
      <c r="U15" s="39">
        <f ca="1">'000186286'!C20</f>
        <v>0</v>
      </c>
      <c r="V15" s="39">
        <f ca="1">'000192892'!C20</f>
        <v>0</v>
      </c>
      <c r="W15" s="39">
        <f ca="1">'000199499'!C20</f>
        <v>0</v>
      </c>
      <c r="X15" s="39">
        <f ca="1">'000206105'!C20</f>
        <v>0</v>
      </c>
      <c r="Y15" s="39">
        <f ca="1">'000219319'!C20</f>
        <v>0</v>
      </c>
      <c r="Z15" s="39">
        <f ca="1">'000225925'!C20</f>
        <v>0</v>
      </c>
      <c r="AA15" s="39">
        <f ca="1">'000232532'!C20</f>
        <v>0</v>
      </c>
      <c r="AB15" s="39">
        <f ca="1">'000245745'!C20</f>
        <v>0</v>
      </c>
      <c r="AC15" s="39">
        <f ca="1">'000258958'!C20</f>
        <v>0</v>
      </c>
      <c r="AD15" s="39">
        <f ca="1">'000001301'!C20</f>
        <v>0</v>
      </c>
      <c r="AE15" s="39">
        <f ca="1">'000007907'!C20</f>
        <v>0</v>
      </c>
      <c r="AF15" s="39">
        <f ca="1">'000014514'!C20</f>
        <v>0</v>
      </c>
      <c r="AG15" s="38"/>
      <c r="AH15" s="39">
        <f ca="1">AVERAGE(B15:AF15)</f>
        <v>0</v>
      </c>
      <c r="AI15" s="39">
        <f ca="1">STDEV(B15:AF15)</f>
        <v>0</v>
      </c>
      <c r="AJ15" s="39">
        <f ca="1">AI15/SQRT(31)</f>
        <v>0</v>
      </c>
      <c r="AK15" s="38"/>
      <c r="AL15" s="61"/>
    </row>
    <row r="16" spans="1:38" x14ac:dyDescent="0.25">
      <c r="A16" s="54" t="s">
        <v>175</v>
      </c>
      <c r="B16" s="37">
        <f ca="1">'000021121'!C21</f>
        <v>55.555555555555557</v>
      </c>
      <c r="C16" s="37">
        <f ca="1">'000027727'!C21</f>
        <v>11.111111111111111</v>
      </c>
      <c r="D16" s="37">
        <f ca="1">'000034334'!C21</f>
        <v>37.5</v>
      </c>
      <c r="E16" s="37">
        <f ca="1">'000040940'!C21</f>
        <v>0</v>
      </c>
      <c r="F16" s="37">
        <f ca="1">'000047547'!C21</f>
        <v>16.666666666666664</v>
      </c>
      <c r="G16" s="37">
        <f ca="1">'000054154'!C21</f>
        <v>0</v>
      </c>
      <c r="H16" s="37">
        <f ca="1">'000060760'!C21</f>
        <v>14.285714285714285</v>
      </c>
      <c r="I16" s="37">
        <f ca="1">'000067367'!C21</f>
        <v>22.222222222222221</v>
      </c>
      <c r="J16" s="37">
        <f ca="1">'000073973'!C21</f>
        <v>50</v>
      </c>
      <c r="K16" s="37">
        <f ca="1">'000087187'!C21</f>
        <v>12.5</v>
      </c>
      <c r="L16" s="37">
        <f ca="1">'000093793'!C21</f>
        <v>25</v>
      </c>
      <c r="M16" s="37">
        <f ca="1">'000100400'!C21</f>
        <v>0</v>
      </c>
      <c r="N16" s="37">
        <f ca="1">'000107006'!C21</f>
        <v>42.857142857142854</v>
      </c>
      <c r="O16" s="37">
        <f ca="1">'000126826'!C21</f>
        <v>12.5</v>
      </c>
      <c r="P16" s="37">
        <f ca="1">'000133433'!C21</f>
        <v>12.5</v>
      </c>
      <c r="Q16" s="37">
        <f ca="1">'000140039'!C21</f>
        <v>66.666666666666657</v>
      </c>
      <c r="R16" s="37">
        <f ca="1">'000153253'!C21</f>
        <v>55.555555555555557</v>
      </c>
      <c r="S16" s="37">
        <f ca="1">'000166466'!C21</f>
        <v>33.333333333333329</v>
      </c>
      <c r="T16" s="37">
        <f ca="1">'000179679'!C21</f>
        <v>12.5</v>
      </c>
      <c r="U16" s="37">
        <f ca="1">'000186286'!C21</f>
        <v>44.444444444444443</v>
      </c>
      <c r="V16" s="37">
        <f ca="1">'000192892'!C21</f>
        <v>25</v>
      </c>
      <c r="W16" s="37">
        <f ca="1">'000199499'!C21</f>
        <v>42.857142857142854</v>
      </c>
      <c r="X16" s="37">
        <f ca="1">'000206105'!C21</f>
        <v>12.5</v>
      </c>
      <c r="Y16" s="37">
        <f ca="1">'000219319'!C21</f>
        <v>44.444444444444443</v>
      </c>
      <c r="Z16" s="37">
        <f ca="1">'000225925'!C21</f>
        <v>22.222222222222221</v>
      </c>
      <c r="AA16" s="37">
        <f ca="1">'000232532'!C21</f>
        <v>25</v>
      </c>
      <c r="AB16" s="37">
        <f ca="1">'000245745'!C21</f>
        <v>22.222222222222221</v>
      </c>
      <c r="AC16" s="37">
        <f ca="1">'000258958'!C21</f>
        <v>0</v>
      </c>
      <c r="AD16" s="37">
        <f ca="1">'000001301'!C21</f>
        <v>50</v>
      </c>
      <c r="AE16" s="37">
        <f ca="1">'000007907'!C21</f>
        <v>62.5</v>
      </c>
      <c r="AF16" s="37">
        <f ca="1">'000014514'!C21</f>
        <v>12.5</v>
      </c>
      <c r="AH16" s="37">
        <f ca="1">AVERAGE(B16:AF16)</f>
        <v>27.240143369175623</v>
      </c>
      <c r="AI16" s="37">
        <f ca="1">STDEV(B16:AF16)</f>
        <v>19.631175615586013</v>
      </c>
      <c r="AJ16" s="37">
        <f ca="1">AI16/SQRT(31)</f>
        <v>3.5258632255779849</v>
      </c>
      <c r="AL16" s="59"/>
    </row>
    <row r="17" spans="1:38" x14ac:dyDescent="0.25">
      <c r="A17" s="53" t="s">
        <v>176</v>
      </c>
      <c r="B17" s="39">
        <f ca="1">'000021121'!C22</f>
        <v>0</v>
      </c>
      <c r="C17" s="39">
        <f ca="1">'000027727'!C22</f>
        <v>0</v>
      </c>
      <c r="D17" s="39">
        <f ca="1">'000034334'!C22</f>
        <v>12.5</v>
      </c>
      <c r="E17" s="39">
        <f ca="1">'000040940'!C22</f>
        <v>0</v>
      </c>
      <c r="F17" s="39">
        <f ca="1">'000047547'!C22</f>
        <v>0</v>
      </c>
      <c r="G17" s="39">
        <f ca="1">'000054154'!C22</f>
        <v>0</v>
      </c>
      <c r="H17" s="39">
        <f ca="1">'000060760'!C22</f>
        <v>0</v>
      </c>
      <c r="I17" s="39">
        <f ca="1">'000067367'!C22</f>
        <v>0</v>
      </c>
      <c r="J17" s="39">
        <f ca="1">'000073973'!C22</f>
        <v>0</v>
      </c>
      <c r="K17" s="39">
        <f ca="1">'000087187'!C22</f>
        <v>0</v>
      </c>
      <c r="L17" s="39">
        <f ca="1">'000093793'!C22</f>
        <v>0</v>
      </c>
      <c r="M17" s="39">
        <f ca="1">'000100400'!C22</f>
        <v>0</v>
      </c>
      <c r="N17" s="39">
        <f ca="1">'000107006'!C22</f>
        <v>0</v>
      </c>
      <c r="O17" s="39">
        <f ca="1">'000126826'!C22</f>
        <v>0</v>
      </c>
      <c r="P17" s="39">
        <f ca="1">'000133433'!C22</f>
        <v>0</v>
      </c>
      <c r="Q17" s="39">
        <f ca="1">'000140039'!C22</f>
        <v>0</v>
      </c>
      <c r="R17" s="39">
        <f ca="1">'000153253'!C22</f>
        <v>0</v>
      </c>
      <c r="S17" s="39">
        <f ca="1">'000166466'!C22</f>
        <v>0</v>
      </c>
      <c r="T17" s="39">
        <f ca="1">'000179679'!C22</f>
        <v>0</v>
      </c>
      <c r="U17" s="39">
        <f ca="1">'000186286'!C22</f>
        <v>0</v>
      </c>
      <c r="V17" s="39">
        <f ca="1">'000192892'!C22</f>
        <v>0</v>
      </c>
      <c r="W17" s="39">
        <f ca="1">'000199499'!C22</f>
        <v>0</v>
      </c>
      <c r="X17" s="39">
        <f ca="1">'000206105'!C22</f>
        <v>0</v>
      </c>
      <c r="Y17" s="39">
        <f ca="1">'000219319'!C22</f>
        <v>0</v>
      </c>
      <c r="Z17" s="39">
        <f ca="1">'000225925'!C22</f>
        <v>0</v>
      </c>
      <c r="AA17" s="39">
        <f ca="1">'000232532'!C22</f>
        <v>0</v>
      </c>
      <c r="AB17" s="39">
        <f ca="1">'000245745'!C22</f>
        <v>0</v>
      </c>
      <c r="AC17" s="39">
        <f ca="1">'000258958'!C22</f>
        <v>0</v>
      </c>
      <c r="AD17" s="39">
        <f ca="1">'000001301'!C22</f>
        <v>0</v>
      </c>
      <c r="AE17" s="39">
        <f ca="1">'000007907'!C22</f>
        <v>0</v>
      </c>
      <c r="AF17" s="39">
        <f ca="1">'000014514'!C22</f>
        <v>0</v>
      </c>
      <c r="AG17" s="38"/>
      <c r="AH17" s="39">
        <f ca="1">AVERAGE(B17:AF17)</f>
        <v>0.40322580645161288</v>
      </c>
      <c r="AI17" s="39">
        <f ca="1">STDEV(B17:AF17)</f>
        <v>2.2450662753346866</v>
      </c>
      <c r="AJ17" s="39">
        <f ca="1">AI17/SQRT(31)</f>
        <v>0.40322580645161299</v>
      </c>
      <c r="AK17" s="38"/>
      <c r="AL17" s="61"/>
    </row>
    <row r="18" spans="1:38" x14ac:dyDescent="0.25">
      <c r="A18" s="54" t="s">
        <v>177</v>
      </c>
      <c r="B18" s="37">
        <f ca="1">'000021121'!C23</f>
        <v>0</v>
      </c>
      <c r="C18" s="37">
        <f ca="1">'000027727'!C23</f>
        <v>0</v>
      </c>
      <c r="D18" s="37">
        <f ca="1">'000034334'!C23</f>
        <v>0</v>
      </c>
      <c r="E18" s="37">
        <f ca="1">'000040940'!C23</f>
        <v>0</v>
      </c>
      <c r="F18" s="37">
        <f ca="1">'000047547'!C23</f>
        <v>0</v>
      </c>
      <c r="G18" s="37">
        <f ca="1">'000054154'!C23</f>
        <v>0</v>
      </c>
      <c r="H18" s="37">
        <f ca="1">'000060760'!C23</f>
        <v>0</v>
      </c>
      <c r="I18" s="37">
        <f ca="1">'000067367'!C23</f>
        <v>0</v>
      </c>
      <c r="J18" s="37">
        <f ca="1">'000073973'!C23</f>
        <v>0</v>
      </c>
      <c r="K18" s="37">
        <f ca="1">'000087187'!C23</f>
        <v>0</v>
      </c>
      <c r="L18" s="37">
        <f ca="1">'000093793'!C23</f>
        <v>0</v>
      </c>
      <c r="M18" s="37">
        <f ca="1">'000100400'!C23</f>
        <v>0</v>
      </c>
      <c r="N18" s="37">
        <f ca="1">'000107006'!C23</f>
        <v>0</v>
      </c>
      <c r="O18" s="37">
        <f ca="1">'000126826'!C23</f>
        <v>0</v>
      </c>
      <c r="P18" s="37">
        <f ca="1">'000133433'!C23</f>
        <v>0</v>
      </c>
      <c r="Q18" s="37">
        <f ca="1">'000140039'!C23</f>
        <v>0</v>
      </c>
      <c r="R18" s="37">
        <f ca="1">'000153253'!C23</f>
        <v>0</v>
      </c>
      <c r="S18" s="37">
        <f ca="1">'000166466'!C23</f>
        <v>0</v>
      </c>
      <c r="T18" s="37">
        <f ca="1">'000179679'!C23</f>
        <v>0</v>
      </c>
      <c r="U18" s="37">
        <f ca="1">'000186286'!C23</f>
        <v>0</v>
      </c>
      <c r="V18" s="37">
        <f ca="1">'000192892'!C23</f>
        <v>0</v>
      </c>
      <c r="W18" s="37">
        <f ca="1">'000199499'!C23</f>
        <v>0</v>
      </c>
      <c r="X18" s="37">
        <f ca="1">'000206105'!C23</f>
        <v>0</v>
      </c>
      <c r="Y18" s="37">
        <f ca="1">'000219319'!C23</f>
        <v>0</v>
      </c>
      <c r="Z18" s="37">
        <f ca="1">'000225925'!C23</f>
        <v>0</v>
      </c>
      <c r="AA18" s="37">
        <f ca="1">'000232532'!C23</f>
        <v>0</v>
      </c>
      <c r="AB18" s="37">
        <f ca="1">'000245745'!C23</f>
        <v>0</v>
      </c>
      <c r="AC18" s="37">
        <f ca="1">'000258958'!C23</f>
        <v>0</v>
      </c>
      <c r="AD18" s="37">
        <f ca="1">'000001301'!C23</f>
        <v>0</v>
      </c>
      <c r="AE18" s="37">
        <f ca="1">'000007907'!C23</f>
        <v>0</v>
      </c>
      <c r="AF18" s="37">
        <f ca="1">'000014514'!C23</f>
        <v>0</v>
      </c>
      <c r="AH18" s="37">
        <f ca="1">AVERAGE(B18:AF18)</f>
        <v>0</v>
      </c>
      <c r="AI18" s="37">
        <f ca="1">STDEV(B18:AF18)</f>
        <v>0</v>
      </c>
      <c r="AJ18" s="37">
        <f ca="1">AI18/SQRT(31)</f>
        <v>0</v>
      </c>
      <c r="AL18" s="59"/>
    </row>
    <row r="19" spans="1:38" x14ac:dyDescent="0.25">
      <c r="A19" s="53" t="s">
        <v>178</v>
      </c>
      <c r="B19" s="39">
        <f ca="1">'000021121'!C24</f>
        <v>0</v>
      </c>
      <c r="C19" s="39">
        <f ca="1">'000027727'!C24</f>
        <v>0</v>
      </c>
      <c r="D19" s="39">
        <f ca="1">'000034334'!C24</f>
        <v>0</v>
      </c>
      <c r="E19" s="39">
        <f ca="1">'000040940'!C24</f>
        <v>0</v>
      </c>
      <c r="F19" s="39">
        <f ca="1">'000047547'!C24</f>
        <v>0</v>
      </c>
      <c r="G19" s="39">
        <f ca="1">'000054154'!C24</f>
        <v>0</v>
      </c>
      <c r="H19" s="39">
        <f ca="1">'000060760'!C24</f>
        <v>0</v>
      </c>
      <c r="I19" s="39">
        <f ca="1">'000067367'!C24</f>
        <v>0</v>
      </c>
      <c r="J19" s="39">
        <f ca="1">'000073973'!C24</f>
        <v>0</v>
      </c>
      <c r="K19" s="39">
        <f ca="1">'000087187'!C24</f>
        <v>0</v>
      </c>
      <c r="L19" s="39">
        <f ca="1">'000093793'!C24</f>
        <v>0</v>
      </c>
      <c r="M19" s="39">
        <f ca="1">'000100400'!C24</f>
        <v>0</v>
      </c>
      <c r="N19" s="39">
        <f ca="1">'000107006'!C24</f>
        <v>0</v>
      </c>
      <c r="O19" s="39">
        <f ca="1">'000126826'!C24</f>
        <v>0</v>
      </c>
      <c r="P19" s="39">
        <f ca="1">'000133433'!C24</f>
        <v>0</v>
      </c>
      <c r="Q19" s="39">
        <f ca="1">'000140039'!C24</f>
        <v>0</v>
      </c>
      <c r="R19" s="39">
        <f ca="1">'000153253'!C24</f>
        <v>0</v>
      </c>
      <c r="S19" s="39">
        <f ca="1">'000166466'!C24</f>
        <v>0</v>
      </c>
      <c r="T19" s="39">
        <f ca="1">'000179679'!C24</f>
        <v>0</v>
      </c>
      <c r="U19" s="39">
        <f ca="1">'000186286'!C24</f>
        <v>0</v>
      </c>
      <c r="V19" s="39">
        <f ca="1">'000192892'!C24</f>
        <v>0</v>
      </c>
      <c r="W19" s="39">
        <f ca="1">'000199499'!C24</f>
        <v>0</v>
      </c>
      <c r="X19" s="39">
        <f ca="1">'000206105'!C24</f>
        <v>0</v>
      </c>
      <c r="Y19" s="39">
        <f ca="1">'000219319'!C24</f>
        <v>0</v>
      </c>
      <c r="Z19" s="39">
        <f ca="1">'000225925'!C24</f>
        <v>0</v>
      </c>
      <c r="AA19" s="39">
        <f ca="1">'000232532'!C24</f>
        <v>0</v>
      </c>
      <c r="AB19" s="39">
        <f ca="1">'000245745'!C24</f>
        <v>0</v>
      </c>
      <c r="AC19" s="39">
        <f ca="1">'000258958'!C24</f>
        <v>0</v>
      </c>
      <c r="AD19" s="39">
        <f ca="1">'000001301'!C24</f>
        <v>0</v>
      </c>
      <c r="AE19" s="39">
        <f ca="1">'000007907'!C24</f>
        <v>0</v>
      </c>
      <c r="AF19" s="39">
        <f ca="1">'000014514'!C24</f>
        <v>0</v>
      </c>
      <c r="AG19" s="38"/>
      <c r="AH19" s="39">
        <f ca="1">AVERAGE(B19:AF19)</f>
        <v>0</v>
      </c>
      <c r="AI19" s="39">
        <f ca="1">STDEV(B19:AF19)</f>
        <v>0</v>
      </c>
      <c r="AJ19" s="39">
        <f ca="1">AI19/SQRT(31)</f>
        <v>0</v>
      </c>
      <c r="AK19" s="38"/>
      <c r="AL19" s="61"/>
    </row>
    <row r="20" spans="1:38" x14ac:dyDescent="0.25">
      <c r="A20" s="54" t="s">
        <v>179</v>
      </c>
      <c r="B20" s="37">
        <f ca="1">'000021121'!C25</f>
        <v>0</v>
      </c>
      <c r="C20" s="37">
        <f ca="1">'000027727'!C25</f>
        <v>0</v>
      </c>
      <c r="D20" s="37">
        <f ca="1">'000034334'!C25</f>
        <v>0</v>
      </c>
      <c r="E20" s="37">
        <f ca="1">'000040940'!C25</f>
        <v>0</v>
      </c>
      <c r="F20" s="37">
        <f ca="1">'000047547'!C25</f>
        <v>0</v>
      </c>
      <c r="G20" s="37">
        <f ca="1">'000054154'!C25</f>
        <v>0</v>
      </c>
      <c r="H20" s="37">
        <f ca="1">'000060760'!C25</f>
        <v>0</v>
      </c>
      <c r="I20" s="37">
        <f ca="1">'000067367'!C25</f>
        <v>0</v>
      </c>
      <c r="J20" s="37">
        <f ca="1">'000073973'!C25</f>
        <v>0</v>
      </c>
      <c r="K20" s="37">
        <f ca="1">'000087187'!C25</f>
        <v>0</v>
      </c>
      <c r="L20" s="37">
        <f ca="1">'000093793'!C25</f>
        <v>0</v>
      </c>
      <c r="M20" s="37">
        <f ca="1">'000100400'!C25</f>
        <v>0</v>
      </c>
      <c r="N20" s="37">
        <f ca="1">'000107006'!C25</f>
        <v>0</v>
      </c>
      <c r="O20" s="37">
        <f ca="1">'000126826'!C25</f>
        <v>0</v>
      </c>
      <c r="P20" s="37">
        <f ca="1">'000133433'!C25</f>
        <v>0</v>
      </c>
      <c r="Q20" s="37">
        <f ca="1">'000140039'!C25</f>
        <v>0</v>
      </c>
      <c r="R20" s="37">
        <f ca="1">'000153253'!C25</f>
        <v>0</v>
      </c>
      <c r="S20" s="37">
        <f ca="1">'000166466'!C25</f>
        <v>0</v>
      </c>
      <c r="T20" s="37">
        <f ca="1">'000179679'!C25</f>
        <v>0</v>
      </c>
      <c r="U20" s="37">
        <f ca="1">'000186286'!C25</f>
        <v>0</v>
      </c>
      <c r="V20" s="37">
        <f ca="1">'000192892'!C25</f>
        <v>0</v>
      </c>
      <c r="W20" s="37">
        <f ca="1">'000199499'!C25</f>
        <v>0</v>
      </c>
      <c r="X20" s="37">
        <f ca="1">'000206105'!C25</f>
        <v>0</v>
      </c>
      <c r="Y20" s="37">
        <f ca="1">'000219319'!C25</f>
        <v>0</v>
      </c>
      <c r="Z20" s="37">
        <f ca="1">'000225925'!C25</f>
        <v>0</v>
      </c>
      <c r="AA20" s="37">
        <f ca="1">'000232532'!C25</f>
        <v>0</v>
      </c>
      <c r="AB20" s="37">
        <f ca="1">'000245745'!C25</f>
        <v>0</v>
      </c>
      <c r="AC20" s="37">
        <f ca="1">'000258958'!C25</f>
        <v>0</v>
      </c>
      <c r="AD20" s="37">
        <f ca="1">'000001301'!C25</f>
        <v>0</v>
      </c>
      <c r="AE20" s="37">
        <f ca="1">'000007907'!C25</f>
        <v>0</v>
      </c>
      <c r="AF20" s="37">
        <f ca="1">'000014514'!C25</f>
        <v>0</v>
      </c>
      <c r="AH20" s="37">
        <f ca="1">AVERAGE(B20:AF20)</f>
        <v>0</v>
      </c>
      <c r="AI20" s="37">
        <f ca="1">STDEV(B20:AF20)</f>
        <v>0</v>
      </c>
      <c r="AJ20" s="37">
        <f ca="1">AI20/SQRT(31)</f>
        <v>0</v>
      </c>
      <c r="AL20" s="59"/>
    </row>
    <row r="21" spans="1:38" x14ac:dyDescent="0.25">
      <c r="A21" s="53" t="s">
        <v>180</v>
      </c>
      <c r="B21" s="39">
        <f ca="1">'000021121'!C26</f>
        <v>33.333333333333329</v>
      </c>
      <c r="C21" s="39">
        <f ca="1">'000027727'!C26</f>
        <v>77.777777777777786</v>
      </c>
      <c r="D21" s="39">
        <f ca="1">'000034334'!C26</f>
        <v>37.5</v>
      </c>
      <c r="E21" s="39">
        <f ca="1">'000040940'!C26</f>
        <v>100</v>
      </c>
      <c r="F21" s="39">
        <f ca="1">'000047547'!C26</f>
        <v>50</v>
      </c>
      <c r="G21" s="39">
        <f ca="1">'000054154'!C26</f>
        <v>66.666666666666657</v>
      </c>
      <c r="H21" s="39">
        <f ca="1">'000060760'!C26</f>
        <v>57.142857142857139</v>
      </c>
      <c r="I21" s="39">
        <f ca="1">'000067367'!C26</f>
        <v>66.666666666666657</v>
      </c>
      <c r="J21" s="39">
        <f ca="1">'000073973'!C26</f>
        <v>37.5</v>
      </c>
      <c r="K21" s="39">
        <f ca="1">'000087187'!C26</f>
        <v>62.5</v>
      </c>
      <c r="L21" s="39">
        <f ca="1">'000093793'!C26</f>
        <v>62.5</v>
      </c>
      <c r="M21" s="39">
        <f ca="1">'000100400'!C26</f>
        <v>71.428571428571431</v>
      </c>
      <c r="N21" s="39">
        <f ca="1">'000107006'!C26</f>
        <v>57.142857142857139</v>
      </c>
      <c r="O21" s="39">
        <f ca="1">'000126826'!C26</f>
        <v>75</v>
      </c>
      <c r="P21" s="39">
        <f ca="1">'000133433'!C26</f>
        <v>25</v>
      </c>
      <c r="Q21" s="39">
        <f ca="1">'000140039'!C26</f>
        <v>33.333333333333329</v>
      </c>
      <c r="R21" s="39">
        <f ca="1">'000153253'!C26</f>
        <v>22.222222222222221</v>
      </c>
      <c r="S21" s="39">
        <f ca="1">'000166466'!C26</f>
        <v>66.666666666666657</v>
      </c>
      <c r="T21" s="39">
        <f ca="1">'000179679'!C26</f>
        <v>50</v>
      </c>
      <c r="U21" s="39">
        <f ca="1">'000186286'!C26</f>
        <v>22.222222222222221</v>
      </c>
      <c r="V21" s="39">
        <f ca="1">'000192892'!C26</f>
        <v>75</v>
      </c>
      <c r="W21" s="39">
        <f ca="1">'000199499'!C26</f>
        <v>42.857142857142854</v>
      </c>
      <c r="X21" s="39">
        <f ca="1">'000206105'!C26</f>
        <v>75</v>
      </c>
      <c r="Y21" s="39">
        <f ca="1">'000219319'!C26</f>
        <v>11.111111111111111</v>
      </c>
      <c r="Z21" s="39">
        <f ca="1">'000225925'!C26</f>
        <v>66.666666666666657</v>
      </c>
      <c r="AA21" s="39">
        <f ca="1">'000232532'!C26</f>
        <v>62.5</v>
      </c>
      <c r="AB21" s="39">
        <f ca="1">'000245745'!C26</f>
        <v>77.777777777777786</v>
      </c>
      <c r="AC21" s="39">
        <f ca="1">'000258958'!C26</f>
        <v>100</v>
      </c>
      <c r="AD21" s="39">
        <f ca="1">'000001301'!C26</f>
        <v>50</v>
      </c>
      <c r="AE21" s="39">
        <f ca="1">'000007907'!C26</f>
        <v>37.5</v>
      </c>
      <c r="AF21" s="39">
        <f ca="1">'000014514'!C26</f>
        <v>25</v>
      </c>
      <c r="AG21" s="38"/>
      <c r="AH21" s="39">
        <f ca="1">AVERAGE(B21:AF21)</f>
        <v>54.774705581157193</v>
      </c>
      <c r="AI21" s="39">
        <f ca="1">STDEV(B21:AF21)</f>
        <v>22.534007471475832</v>
      </c>
      <c r="AJ21" s="39">
        <f ca="1">AI21/SQRT(31)</f>
        <v>4.0472272177880191</v>
      </c>
      <c r="AK21" s="38"/>
      <c r="AL21" s="61"/>
    </row>
    <row r="22" spans="1:38" x14ac:dyDescent="0.25">
      <c r="A22" s="54" t="s">
        <v>181</v>
      </c>
      <c r="B22" s="37">
        <f ca="1">'000021121'!C27</f>
        <v>0</v>
      </c>
      <c r="C22" s="37">
        <f ca="1">'000027727'!C27</f>
        <v>0</v>
      </c>
      <c r="D22" s="37">
        <f ca="1">'000034334'!C27</f>
        <v>0</v>
      </c>
      <c r="E22" s="37">
        <f ca="1">'000040940'!C27</f>
        <v>0</v>
      </c>
      <c r="F22" s="37">
        <f ca="1">'000047547'!C27</f>
        <v>0</v>
      </c>
      <c r="G22" s="37">
        <f ca="1">'000054154'!C27</f>
        <v>0</v>
      </c>
      <c r="H22" s="37">
        <f ca="1">'000060760'!C27</f>
        <v>0</v>
      </c>
      <c r="I22" s="37">
        <f ca="1">'000067367'!C27</f>
        <v>0</v>
      </c>
      <c r="J22" s="37">
        <f ca="1">'000073973'!C27</f>
        <v>0</v>
      </c>
      <c r="K22" s="37">
        <f ca="1">'000087187'!C27</f>
        <v>0</v>
      </c>
      <c r="L22" s="37">
        <f ca="1">'000093793'!C27</f>
        <v>0</v>
      </c>
      <c r="M22" s="37">
        <f ca="1">'000100400'!C27</f>
        <v>0</v>
      </c>
      <c r="N22" s="37">
        <f ca="1">'000107006'!C27</f>
        <v>0</v>
      </c>
      <c r="O22" s="37">
        <f ca="1">'000126826'!C27</f>
        <v>0</v>
      </c>
      <c r="P22" s="37">
        <f ca="1">'000133433'!C27</f>
        <v>0</v>
      </c>
      <c r="Q22" s="37">
        <f ca="1">'000140039'!C27</f>
        <v>0</v>
      </c>
      <c r="R22" s="37">
        <f ca="1">'000153253'!C27</f>
        <v>0</v>
      </c>
      <c r="S22" s="37">
        <f ca="1">'000166466'!C27</f>
        <v>0</v>
      </c>
      <c r="T22" s="37">
        <f ca="1">'000179679'!C27</f>
        <v>0</v>
      </c>
      <c r="U22" s="37">
        <f ca="1">'000186286'!C27</f>
        <v>0</v>
      </c>
      <c r="V22" s="37">
        <f ca="1">'000192892'!C27</f>
        <v>0</v>
      </c>
      <c r="W22" s="37">
        <f ca="1">'000199499'!C27</f>
        <v>0</v>
      </c>
      <c r="X22" s="37">
        <f ca="1">'000206105'!C27</f>
        <v>0</v>
      </c>
      <c r="Y22" s="37">
        <f ca="1">'000219319'!C27</f>
        <v>0</v>
      </c>
      <c r="Z22" s="37">
        <f ca="1">'000225925'!C27</f>
        <v>0</v>
      </c>
      <c r="AA22" s="37">
        <f ca="1">'000232532'!C27</f>
        <v>0</v>
      </c>
      <c r="AB22" s="37">
        <f ca="1">'000245745'!C27</f>
        <v>0</v>
      </c>
      <c r="AC22" s="37">
        <f ca="1">'000258958'!C27</f>
        <v>0</v>
      </c>
      <c r="AD22" s="37">
        <f ca="1">'000001301'!C27</f>
        <v>0</v>
      </c>
      <c r="AE22" s="37">
        <f ca="1">'000007907'!C27</f>
        <v>0</v>
      </c>
      <c r="AF22" s="37">
        <f ca="1">'000014514'!C27</f>
        <v>0</v>
      </c>
      <c r="AH22" s="37">
        <f ca="1">AVERAGE(B22:AF22)</f>
        <v>0</v>
      </c>
      <c r="AI22" s="37">
        <f ca="1">STDEV(B22:AF22)</f>
        <v>0</v>
      </c>
      <c r="AJ22" s="37">
        <f ca="1">AI22/SQRT(31)</f>
        <v>0</v>
      </c>
      <c r="AL22" s="59"/>
    </row>
    <row r="23" spans="1:38" x14ac:dyDescent="0.25">
      <c r="A23" s="53" t="s">
        <v>182</v>
      </c>
      <c r="B23" s="39">
        <f ca="1">'000021121'!C28</f>
        <v>0</v>
      </c>
      <c r="C23" s="39">
        <f ca="1">'000027727'!C28</f>
        <v>0</v>
      </c>
      <c r="D23" s="39">
        <f ca="1">'000034334'!C28</f>
        <v>0</v>
      </c>
      <c r="E23" s="39">
        <f ca="1">'000040940'!C28</f>
        <v>0</v>
      </c>
      <c r="F23" s="39">
        <f ca="1">'000047547'!C28</f>
        <v>0</v>
      </c>
      <c r="G23" s="39">
        <f ca="1">'000054154'!C28</f>
        <v>0</v>
      </c>
      <c r="H23" s="39">
        <f ca="1">'000060760'!C28</f>
        <v>0</v>
      </c>
      <c r="I23" s="39">
        <f ca="1">'000067367'!C28</f>
        <v>0</v>
      </c>
      <c r="J23" s="39">
        <f ca="1">'000073973'!C28</f>
        <v>0</v>
      </c>
      <c r="K23" s="39">
        <f ca="1">'000087187'!C28</f>
        <v>0</v>
      </c>
      <c r="L23" s="39">
        <f ca="1">'000093793'!C28</f>
        <v>0</v>
      </c>
      <c r="M23" s="39">
        <f ca="1">'000100400'!C28</f>
        <v>0</v>
      </c>
      <c r="N23" s="39">
        <f ca="1">'000107006'!C28</f>
        <v>0</v>
      </c>
      <c r="O23" s="39">
        <f ca="1">'000126826'!C28</f>
        <v>0</v>
      </c>
      <c r="P23" s="39">
        <f ca="1">'000133433'!C28</f>
        <v>0</v>
      </c>
      <c r="Q23" s="39">
        <f ca="1">'000140039'!C28</f>
        <v>0</v>
      </c>
      <c r="R23" s="39">
        <f ca="1">'000153253'!C28</f>
        <v>0</v>
      </c>
      <c r="S23" s="39">
        <f ca="1">'000166466'!C28</f>
        <v>0</v>
      </c>
      <c r="T23" s="39">
        <f ca="1">'000179679'!C28</f>
        <v>0</v>
      </c>
      <c r="U23" s="39">
        <f ca="1">'000186286'!C28</f>
        <v>0</v>
      </c>
      <c r="V23" s="39">
        <f ca="1">'000192892'!C28</f>
        <v>0</v>
      </c>
      <c r="W23" s="39">
        <f ca="1">'000199499'!C28</f>
        <v>0</v>
      </c>
      <c r="X23" s="39">
        <f ca="1">'000206105'!C28</f>
        <v>0</v>
      </c>
      <c r="Y23" s="39">
        <f ca="1">'000219319'!C28</f>
        <v>0</v>
      </c>
      <c r="Z23" s="39">
        <f ca="1">'000225925'!C28</f>
        <v>0</v>
      </c>
      <c r="AA23" s="39">
        <f ca="1">'000232532'!C28</f>
        <v>0</v>
      </c>
      <c r="AB23" s="39">
        <f ca="1">'000245745'!C28</f>
        <v>0</v>
      </c>
      <c r="AC23" s="39">
        <f ca="1">'000258958'!C28</f>
        <v>0</v>
      </c>
      <c r="AD23" s="39">
        <f ca="1">'000001301'!C28</f>
        <v>0</v>
      </c>
      <c r="AE23" s="39">
        <f ca="1">'000007907'!C28</f>
        <v>0</v>
      </c>
      <c r="AF23" s="39">
        <f ca="1">'000014514'!C28</f>
        <v>0</v>
      </c>
      <c r="AG23" s="38"/>
      <c r="AH23" s="39">
        <f ca="1">AVERAGE(B23:AF23)</f>
        <v>0</v>
      </c>
      <c r="AI23" s="39">
        <f ca="1">STDEV(B23:AF23)</f>
        <v>0</v>
      </c>
      <c r="AJ23" s="39">
        <f ca="1">AI23/SQRT(31)</f>
        <v>0</v>
      </c>
      <c r="AK23" s="38"/>
      <c r="AL23" s="61"/>
    </row>
    <row r="24" spans="1:38" x14ac:dyDescent="0.25">
      <c r="A24" s="54" t="s">
        <v>183</v>
      </c>
      <c r="B24" s="37">
        <f ca="1">'000021121'!C29</f>
        <v>10</v>
      </c>
      <c r="C24" s="37">
        <f ca="1">'000027727'!C29</f>
        <v>10</v>
      </c>
      <c r="D24" s="37">
        <f ca="1">'000034334'!C29</f>
        <v>20</v>
      </c>
      <c r="E24" s="37">
        <f ca="1">'000040940'!C29</f>
        <v>20</v>
      </c>
      <c r="F24" s="37">
        <f ca="1">'000047547'!C29</f>
        <v>40</v>
      </c>
      <c r="G24" s="37">
        <f ca="1">'000054154'!C29</f>
        <v>10</v>
      </c>
      <c r="H24" s="37">
        <f ca="1">'000060760'!C29</f>
        <v>30</v>
      </c>
      <c r="I24" s="37">
        <f ca="1">'000067367'!C29</f>
        <v>10</v>
      </c>
      <c r="J24" s="37">
        <f ca="1">'000073973'!C29</f>
        <v>20</v>
      </c>
      <c r="K24" s="37">
        <f ca="1">'000087187'!C29</f>
        <v>20</v>
      </c>
      <c r="L24" s="37">
        <f ca="1">'000093793'!C29</f>
        <v>20</v>
      </c>
      <c r="M24" s="37">
        <f ca="1">'000100400'!C29</f>
        <v>30</v>
      </c>
      <c r="N24" s="37">
        <f ca="1">'000107006'!C29</f>
        <v>30</v>
      </c>
      <c r="O24" s="37">
        <f ca="1">'000126826'!C29</f>
        <v>20</v>
      </c>
      <c r="P24" s="37">
        <f ca="1">'000133433'!C29</f>
        <v>20</v>
      </c>
      <c r="Q24" s="37">
        <f ca="1">'000140039'!C29</f>
        <v>10</v>
      </c>
      <c r="R24" s="37">
        <f ca="1">'000153253'!C29</f>
        <v>10</v>
      </c>
      <c r="S24" s="37">
        <f ca="1">'000166466'!C29</f>
        <v>10</v>
      </c>
      <c r="T24" s="37">
        <f ca="1">'000179679'!C29</f>
        <v>20</v>
      </c>
      <c r="U24" s="37">
        <f ca="1">'000186286'!C29</f>
        <v>10</v>
      </c>
      <c r="V24" s="37">
        <f ca="1">'000192892'!C29</f>
        <v>20</v>
      </c>
      <c r="W24" s="37">
        <f ca="1">'000199499'!C29</f>
        <v>30</v>
      </c>
      <c r="X24" s="37">
        <f ca="1">'000206105'!C29</f>
        <v>20</v>
      </c>
      <c r="Y24" s="37">
        <f ca="1">'000219319'!C29</f>
        <v>10</v>
      </c>
      <c r="Z24" s="37">
        <f ca="1">'000225925'!C29</f>
        <v>10</v>
      </c>
      <c r="AA24" s="37">
        <f ca="1">'000232532'!C29</f>
        <v>20</v>
      </c>
      <c r="AB24" s="37">
        <f ca="1">'000245745'!C29</f>
        <v>10</v>
      </c>
      <c r="AC24" s="37">
        <f ca="1">'000258958'!C29</f>
        <v>0</v>
      </c>
      <c r="AD24" s="37">
        <f ca="1">'000001301'!C29</f>
        <v>20</v>
      </c>
      <c r="AE24" s="37">
        <f ca="1">'000007907'!C29</f>
        <v>20</v>
      </c>
      <c r="AF24" s="37">
        <f ca="1">'000014514'!C29</f>
        <v>20</v>
      </c>
      <c r="AH24" s="37">
        <f ca="1">AVERAGE(B24:AF24)</f>
        <v>17.741935483870968</v>
      </c>
      <c r="AI24" s="37">
        <f ca="1">STDEV(B24:AF24)</f>
        <v>8.4497248157774703</v>
      </c>
      <c r="AJ24" s="37">
        <f ca="1">AI24/SQRT(31)</f>
        <v>1.5176153775808476</v>
      </c>
      <c r="AL24" s="59"/>
    </row>
    <row r="25" spans="1:38" x14ac:dyDescent="0.25">
      <c r="A25" s="54" t="s">
        <v>313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L25" s="59"/>
    </row>
    <row r="26" spans="1:38" x14ac:dyDescent="0.25">
      <c r="A26" s="54"/>
      <c r="AL26" s="59"/>
    </row>
    <row r="27" spans="1:38" x14ac:dyDescent="0.25">
      <c r="A27" s="51" t="s">
        <v>314</v>
      </c>
      <c r="AH27" s="34" t="s">
        <v>310</v>
      </c>
      <c r="AI27" s="34" t="s">
        <v>311</v>
      </c>
      <c r="AJ27" s="34" t="s">
        <v>312</v>
      </c>
      <c r="AL27" s="59"/>
    </row>
    <row r="28" spans="1:3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61"/>
    </row>
    <row r="29" spans="1:38" x14ac:dyDescent="0.25">
      <c r="A29" s="54" t="s">
        <v>24</v>
      </c>
      <c r="B29" s="37">
        <f ca="1">'000021121'!I17</f>
        <v>0</v>
      </c>
      <c r="C29" s="37">
        <f ca="1">'000027727'!I17</f>
        <v>0</v>
      </c>
      <c r="D29" s="37">
        <f ca="1">'000034334'!I17</f>
        <v>0</v>
      </c>
      <c r="E29" s="37">
        <f ca="1">'000040940'!I17</f>
        <v>0</v>
      </c>
      <c r="F29" s="37">
        <f ca="1">'000047547'!I17</f>
        <v>0</v>
      </c>
      <c r="G29" s="37">
        <f ca="1">'000054154'!I17</f>
        <v>0</v>
      </c>
      <c r="H29" s="37">
        <f ca="1">'000060760'!I17</f>
        <v>0</v>
      </c>
      <c r="I29" s="37">
        <f ca="1">'000067367'!I17</f>
        <v>0</v>
      </c>
      <c r="J29" s="37">
        <f ca="1">'000073973'!I17</f>
        <v>0</v>
      </c>
      <c r="K29" s="37">
        <f ca="1">'000087187'!I17</f>
        <v>0</v>
      </c>
      <c r="L29" s="37">
        <f ca="1">'000093793'!I17</f>
        <v>0</v>
      </c>
      <c r="M29" s="37">
        <f ca="1">'000100400'!I17</f>
        <v>0</v>
      </c>
      <c r="N29" s="37">
        <f ca="1">'000107006'!I17</f>
        <v>0</v>
      </c>
      <c r="O29" s="37">
        <f ca="1">'000126826'!I17</f>
        <v>0</v>
      </c>
      <c r="P29" s="37">
        <f ca="1">'000133433'!I17</f>
        <v>0</v>
      </c>
      <c r="Q29" s="37">
        <f ca="1">'000140039'!I17</f>
        <v>0</v>
      </c>
      <c r="R29" s="37">
        <f ca="1">'000153253'!I17</f>
        <v>0</v>
      </c>
      <c r="S29" s="37">
        <f ca="1">'000166466'!I17</f>
        <v>0</v>
      </c>
      <c r="T29" s="37">
        <f ca="1">'000179679'!I17</f>
        <v>0</v>
      </c>
      <c r="U29" s="37">
        <f ca="1">'000186286'!I17</f>
        <v>0</v>
      </c>
      <c r="V29" s="37">
        <f ca="1">'000192892'!I17</f>
        <v>0</v>
      </c>
      <c r="W29" s="37">
        <f ca="1">'000199499'!I17</f>
        <v>0</v>
      </c>
      <c r="X29" s="37">
        <f ca="1">'000206105'!I17</f>
        <v>0</v>
      </c>
      <c r="Y29" s="37">
        <f ca="1">'000219319'!I17</f>
        <v>0</v>
      </c>
      <c r="Z29" s="37">
        <f ca="1">'000225925'!I17</f>
        <v>0</v>
      </c>
      <c r="AA29" s="37">
        <f ca="1">'000232532'!I17</f>
        <v>0</v>
      </c>
      <c r="AB29" s="37">
        <f ca="1">'000245745'!I17</f>
        <v>0</v>
      </c>
      <c r="AC29" s="37">
        <f ca="1">'000258958'!I17</f>
        <v>0</v>
      </c>
      <c r="AD29" s="37">
        <f ca="1">'000001301'!I17</f>
        <v>0</v>
      </c>
      <c r="AE29" s="37">
        <f ca="1">'000007907'!I17</f>
        <v>0</v>
      </c>
      <c r="AF29" s="37">
        <f ca="1">'000014514'!I17</f>
        <v>0</v>
      </c>
      <c r="AH29" s="37">
        <f ca="1">AVERAGE(B29:AF29)</f>
        <v>0</v>
      </c>
      <c r="AI29" s="37">
        <f ca="1">STDEV(B29:AF29)</f>
        <v>0</v>
      </c>
      <c r="AJ29" s="37">
        <f ca="1">AI29/SQRT(31)</f>
        <v>0</v>
      </c>
      <c r="AL29" s="59"/>
    </row>
    <row r="30" spans="1:38" x14ac:dyDescent="0.25">
      <c r="A30" s="54" t="s">
        <v>25</v>
      </c>
      <c r="B30" s="37">
        <f ca="1">'000021121'!I18</f>
        <v>0</v>
      </c>
      <c r="C30" s="37">
        <f ca="1">'000027727'!I18</f>
        <v>0</v>
      </c>
      <c r="D30" s="37">
        <f ca="1">'000034334'!I18</f>
        <v>0</v>
      </c>
      <c r="E30" s="37">
        <f ca="1">'000040940'!I18</f>
        <v>0</v>
      </c>
      <c r="F30" s="37">
        <f ca="1">'000047547'!I18</f>
        <v>0</v>
      </c>
      <c r="G30" s="37">
        <f ca="1">'000054154'!I18</f>
        <v>0</v>
      </c>
      <c r="H30" s="37">
        <f ca="1">'000060760'!I18</f>
        <v>0</v>
      </c>
      <c r="I30" s="37">
        <f ca="1">'000067367'!I18</f>
        <v>0</v>
      </c>
      <c r="J30" s="37">
        <f ca="1">'000073973'!I18</f>
        <v>0</v>
      </c>
      <c r="K30" s="37">
        <f ca="1">'000087187'!I18</f>
        <v>0</v>
      </c>
      <c r="L30" s="37">
        <f ca="1">'000093793'!I18</f>
        <v>0</v>
      </c>
      <c r="M30" s="37">
        <f ca="1">'000100400'!I18</f>
        <v>0</v>
      </c>
      <c r="N30" s="37">
        <f ca="1">'000107006'!I18</f>
        <v>0</v>
      </c>
      <c r="O30" s="37">
        <f ca="1">'000126826'!I18</f>
        <v>0</v>
      </c>
      <c r="P30" s="37">
        <f ca="1">'000133433'!I18</f>
        <v>0</v>
      </c>
      <c r="Q30" s="37">
        <f ca="1">'000140039'!I18</f>
        <v>0</v>
      </c>
      <c r="R30" s="37">
        <f ca="1">'000153253'!I18</f>
        <v>0</v>
      </c>
      <c r="S30" s="37">
        <f ca="1">'000166466'!I18</f>
        <v>0</v>
      </c>
      <c r="T30" s="37">
        <f ca="1">'000179679'!I18</f>
        <v>0</v>
      </c>
      <c r="U30" s="37">
        <f ca="1">'000186286'!I18</f>
        <v>0</v>
      </c>
      <c r="V30" s="37">
        <f ca="1">'000192892'!I18</f>
        <v>0</v>
      </c>
      <c r="W30" s="37">
        <f ca="1">'000199499'!I18</f>
        <v>0</v>
      </c>
      <c r="X30" s="37">
        <f ca="1">'000206105'!I18</f>
        <v>0</v>
      </c>
      <c r="Y30" s="37">
        <f ca="1">'000219319'!I18</f>
        <v>0</v>
      </c>
      <c r="Z30" s="37">
        <f ca="1">'000225925'!I18</f>
        <v>0</v>
      </c>
      <c r="AA30" s="37">
        <f ca="1">'000232532'!I18</f>
        <v>0</v>
      </c>
      <c r="AB30" s="37">
        <f ca="1">'000245745'!I18</f>
        <v>0</v>
      </c>
      <c r="AC30" s="37">
        <f ca="1">'000258958'!I18</f>
        <v>0</v>
      </c>
      <c r="AD30" s="37">
        <f ca="1">'000001301'!I18</f>
        <v>0</v>
      </c>
      <c r="AE30" s="37">
        <f ca="1">'000007907'!I18</f>
        <v>0</v>
      </c>
      <c r="AF30" s="37">
        <f ca="1">'000014514'!I18</f>
        <v>0</v>
      </c>
      <c r="AH30" s="37">
        <f ca="1">AVERAGE(B30:AF30)</f>
        <v>0</v>
      </c>
      <c r="AI30" s="37">
        <f ca="1">STDEV(B30:AF30)</f>
        <v>0</v>
      </c>
      <c r="AJ30" s="37">
        <f ca="1">AI30/SQRT(31)</f>
        <v>0</v>
      </c>
      <c r="AL30" s="59"/>
    </row>
    <row r="31" spans="1:38" x14ac:dyDescent="0.25">
      <c r="A31" s="54" t="s">
        <v>26</v>
      </c>
      <c r="B31" s="37">
        <f ca="1">'000021121'!I19</f>
        <v>0</v>
      </c>
      <c r="C31" s="37">
        <f ca="1">'000027727'!I19</f>
        <v>0</v>
      </c>
      <c r="D31" s="37">
        <f ca="1">'000034334'!I19</f>
        <v>0</v>
      </c>
      <c r="E31" s="37">
        <f ca="1">'000040940'!I19</f>
        <v>0</v>
      </c>
      <c r="F31" s="37">
        <f ca="1">'000047547'!I19</f>
        <v>0</v>
      </c>
      <c r="G31" s="37">
        <f ca="1">'000054154'!I19</f>
        <v>0</v>
      </c>
      <c r="H31" s="37">
        <f ca="1">'000060760'!I19</f>
        <v>0</v>
      </c>
      <c r="I31" s="37">
        <f ca="1">'000067367'!I19</f>
        <v>0</v>
      </c>
      <c r="J31" s="37">
        <f ca="1">'000073973'!I19</f>
        <v>0</v>
      </c>
      <c r="K31" s="37">
        <f ca="1">'000087187'!I19</f>
        <v>0</v>
      </c>
      <c r="L31" s="37">
        <f ca="1">'000093793'!I19</f>
        <v>0</v>
      </c>
      <c r="M31" s="37">
        <f ca="1">'000100400'!I19</f>
        <v>0</v>
      </c>
      <c r="N31" s="37">
        <f ca="1">'000107006'!I19</f>
        <v>0</v>
      </c>
      <c r="O31" s="37">
        <f ca="1">'000126826'!I19</f>
        <v>0</v>
      </c>
      <c r="P31" s="37">
        <f ca="1">'000133433'!I19</f>
        <v>0</v>
      </c>
      <c r="Q31" s="37">
        <f ca="1">'000140039'!I19</f>
        <v>0</v>
      </c>
      <c r="R31" s="37">
        <f ca="1">'000153253'!I19</f>
        <v>0</v>
      </c>
      <c r="S31" s="37">
        <f ca="1">'000166466'!I19</f>
        <v>0</v>
      </c>
      <c r="T31" s="37">
        <f ca="1">'000179679'!I19</f>
        <v>0</v>
      </c>
      <c r="U31" s="37">
        <f ca="1">'000186286'!I19</f>
        <v>0</v>
      </c>
      <c r="V31" s="37">
        <f ca="1">'000192892'!I19</f>
        <v>0</v>
      </c>
      <c r="W31" s="37">
        <f ca="1">'000199499'!I19</f>
        <v>0</v>
      </c>
      <c r="X31" s="37">
        <f ca="1">'000206105'!I19</f>
        <v>0</v>
      </c>
      <c r="Y31" s="37">
        <f ca="1">'000219319'!I19</f>
        <v>0</v>
      </c>
      <c r="Z31" s="37">
        <f ca="1">'000225925'!I19</f>
        <v>0</v>
      </c>
      <c r="AA31" s="37">
        <f ca="1">'000232532'!I19</f>
        <v>0</v>
      </c>
      <c r="AB31" s="37">
        <f ca="1">'000245745'!I19</f>
        <v>0</v>
      </c>
      <c r="AC31" s="37">
        <f ca="1">'000258958'!I19</f>
        <v>0</v>
      </c>
      <c r="AD31" s="37">
        <f ca="1">'000001301'!I19</f>
        <v>0</v>
      </c>
      <c r="AE31" s="37">
        <f ca="1">'000007907'!I19</f>
        <v>0</v>
      </c>
      <c r="AF31" s="37">
        <f ca="1">'000014514'!I19</f>
        <v>0</v>
      </c>
      <c r="AH31" s="37">
        <f ca="1">AVERAGE(B31:AF31)</f>
        <v>0</v>
      </c>
      <c r="AI31" s="37">
        <f ca="1">STDEV(B31:AF31)</f>
        <v>0</v>
      </c>
      <c r="AJ31" s="37">
        <f ca="1">AI31/SQRT(31)</f>
        <v>0</v>
      </c>
      <c r="AL31" s="59"/>
    </row>
    <row r="32" spans="1:38" x14ac:dyDescent="0.25">
      <c r="A32" s="54" t="s">
        <v>27</v>
      </c>
      <c r="B32" s="37">
        <f ca="1">'000021121'!I20</f>
        <v>0</v>
      </c>
      <c r="C32" s="37">
        <f ca="1">'000027727'!I20</f>
        <v>0</v>
      </c>
      <c r="D32" s="37">
        <f ca="1">'000034334'!I20</f>
        <v>0</v>
      </c>
      <c r="E32" s="37">
        <f ca="1">'000040940'!I20</f>
        <v>0</v>
      </c>
      <c r="F32" s="37">
        <f ca="1">'000047547'!I20</f>
        <v>0</v>
      </c>
      <c r="G32" s="37">
        <f ca="1">'000054154'!I20</f>
        <v>0</v>
      </c>
      <c r="H32" s="37">
        <f ca="1">'000060760'!I20</f>
        <v>0</v>
      </c>
      <c r="I32" s="37">
        <f ca="1">'000067367'!I20</f>
        <v>0</v>
      </c>
      <c r="J32" s="37">
        <f ca="1">'000073973'!I20</f>
        <v>0</v>
      </c>
      <c r="K32" s="37">
        <f ca="1">'000087187'!I20</f>
        <v>0</v>
      </c>
      <c r="L32" s="37">
        <f ca="1">'000093793'!I20</f>
        <v>0</v>
      </c>
      <c r="M32" s="37">
        <f ca="1">'000100400'!I20</f>
        <v>0</v>
      </c>
      <c r="N32" s="37">
        <f ca="1">'000107006'!I20</f>
        <v>0</v>
      </c>
      <c r="O32" s="37">
        <f ca="1">'000126826'!I20</f>
        <v>0</v>
      </c>
      <c r="P32" s="37">
        <f ca="1">'000133433'!I20</f>
        <v>0</v>
      </c>
      <c r="Q32" s="37">
        <f ca="1">'000140039'!I20</f>
        <v>0</v>
      </c>
      <c r="R32" s="37">
        <f ca="1">'000153253'!I20</f>
        <v>0</v>
      </c>
      <c r="S32" s="37">
        <f ca="1">'000166466'!I20</f>
        <v>0</v>
      </c>
      <c r="T32" s="37">
        <f ca="1">'000179679'!I20</f>
        <v>0</v>
      </c>
      <c r="U32" s="37">
        <f ca="1">'000186286'!I20</f>
        <v>0</v>
      </c>
      <c r="V32" s="37">
        <f ca="1">'000192892'!I20</f>
        <v>0</v>
      </c>
      <c r="W32" s="37">
        <f ca="1">'000199499'!I20</f>
        <v>0</v>
      </c>
      <c r="X32" s="37">
        <f ca="1">'000206105'!I20</f>
        <v>0</v>
      </c>
      <c r="Y32" s="37">
        <f ca="1">'000219319'!I20</f>
        <v>0</v>
      </c>
      <c r="Z32" s="37">
        <f ca="1">'000225925'!I20</f>
        <v>0</v>
      </c>
      <c r="AA32" s="37">
        <f ca="1">'000232532'!I20</f>
        <v>0</v>
      </c>
      <c r="AB32" s="37">
        <f ca="1">'000245745'!I20</f>
        <v>0</v>
      </c>
      <c r="AC32" s="37">
        <f ca="1">'000258958'!I20</f>
        <v>0</v>
      </c>
      <c r="AD32" s="37">
        <f ca="1">'000001301'!I20</f>
        <v>0</v>
      </c>
      <c r="AE32" s="37">
        <f ca="1">'000007907'!I20</f>
        <v>0</v>
      </c>
      <c r="AF32" s="37">
        <f ca="1">'000014514'!I20</f>
        <v>0</v>
      </c>
      <c r="AH32" s="37">
        <f ca="1">AVERAGE(B32:AF32)</f>
        <v>0</v>
      </c>
      <c r="AI32" s="37">
        <f ca="1">STDEV(B32:AF32)</f>
        <v>0</v>
      </c>
      <c r="AJ32" s="37">
        <f ca="1">AI32/SQRT(31)</f>
        <v>0</v>
      </c>
      <c r="AL32" s="59"/>
    </row>
    <row r="33" spans="1:38" x14ac:dyDescent="0.25">
      <c r="A33" s="54" t="s">
        <v>28</v>
      </c>
      <c r="B33" s="37">
        <f ca="1">'000021121'!I21</f>
        <v>0</v>
      </c>
      <c r="C33" s="37">
        <f ca="1">'000027727'!I21</f>
        <v>0</v>
      </c>
      <c r="D33" s="37">
        <f ca="1">'000034334'!I21</f>
        <v>0</v>
      </c>
      <c r="E33" s="37">
        <f ca="1">'000040940'!I21</f>
        <v>0</v>
      </c>
      <c r="F33" s="37">
        <f ca="1">'000047547'!I21</f>
        <v>0</v>
      </c>
      <c r="G33" s="37">
        <f ca="1">'000054154'!I21</f>
        <v>0</v>
      </c>
      <c r="H33" s="37">
        <f ca="1">'000060760'!I21</f>
        <v>0</v>
      </c>
      <c r="I33" s="37">
        <f ca="1">'000067367'!I21</f>
        <v>0</v>
      </c>
      <c r="J33" s="37">
        <f ca="1">'000073973'!I21</f>
        <v>0</v>
      </c>
      <c r="K33" s="37">
        <f ca="1">'000087187'!I21</f>
        <v>0</v>
      </c>
      <c r="L33" s="37">
        <f ca="1">'000093793'!I21</f>
        <v>0</v>
      </c>
      <c r="M33" s="37">
        <f ca="1">'000100400'!I21</f>
        <v>0</v>
      </c>
      <c r="N33" s="37">
        <f ca="1">'000107006'!I21</f>
        <v>0</v>
      </c>
      <c r="O33" s="37">
        <f ca="1">'000126826'!I21</f>
        <v>0</v>
      </c>
      <c r="P33" s="37">
        <f ca="1">'000133433'!I21</f>
        <v>0</v>
      </c>
      <c r="Q33" s="37">
        <f ca="1">'000140039'!I21</f>
        <v>0</v>
      </c>
      <c r="R33" s="37">
        <f ca="1">'000153253'!I21</f>
        <v>0</v>
      </c>
      <c r="S33" s="37">
        <f ca="1">'000166466'!I21</f>
        <v>0</v>
      </c>
      <c r="T33" s="37">
        <f ca="1">'000179679'!I21</f>
        <v>0</v>
      </c>
      <c r="U33" s="37">
        <f ca="1">'000186286'!I21</f>
        <v>0</v>
      </c>
      <c r="V33" s="37">
        <f ca="1">'000192892'!I21</f>
        <v>0</v>
      </c>
      <c r="W33" s="37">
        <f ca="1">'000199499'!I21</f>
        <v>0</v>
      </c>
      <c r="X33" s="37">
        <f ca="1">'000206105'!I21</f>
        <v>0</v>
      </c>
      <c r="Y33" s="37">
        <f ca="1">'000219319'!I21</f>
        <v>0</v>
      </c>
      <c r="Z33" s="37">
        <f ca="1">'000225925'!I21</f>
        <v>0</v>
      </c>
      <c r="AA33" s="37">
        <f ca="1">'000232532'!I21</f>
        <v>0</v>
      </c>
      <c r="AB33" s="37">
        <f ca="1">'000245745'!I21</f>
        <v>0</v>
      </c>
      <c r="AC33" s="37">
        <f ca="1">'000258958'!I21</f>
        <v>0</v>
      </c>
      <c r="AD33" s="37">
        <f ca="1">'000001301'!I21</f>
        <v>0</v>
      </c>
      <c r="AE33" s="37">
        <f ca="1">'000007907'!I21</f>
        <v>0</v>
      </c>
      <c r="AF33" s="37">
        <f ca="1">'000014514'!I21</f>
        <v>0</v>
      </c>
      <c r="AH33" s="37">
        <f ca="1">AVERAGE(B33:AF33)</f>
        <v>0</v>
      </c>
      <c r="AI33" s="37">
        <f ca="1">STDEV(B33:AF33)</f>
        <v>0</v>
      </c>
      <c r="AJ33" s="37">
        <f ca="1">AI33/SQRT(31)</f>
        <v>0</v>
      </c>
      <c r="AL33" s="59"/>
    </row>
    <row r="34" spans="1:38" x14ac:dyDescent="0.25">
      <c r="A34" s="54" t="s">
        <v>29</v>
      </c>
      <c r="B34" s="37">
        <f ca="1">'000021121'!I22</f>
        <v>0</v>
      </c>
      <c r="C34" s="37">
        <f ca="1">'000027727'!I22</f>
        <v>0</v>
      </c>
      <c r="D34" s="37">
        <f ca="1">'000034334'!I22</f>
        <v>0</v>
      </c>
      <c r="E34" s="37">
        <f ca="1">'000040940'!I22</f>
        <v>0</v>
      </c>
      <c r="F34" s="37">
        <f ca="1">'000047547'!I22</f>
        <v>0</v>
      </c>
      <c r="G34" s="37">
        <f ca="1">'000054154'!I22</f>
        <v>0</v>
      </c>
      <c r="H34" s="37">
        <f ca="1">'000060760'!I22</f>
        <v>0</v>
      </c>
      <c r="I34" s="37">
        <f ca="1">'000067367'!I22</f>
        <v>0</v>
      </c>
      <c r="J34" s="37">
        <f ca="1">'000073973'!I22</f>
        <v>0</v>
      </c>
      <c r="K34" s="37">
        <f ca="1">'000087187'!I22</f>
        <v>0</v>
      </c>
      <c r="L34" s="37">
        <f ca="1">'000093793'!I22</f>
        <v>0</v>
      </c>
      <c r="M34" s="37">
        <f ca="1">'000100400'!I22</f>
        <v>0</v>
      </c>
      <c r="N34" s="37">
        <f ca="1">'000107006'!I22</f>
        <v>0</v>
      </c>
      <c r="O34" s="37">
        <f ca="1">'000126826'!I22</f>
        <v>0</v>
      </c>
      <c r="P34" s="37">
        <f ca="1">'000133433'!I22</f>
        <v>0</v>
      </c>
      <c r="Q34" s="37">
        <f ca="1">'000140039'!I22</f>
        <v>0</v>
      </c>
      <c r="R34" s="37">
        <f ca="1">'000153253'!I22</f>
        <v>0</v>
      </c>
      <c r="S34" s="37">
        <f ca="1">'000166466'!I22</f>
        <v>0</v>
      </c>
      <c r="T34" s="37">
        <f ca="1">'000179679'!I22</f>
        <v>0</v>
      </c>
      <c r="U34" s="37">
        <f ca="1">'000186286'!I22</f>
        <v>0</v>
      </c>
      <c r="V34" s="37">
        <f ca="1">'000192892'!I22</f>
        <v>0</v>
      </c>
      <c r="W34" s="37">
        <f ca="1">'000199499'!I22</f>
        <v>0</v>
      </c>
      <c r="X34" s="37">
        <f ca="1">'000206105'!I22</f>
        <v>0</v>
      </c>
      <c r="Y34" s="37">
        <f ca="1">'000219319'!I22</f>
        <v>0</v>
      </c>
      <c r="Z34" s="37">
        <f ca="1">'000225925'!I22</f>
        <v>0</v>
      </c>
      <c r="AA34" s="37">
        <f ca="1">'000232532'!I22</f>
        <v>0</v>
      </c>
      <c r="AB34" s="37">
        <f ca="1">'000245745'!I22</f>
        <v>0</v>
      </c>
      <c r="AC34" s="37">
        <f ca="1">'000258958'!I22</f>
        <v>0</v>
      </c>
      <c r="AD34" s="37">
        <f ca="1">'000001301'!I22</f>
        <v>0</v>
      </c>
      <c r="AE34" s="37">
        <f ca="1">'000007907'!I22</f>
        <v>0</v>
      </c>
      <c r="AF34" s="37">
        <f ca="1">'000014514'!I22</f>
        <v>0</v>
      </c>
      <c r="AH34" s="37">
        <f ca="1">AVERAGE(B34:AF34)</f>
        <v>0</v>
      </c>
      <c r="AI34" s="37">
        <f ca="1">STDEV(B34:AF34)</f>
        <v>0</v>
      </c>
      <c r="AJ34" s="37">
        <f ca="1">AI34/SQRT(31)</f>
        <v>0</v>
      </c>
      <c r="AL34" s="59"/>
    </row>
    <row r="35" spans="1:38" x14ac:dyDescent="0.25">
      <c r="A35" s="54" t="s">
        <v>30</v>
      </c>
      <c r="B35" s="37">
        <f ca="1">'000021121'!I23</f>
        <v>0</v>
      </c>
      <c r="C35" s="37">
        <f ca="1">'000027727'!I23</f>
        <v>0</v>
      </c>
      <c r="D35" s="37">
        <f ca="1">'000034334'!I23</f>
        <v>0</v>
      </c>
      <c r="E35" s="37">
        <f ca="1">'000040940'!I23</f>
        <v>0</v>
      </c>
      <c r="F35" s="37">
        <f ca="1">'000047547'!I23</f>
        <v>0</v>
      </c>
      <c r="G35" s="37">
        <f ca="1">'000054154'!I23</f>
        <v>0</v>
      </c>
      <c r="H35" s="37">
        <f ca="1">'000060760'!I23</f>
        <v>0</v>
      </c>
      <c r="I35" s="37">
        <f ca="1">'000067367'!I23</f>
        <v>0</v>
      </c>
      <c r="J35" s="37">
        <f ca="1">'000073973'!I23</f>
        <v>0</v>
      </c>
      <c r="K35" s="37">
        <f ca="1">'000087187'!I23</f>
        <v>0</v>
      </c>
      <c r="L35" s="37">
        <f ca="1">'000093793'!I23</f>
        <v>0</v>
      </c>
      <c r="M35" s="37">
        <f ca="1">'000100400'!I23</f>
        <v>0</v>
      </c>
      <c r="N35" s="37">
        <f ca="1">'000107006'!I23</f>
        <v>0</v>
      </c>
      <c r="O35" s="37">
        <f ca="1">'000126826'!I23</f>
        <v>0</v>
      </c>
      <c r="P35" s="37">
        <f ca="1">'000133433'!I23</f>
        <v>0</v>
      </c>
      <c r="Q35" s="37">
        <f ca="1">'000140039'!I23</f>
        <v>0</v>
      </c>
      <c r="R35" s="37">
        <f ca="1">'000153253'!I23</f>
        <v>0</v>
      </c>
      <c r="S35" s="37">
        <f ca="1">'000166466'!I23</f>
        <v>0</v>
      </c>
      <c r="T35" s="37">
        <f ca="1">'000179679'!I23</f>
        <v>0</v>
      </c>
      <c r="U35" s="37">
        <f ca="1">'000186286'!I23</f>
        <v>0</v>
      </c>
      <c r="V35" s="37">
        <f ca="1">'000192892'!I23</f>
        <v>0</v>
      </c>
      <c r="W35" s="37">
        <f ca="1">'000199499'!I23</f>
        <v>0</v>
      </c>
      <c r="X35" s="37">
        <f ca="1">'000206105'!I23</f>
        <v>0</v>
      </c>
      <c r="Y35" s="37">
        <f ca="1">'000219319'!I23</f>
        <v>0</v>
      </c>
      <c r="Z35" s="37">
        <f ca="1">'000225925'!I23</f>
        <v>0</v>
      </c>
      <c r="AA35" s="37">
        <f ca="1">'000232532'!I23</f>
        <v>0</v>
      </c>
      <c r="AB35" s="37">
        <f ca="1">'000245745'!I23</f>
        <v>0</v>
      </c>
      <c r="AC35" s="37">
        <f ca="1">'000258958'!I23</f>
        <v>0</v>
      </c>
      <c r="AD35" s="37">
        <f ca="1">'000001301'!I23</f>
        <v>0</v>
      </c>
      <c r="AE35" s="37">
        <f ca="1">'000007907'!I23</f>
        <v>0</v>
      </c>
      <c r="AF35" s="37">
        <f ca="1">'000014514'!I23</f>
        <v>0</v>
      </c>
      <c r="AH35" s="37">
        <f ca="1">AVERAGE(B35:AF35)</f>
        <v>0</v>
      </c>
      <c r="AI35" s="37">
        <f ca="1">STDEV(B35:AF35)</f>
        <v>0</v>
      </c>
      <c r="AJ35" s="37">
        <f ca="1">AI35/SQRT(31)</f>
        <v>0</v>
      </c>
      <c r="AL35" s="59"/>
    </row>
    <row r="36" spans="1:38" x14ac:dyDescent="0.25">
      <c r="A36" s="54" t="s">
        <v>31</v>
      </c>
      <c r="B36" s="37">
        <f ca="1">'000021121'!I24</f>
        <v>0</v>
      </c>
      <c r="C36" s="37">
        <f ca="1">'000027727'!I24</f>
        <v>0</v>
      </c>
      <c r="D36" s="37">
        <f ca="1">'000034334'!I24</f>
        <v>0</v>
      </c>
      <c r="E36" s="37">
        <f ca="1">'000040940'!I24</f>
        <v>0</v>
      </c>
      <c r="F36" s="37">
        <f ca="1">'000047547'!I24</f>
        <v>0</v>
      </c>
      <c r="G36" s="37">
        <f ca="1">'000054154'!I24</f>
        <v>0</v>
      </c>
      <c r="H36" s="37">
        <f ca="1">'000060760'!I24</f>
        <v>0</v>
      </c>
      <c r="I36" s="37">
        <f ca="1">'000067367'!I24</f>
        <v>0</v>
      </c>
      <c r="J36" s="37">
        <f ca="1">'000073973'!I24</f>
        <v>0</v>
      </c>
      <c r="K36" s="37">
        <f ca="1">'000087187'!I24</f>
        <v>0</v>
      </c>
      <c r="L36" s="37">
        <f ca="1">'000093793'!I24</f>
        <v>0</v>
      </c>
      <c r="M36" s="37">
        <f ca="1">'000100400'!I24</f>
        <v>0</v>
      </c>
      <c r="N36" s="37">
        <f ca="1">'000107006'!I24</f>
        <v>0</v>
      </c>
      <c r="O36" s="37">
        <f ca="1">'000126826'!I24</f>
        <v>0</v>
      </c>
      <c r="P36" s="37">
        <f ca="1">'000133433'!I24</f>
        <v>0</v>
      </c>
      <c r="Q36" s="37">
        <f ca="1">'000140039'!I24</f>
        <v>0</v>
      </c>
      <c r="R36" s="37">
        <f ca="1">'000153253'!I24</f>
        <v>0</v>
      </c>
      <c r="S36" s="37">
        <f ca="1">'000166466'!I24</f>
        <v>0</v>
      </c>
      <c r="T36" s="37">
        <f ca="1">'000179679'!I24</f>
        <v>0</v>
      </c>
      <c r="U36" s="37">
        <f ca="1">'000186286'!I24</f>
        <v>0</v>
      </c>
      <c r="V36" s="37">
        <f ca="1">'000192892'!I24</f>
        <v>0</v>
      </c>
      <c r="W36" s="37">
        <f ca="1">'000199499'!I24</f>
        <v>0</v>
      </c>
      <c r="X36" s="37">
        <f ca="1">'000206105'!I24</f>
        <v>0</v>
      </c>
      <c r="Y36" s="37">
        <f ca="1">'000219319'!I24</f>
        <v>0</v>
      </c>
      <c r="Z36" s="37">
        <f ca="1">'000225925'!I24</f>
        <v>0</v>
      </c>
      <c r="AA36" s="37">
        <f ca="1">'000232532'!I24</f>
        <v>0</v>
      </c>
      <c r="AB36" s="37">
        <f ca="1">'000245745'!I24</f>
        <v>0</v>
      </c>
      <c r="AC36" s="37">
        <f ca="1">'000258958'!I24</f>
        <v>0</v>
      </c>
      <c r="AD36" s="37">
        <f ca="1">'000001301'!I24</f>
        <v>0</v>
      </c>
      <c r="AE36" s="37">
        <f ca="1">'000007907'!I24</f>
        <v>0</v>
      </c>
      <c r="AF36" s="37">
        <f ca="1">'000014514'!I24</f>
        <v>0</v>
      </c>
      <c r="AH36" s="37">
        <f ca="1">AVERAGE(B36:AF36)</f>
        <v>0</v>
      </c>
      <c r="AI36" s="37">
        <f ca="1">STDEV(B36:AF36)</f>
        <v>0</v>
      </c>
      <c r="AJ36" s="37">
        <f ca="1">AI36/SQRT(31)</f>
        <v>0</v>
      </c>
      <c r="AL36" s="59"/>
    </row>
    <row r="37" spans="1:38" x14ac:dyDescent="0.25">
      <c r="A37" s="54" t="s">
        <v>32</v>
      </c>
      <c r="B37" s="37">
        <f ca="1">'000021121'!I25</f>
        <v>0</v>
      </c>
      <c r="C37" s="37">
        <f ca="1">'000027727'!I25</f>
        <v>0</v>
      </c>
      <c r="D37" s="37">
        <f ca="1">'000034334'!I25</f>
        <v>0</v>
      </c>
      <c r="E37" s="37">
        <f ca="1">'000040940'!I25</f>
        <v>0</v>
      </c>
      <c r="F37" s="37">
        <f ca="1">'000047547'!I25</f>
        <v>0</v>
      </c>
      <c r="G37" s="37">
        <f ca="1">'000054154'!I25</f>
        <v>0</v>
      </c>
      <c r="H37" s="37">
        <f ca="1">'000060760'!I25</f>
        <v>0</v>
      </c>
      <c r="I37" s="37">
        <f ca="1">'000067367'!I25</f>
        <v>0</v>
      </c>
      <c r="J37" s="37">
        <f ca="1">'000073973'!I25</f>
        <v>0</v>
      </c>
      <c r="K37" s="37">
        <f ca="1">'000087187'!I25</f>
        <v>0</v>
      </c>
      <c r="L37" s="37">
        <f ca="1">'000093793'!I25</f>
        <v>0</v>
      </c>
      <c r="M37" s="37">
        <f ca="1">'000100400'!I25</f>
        <v>0</v>
      </c>
      <c r="N37" s="37">
        <f ca="1">'000107006'!I25</f>
        <v>0</v>
      </c>
      <c r="O37" s="37">
        <f ca="1">'000126826'!I25</f>
        <v>0</v>
      </c>
      <c r="P37" s="37">
        <f ca="1">'000133433'!I25</f>
        <v>0</v>
      </c>
      <c r="Q37" s="37">
        <f ca="1">'000140039'!I25</f>
        <v>0</v>
      </c>
      <c r="R37" s="37">
        <f ca="1">'000153253'!I25</f>
        <v>0</v>
      </c>
      <c r="S37" s="37">
        <f ca="1">'000166466'!I25</f>
        <v>0</v>
      </c>
      <c r="T37" s="37">
        <f ca="1">'000179679'!I25</f>
        <v>0</v>
      </c>
      <c r="U37" s="37">
        <f ca="1">'000186286'!I25</f>
        <v>0</v>
      </c>
      <c r="V37" s="37">
        <f ca="1">'000192892'!I25</f>
        <v>0</v>
      </c>
      <c r="W37" s="37">
        <f ca="1">'000199499'!I25</f>
        <v>0</v>
      </c>
      <c r="X37" s="37">
        <f ca="1">'000206105'!I25</f>
        <v>0</v>
      </c>
      <c r="Y37" s="37">
        <f ca="1">'000219319'!I25</f>
        <v>0</v>
      </c>
      <c r="Z37" s="37">
        <f ca="1">'000225925'!I25</f>
        <v>0</v>
      </c>
      <c r="AA37" s="37">
        <f ca="1">'000232532'!I25</f>
        <v>0</v>
      </c>
      <c r="AB37" s="37">
        <f ca="1">'000245745'!I25</f>
        <v>0</v>
      </c>
      <c r="AC37" s="37">
        <f ca="1">'000258958'!I25</f>
        <v>0</v>
      </c>
      <c r="AD37" s="37">
        <f ca="1">'000001301'!I25</f>
        <v>0</v>
      </c>
      <c r="AE37" s="37">
        <f ca="1">'000007907'!I25</f>
        <v>0</v>
      </c>
      <c r="AF37" s="37">
        <f ca="1">'000014514'!I25</f>
        <v>0</v>
      </c>
      <c r="AH37" s="37">
        <f ca="1">AVERAGE(B37:AF37)</f>
        <v>0</v>
      </c>
      <c r="AI37" s="37">
        <f ca="1">STDEV(B37:AF37)</f>
        <v>0</v>
      </c>
      <c r="AJ37" s="37">
        <f ca="1">AI37/SQRT(31)</f>
        <v>0</v>
      </c>
      <c r="AL37" s="59"/>
    </row>
    <row r="38" spans="1:38" x14ac:dyDescent="0.25">
      <c r="A38" s="54" t="s">
        <v>33</v>
      </c>
      <c r="B38" s="37">
        <f ca="1">'000021121'!I26</f>
        <v>0</v>
      </c>
      <c r="C38" s="37">
        <f ca="1">'000027727'!I26</f>
        <v>0</v>
      </c>
      <c r="D38" s="37">
        <f ca="1">'000034334'!I26</f>
        <v>0</v>
      </c>
      <c r="E38" s="37">
        <f ca="1">'000040940'!I26</f>
        <v>0</v>
      </c>
      <c r="F38" s="37">
        <f ca="1">'000047547'!I26</f>
        <v>0</v>
      </c>
      <c r="G38" s="37">
        <f ca="1">'000054154'!I26</f>
        <v>0</v>
      </c>
      <c r="H38" s="37">
        <f ca="1">'000060760'!I26</f>
        <v>0</v>
      </c>
      <c r="I38" s="37">
        <f ca="1">'000067367'!I26</f>
        <v>0</v>
      </c>
      <c r="J38" s="37">
        <f ca="1">'000073973'!I26</f>
        <v>0</v>
      </c>
      <c r="K38" s="37">
        <f ca="1">'000087187'!I26</f>
        <v>0</v>
      </c>
      <c r="L38" s="37">
        <f ca="1">'000093793'!I26</f>
        <v>0</v>
      </c>
      <c r="M38" s="37">
        <f ca="1">'000100400'!I26</f>
        <v>0</v>
      </c>
      <c r="N38" s="37">
        <f ca="1">'000107006'!I26</f>
        <v>0</v>
      </c>
      <c r="O38" s="37">
        <f ca="1">'000126826'!I26</f>
        <v>0</v>
      </c>
      <c r="P38" s="37">
        <f ca="1">'000133433'!I26</f>
        <v>0</v>
      </c>
      <c r="Q38" s="37">
        <f ca="1">'000140039'!I26</f>
        <v>0</v>
      </c>
      <c r="R38" s="37">
        <f ca="1">'000153253'!I26</f>
        <v>0</v>
      </c>
      <c r="S38" s="37">
        <f ca="1">'000166466'!I26</f>
        <v>0</v>
      </c>
      <c r="T38" s="37">
        <f ca="1">'000179679'!I26</f>
        <v>0</v>
      </c>
      <c r="U38" s="37">
        <f ca="1">'000186286'!I26</f>
        <v>0</v>
      </c>
      <c r="V38" s="37">
        <f ca="1">'000192892'!I26</f>
        <v>0</v>
      </c>
      <c r="W38" s="37">
        <f ca="1">'000199499'!I26</f>
        <v>0</v>
      </c>
      <c r="X38" s="37">
        <f ca="1">'000206105'!I26</f>
        <v>0</v>
      </c>
      <c r="Y38" s="37">
        <f ca="1">'000219319'!I26</f>
        <v>0</v>
      </c>
      <c r="Z38" s="37">
        <f ca="1">'000225925'!I26</f>
        <v>0</v>
      </c>
      <c r="AA38" s="37">
        <f ca="1">'000232532'!I26</f>
        <v>0</v>
      </c>
      <c r="AB38" s="37">
        <f ca="1">'000245745'!I26</f>
        <v>0</v>
      </c>
      <c r="AC38" s="37">
        <f ca="1">'000258958'!I26</f>
        <v>0</v>
      </c>
      <c r="AD38" s="37">
        <f ca="1">'000001301'!I26</f>
        <v>0</v>
      </c>
      <c r="AE38" s="37">
        <f ca="1">'000007907'!I26</f>
        <v>0</v>
      </c>
      <c r="AF38" s="37">
        <f ca="1">'000014514'!I26</f>
        <v>0</v>
      </c>
      <c r="AH38" s="37">
        <f ca="1">AVERAGE(B38:AF38)</f>
        <v>0</v>
      </c>
      <c r="AI38" s="37">
        <f ca="1">STDEV(B38:AF38)</f>
        <v>0</v>
      </c>
      <c r="AJ38" s="37">
        <f ca="1">AI38/SQRT(31)</f>
        <v>0</v>
      </c>
      <c r="AL38" s="59"/>
    </row>
    <row r="39" spans="1:38" x14ac:dyDescent="0.25">
      <c r="A39" s="54" t="s">
        <v>34</v>
      </c>
      <c r="B39" s="37">
        <f ca="1">'000021121'!I27</f>
        <v>0</v>
      </c>
      <c r="C39" s="37">
        <f ca="1">'000027727'!I27</f>
        <v>0</v>
      </c>
      <c r="D39" s="37">
        <f ca="1">'000034334'!I27</f>
        <v>0</v>
      </c>
      <c r="E39" s="37">
        <f ca="1">'000040940'!I27</f>
        <v>0</v>
      </c>
      <c r="F39" s="37">
        <f ca="1">'000047547'!I27</f>
        <v>0</v>
      </c>
      <c r="G39" s="37">
        <f ca="1">'000054154'!I27</f>
        <v>0</v>
      </c>
      <c r="H39" s="37">
        <f ca="1">'000060760'!I27</f>
        <v>0</v>
      </c>
      <c r="I39" s="37">
        <f ca="1">'000067367'!I27</f>
        <v>0</v>
      </c>
      <c r="J39" s="37">
        <f ca="1">'000073973'!I27</f>
        <v>0</v>
      </c>
      <c r="K39" s="37">
        <f ca="1">'000087187'!I27</f>
        <v>0</v>
      </c>
      <c r="L39" s="37">
        <f ca="1">'000093793'!I27</f>
        <v>0</v>
      </c>
      <c r="M39" s="37">
        <f ca="1">'000100400'!I27</f>
        <v>0</v>
      </c>
      <c r="N39" s="37">
        <f ca="1">'000107006'!I27</f>
        <v>0</v>
      </c>
      <c r="O39" s="37">
        <f ca="1">'000126826'!I27</f>
        <v>0</v>
      </c>
      <c r="P39" s="37">
        <f ca="1">'000133433'!I27</f>
        <v>0</v>
      </c>
      <c r="Q39" s="37">
        <f ca="1">'000140039'!I27</f>
        <v>0</v>
      </c>
      <c r="R39" s="37">
        <f ca="1">'000153253'!I27</f>
        <v>0</v>
      </c>
      <c r="S39" s="37">
        <f ca="1">'000166466'!I27</f>
        <v>0</v>
      </c>
      <c r="T39" s="37">
        <f ca="1">'000179679'!I27</f>
        <v>0</v>
      </c>
      <c r="U39" s="37">
        <f ca="1">'000186286'!I27</f>
        <v>0</v>
      </c>
      <c r="V39" s="37">
        <f ca="1">'000192892'!I27</f>
        <v>0</v>
      </c>
      <c r="W39" s="37">
        <f ca="1">'000199499'!I27</f>
        <v>0</v>
      </c>
      <c r="X39" s="37">
        <f ca="1">'000206105'!I27</f>
        <v>0</v>
      </c>
      <c r="Y39" s="37">
        <f ca="1">'000219319'!I27</f>
        <v>0</v>
      </c>
      <c r="Z39" s="37">
        <f ca="1">'000225925'!I27</f>
        <v>0</v>
      </c>
      <c r="AA39" s="37">
        <f ca="1">'000232532'!I27</f>
        <v>0</v>
      </c>
      <c r="AB39" s="37">
        <f ca="1">'000245745'!I27</f>
        <v>0</v>
      </c>
      <c r="AC39" s="37">
        <f ca="1">'000258958'!I27</f>
        <v>0</v>
      </c>
      <c r="AD39" s="37">
        <f ca="1">'000001301'!I27</f>
        <v>0</v>
      </c>
      <c r="AE39" s="37">
        <f ca="1">'000007907'!I27</f>
        <v>0</v>
      </c>
      <c r="AF39" s="37">
        <f ca="1">'000014514'!I27</f>
        <v>0</v>
      </c>
      <c r="AH39" s="37">
        <f ca="1">AVERAGE(B39:AF39)</f>
        <v>0</v>
      </c>
      <c r="AI39" s="37">
        <f ca="1">STDEV(B39:AF39)</f>
        <v>0</v>
      </c>
      <c r="AJ39" s="37">
        <f ca="1">AI39/SQRT(31)</f>
        <v>0</v>
      </c>
      <c r="AL39" s="59"/>
    </row>
    <row r="40" spans="1:38" x14ac:dyDescent="0.25">
      <c r="A40" s="54" t="s">
        <v>35</v>
      </c>
      <c r="B40" s="37">
        <f ca="1">'000021121'!I28</f>
        <v>0</v>
      </c>
      <c r="C40" s="37">
        <f ca="1">'000027727'!I28</f>
        <v>0</v>
      </c>
      <c r="D40" s="37">
        <f ca="1">'000034334'!I28</f>
        <v>0</v>
      </c>
      <c r="E40" s="37">
        <f ca="1">'000040940'!I28</f>
        <v>0</v>
      </c>
      <c r="F40" s="37">
        <f ca="1">'000047547'!I28</f>
        <v>0</v>
      </c>
      <c r="G40" s="37">
        <f ca="1">'000054154'!I28</f>
        <v>0</v>
      </c>
      <c r="H40" s="37">
        <f ca="1">'000060760'!I28</f>
        <v>0</v>
      </c>
      <c r="I40" s="37">
        <f ca="1">'000067367'!I28</f>
        <v>0</v>
      </c>
      <c r="J40" s="37">
        <f ca="1">'000073973'!I28</f>
        <v>0</v>
      </c>
      <c r="K40" s="37">
        <f ca="1">'000087187'!I28</f>
        <v>0</v>
      </c>
      <c r="L40" s="37">
        <f ca="1">'000093793'!I28</f>
        <v>0</v>
      </c>
      <c r="M40" s="37">
        <f ca="1">'000100400'!I28</f>
        <v>0</v>
      </c>
      <c r="N40" s="37">
        <f ca="1">'000107006'!I28</f>
        <v>0</v>
      </c>
      <c r="O40" s="37">
        <f ca="1">'000126826'!I28</f>
        <v>0</v>
      </c>
      <c r="P40" s="37">
        <f ca="1">'000133433'!I28</f>
        <v>0</v>
      </c>
      <c r="Q40" s="37">
        <f ca="1">'000140039'!I28</f>
        <v>0</v>
      </c>
      <c r="R40" s="37">
        <f ca="1">'000153253'!I28</f>
        <v>0</v>
      </c>
      <c r="S40" s="37">
        <f ca="1">'000166466'!I28</f>
        <v>0</v>
      </c>
      <c r="T40" s="37">
        <f ca="1">'000179679'!I28</f>
        <v>0</v>
      </c>
      <c r="U40" s="37">
        <f ca="1">'000186286'!I28</f>
        <v>0</v>
      </c>
      <c r="V40" s="37">
        <f ca="1">'000192892'!I28</f>
        <v>0</v>
      </c>
      <c r="W40" s="37">
        <f ca="1">'000199499'!I28</f>
        <v>0</v>
      </c>
      <c r="X40" s="37">
        <f ca="1">'000206105'!I28</f>
        <v>0</v>
      </c>
      <c r="Y40" s="37">
        <f ca="1">'000219319'!I28</f>
        <v>0</v>
      </c>
      <c r="Z40" s="37">
        <f ca="1">'000225925'!I28</f>
        <v>0</v>
      </c>
      <c r="AA40" s="37">
        <f ca="1">'000232532'!I28</f>
        <v>0</v>
      </c>
      <c r="AB40" s="37">
        <f ca="1">'000245745'!I28</f>
        <v>0</v>
      </c>
      <c r="AC40" s="37">
        <f ca="1">'000258958'!I28</f>
        <v>0</v>
      </c>
      <c r="AD40" s="37">
        <f ca="1">'000001301'!I28</f>
        <v>0</v>
      </c>
      <c r="AE40" s="37">
        <f ca="1">'000007907'!I28</f>
        <v>0</v>
      </c>
      <c r="AF40" s="37">
        <f ca="1">'000014514'!I28</f>
        <v>0</v>
      </c>
      <c r="AH40" s="37">
        <f ca="1">AVERAGE(B40:AF40)</f>
        <v>0</v>
      </c>
      <c r="AI40" s="37">
        <f ca="1">STDEV(B40:AF40)</f>
        <v>0</v>
      </c>
      <c r="AJ40" s="37">
        <f ca="1">AI40/SQRT(31)</f>
        <v>0</v>
      </c>
      <c r="AL40" s="59"/>
    </row>
    <row r="41" spans="1:38" x14ac:dyDescent="0.25">
      <c r="A41" s="54" t="s">
        <v>36</v>
      </c>
      <c r="B41" s="37">
        <f ca="1">'000021121'!I29</f>
        <v>0</v>
      </c>
      <c r="C41" s="37">
        <f ca="1">'000027727'!I29</f>
        <v>0</v>
      </c>
      <c r="D41" s="37">
        <f ca="1">'000034334'!I29</f>
        <v>0</v>
      </c>
      <c r="E41" s="37">
        <f ca="1">'000040940'!I29</f>
        <v>0</v>
      </c>
      <c r="F41" s="37">
        <f ca="1">'000047547'!I29</f>
        <v>0</v>
      </c>
      <c r="G41" s="37">
        <f ca="1">'000054154'!I29</f>
        <v>0</v>
      </c>
      <c r="H41" s="37">
        <f ca="1">'000060760'!I29</f>
        <v>0</v>
      </c>
      <c r="I41" s="37">
        <f ca="1">'000067367'!I29</f>
        <v>0</v>
      </c>
      <c r="J41" s="37">
        <f ca="1">'000073973'!I29</f>
        <v>0</v>
      </c>
      <c r="K41" s="37">
        <f ca="1">'000087187'!I29</f>
        <v>0</v>
      </c>
      <c r="L41" s="37">
        <f ca="1">'000093793'!I29</f>
        <v>0</v>
      </c>
      <c r="M41" s="37">
        <f ca="1">'000100400'!I29</f>
        <v>0</v>
      </c>
      <c r="N41" s="37">
        <f ca="1">'000107006'!I29</f>
        <v>0</v>
      </c>
      <c r="O41" s="37">
        <f ca="1">'000126826'!I29</f>
        <v>0</v>
      </c>
      <c r="P41" s="37">
        <f ca="1">'000133433'!I29</f>
        <v>0</v>
      </c>
      <c r="Q41" s="37">
        <f ca="1">'000140039'!I29</f>
        <v>0</v>
      </c>
      <c r="R41" s="37">
        <f ca="1">'000153253'!I29</f>
        <v>0</v>
      </c>
      <c r="S41" s="37">
        <f ca="1">'000166466'!I29</f>
        <v>0</v>
      </c>
      <c r="T41" s="37">
        <f ca="1">'000179679'!I29</f>
        <v>0</v>
      </c>
      <c r="U41" s="37">
        <f ca="1">'000186286'!I29</f>
        <v>0</v>
      </c>
      <c r="V41" s="37">
        <f ca="1">'000192892'!I29</f>
        <v>0</v>
      </c>
      <c r="W41" s="37">
        <f ca="1">'000199499'!I29</f>
        <v>0</v>
      </c>
      <c r="X41" s="37">
        <f ca="1">'000206105'!I29</f>
        <v>0</v>
      </c>
      <c r="Y41" s="37">
        <f ca="1">'000219319'!I29</f>
        <v>0</v>
      </c>
      <c r="Z41" s="37">
        <f ca="1">'000225925'!I29</f>
        <v>0</v>
      </c>
      <c r="AA41" s="37">
        <f ca="1">'000232532'!I29</f>
        <v>0</v>
      </c>
      <c r="AB41" s="37">
        <f ca="1">'000245745'!I29</f>
        <v>0</v>
      </c>
      <c r="AC41" s="37">
        <f ca="1">'000258958'!I29</f>
        <v>0</v>
      </c>
      <c r="AD41" s="37">
        <f ca="1">'000001301'!I29</f>
        <v>0</v>
      </c>
      <c r="AE41" s="37">
        <f ca="1">'000007907'!I29</f>
        <v>0</v>
      </c>
      <c r="AF41" s="37">
        <f ca="1">'000014514'!I29</f>
        <v>0</v>
      </c>
      <c r="AH41" s="37">
        <f ca="1">AVERAGE(B41:AF41)</f>
        <v>0</v>
      </c>
      <c r="AI41" s="37">
        <f ca="1">STDEV(B41:AF41)</f>
        <v>0</v>
      </c>
      <c r="AJ41" s="37">
        <f ca="1">AI41/SQRT(31)</f>
        <v>0</v>
      </c>
      <c r="AL41" s="59"/>
    </row>
    <row r="42" spans="1:38" x14ac:dyDescent="0.25">
      <c r="A42" s="54" t="s">
        <v>37</v>
      </c>
      <c r="B42" s="37">
        <f ca="1">'000021121'!I30</f>
        <v>0</v>
      </c>
      <c r="C42" s="37">
        <f ca="1">'000027727'!I30</f>
        <v>0</v>
      </c>
      <c r="D42" s="37">
        <f ca="1">'000034334'!I30</f>
        <v>0</v>
      </c>
      <c r="E42" s="37">
        <f ca="1">'000040940'!I30</f>
        <v>0</v>
      </c>
      <c r="F42" s="37">
        <f ca="1">'000047547'!I30</f>
        <v>0</v>
      </c>
      <c r="G42" s="37">
        <f ca="1">'000054154'!I30</f>
        <v>0</v>
      </c>
      <c r="H42" s="37">
        <f ca="1">'000060760'!I30</f>
        <v>0</v>
      </c>
      <c r="I42" s="37">
        <f ca="1">'000067367'!I30</f>
        <v>0</v>
      </c>
      <c r="J42" s="37">
        <f ca="1">'000073973'!I30</f>
        <v>0</v>
      </c>
      <c r="K42" s="37">
        <f ca="1">'000087187'!I30</f>
        <v>0</v>
      </c>
      <c r="L42" s="37">
        <f ca="1">'000093793'!I30</f>
        <v>0</v>
      </c>
      <c r="M42" s="37">
        <f ca="1">'000100400'!I30</f>
        <v>0</v>
      </c>
      <c r="N42" s="37">
        <f ca="1">'000107006'!I30</f>
        <v>0</v>
      </c>
      <c r="O42" s="37">
        <f ca="1">'000126826'!I30</f>
        <v>0</v>
      </c>
      <c r="P42" s="37">
        <f ca="1">'000133433'!I30</f>
        <v>0</v>
      </c>
      <c r="Q42" s="37">
        <f ca="1">'000140039'!I30</f>
        <v>0</v>
      </c>
      <c r="R42" s="37">
        <f ca="1">'000153253'!I30</f>
        <v>0</v>
      </c>
      <c r="S42" s="37">
        <f ca="1">'000166466'!I30</f>
        <v>0</v>
      </c>
      <c r="T42" s="37">
        <f ca="1">'000179679'!I30</f>
        <v>0</v>
      </c>
      <c r="U42" s="37">
        <f ca="1">'000186286'!I30</f>
        <v>0</v>
      </c>
      <c r="V42" s="37">
        <f ca="1">'000192892'!I30</f>
        <v>0</v>
      </c>
      <c r="W42" s="37">
        <f ca="1">'000199499'!I30</f>
        <v>0</v>
      </c>
      <c r="X42" s="37">
        <f ca="1">'000206105'!I30</f>
        <v>0</v>
      </c>
      <c r="Y42" s="37">
        <f ca="1">'000219319'!I30</f>
        <v>0</v>
      </c>
      <c r="Z42" s="37">
        <f ca="1">'000225925'!I30</f>
        <v>0</v>
      </c>
      <c r="AA42" s="37">
        <f ca="1">'000232532'!I30</f>
        <v>0</v>
      </c>
      <c r="AB42" s="37">
        <f ca="1">'000245745'!I30</f>
        <v>0</v>
      </c>
      <c r="AC42" s="37">
        <f ca="1">'000258958'!I30</f>
        <v>0</v>
      </c>
      <c r="AD42" s="37">
        <f ca="1">'000001301'!I30</f>
        <v>0</v>
      </c>
      <c r="AE42" s="37">
        <f ca="1">'000007907'!I30</f>
        <v>0</v>
      </c>
      <c r="AF42" s="37">
        <f ca="1">'000014514'!I30</f>
        <v>0</v>
      </c>
      <c r="AH42" s="37">
        <f ca="1">AVERAGE(B42:AF42)</f>
        <v>0</v>
      </c>
      <c r="AI42" s="37">
        <f ca="1">STDEV(B42:AF42)</f>
        <v>0</v>
      </c>
      <c r="AJ42" s="37">
        <f ca="1">AI42/SQRT(31)</f>
        <v>0</v>
      </c>
      <c r="AL42" s="59"/>
    </row>
    <row r="43" spans="1:38" x14ac:dyDescent="0.25">
      <c r="A43" s="54" t="s">
        <v>38</v>
      </c>
      <c r="B43" s="37">
        <f ca="1">'000021121'!I31</f>
        <v>0</v>
      </c>
      <c r="C43" s="37">
        <f ca="1">'000027727'!I31</f>
        <v>0</v>
      </c>
      <c r="D43" s="37">
        <f ca="1">'000034334'!I31</f>
        <v>0</v>
      </c>
      <c r="E43" s="37">
        <f ca="1">'000040940'!I31</f>
        <v>0</v>
      </c>
      <c r="F43" s="37">
        <f ca="1">'000047547'!I31</f>
        <v>0</v>
      </c>
      <c r="G43" s="37">
        <f ca="1">'000054154'!I31</f>
        <v>0</v>
      </c>
      <c r="H43" s="37">
        <f ca="1">'000060760'!I31</f>
        <v>0</v>
      </c>
      <c r="I43" s="37">
        <f ca="1">'000067367'!I31</f>
        <v>0</v>
      </c>
      <c r="J43" s="37">
        <f ca="1">'000073973'!I31</f>
        <v>0</v>
      </c>
      <c r="K43" s="37">
        <f ca="1">'000087187'!I31</f>
        <v>0</v>
      </c>
      <c r="L43" s="37">
        <f ca="1">'000093793'!I31</f>
        <v>0</v>
      </c>
      <c r="M43" s="37">
        <f ca="1">'000100400'!I31</f>
        <v>0</v>
      </c>
      <c r="N43" s="37">
        <f ca="1">'000107006'!I31</f>
        <v>0</v>
      </c>
      <c r="O43" s="37">
        <f ca="1">'000126826'!I31</f>
        <v>0</v>
      </c>
      <c r="P43" s="37">
        <f ca="1">'000133433'!I31</f>
        <v>0</v>
      </c>
      <c r="Q43" s="37">
        <f ca="1">'000140039'!I31</f>
        <v>0</v>
      </c>
      <c r="R43" s="37">
        <f ca="1">'000153253'!I31</f>
        <v>0</v>
      </c>
      <c r="S43" s="37">
        <f ca="1">'000166466'!I31</f>
        <v>0</v>
      </c>
      <c r="T43" s="37">
        <f ca="1">'000179679'!I31</f>
        <v>0</v>
      </c>
      <c r="U43" s="37">
        <f ca="1">'000186286'!I31</f>
        <v>0</v>
      </c>
      <c r="V43" s="37">
        <f ca="1">'000192892'!I31</f>
        <v>0</v>
      </c>
      <c r="W43" s="37">
        <f ca="1">'000199499'!I31</f>
        <v>0</v>
      </c>
      <c r="X43" s="37">
        <f ca="1">'000206105'!I31</f>
        <v>0</v>
      </c>
      <c r="Y43" s="37">
        <f ca="1">'000219319'!I31</f>
        <v>0</v>
      </c>
      <c r="Z43" s="37">
        <f ca="1">'000225925'!I31</f>
        <v>0</v>
      </c>
      <c r="AA43" s="37">
        <f ca="1">'000232532'!I31</f>
        <v>0</v>
      </c>
      <c r="AB43" s="37">
        <f ca="1">'000245745'!I31</f>
        <v>0</v>
      </c>
      <c r="AC43" s="37">
        <f ca="1">'000258958'!I31</f>
        <v>0</v>
      </c>
      <c r="AD43" s="37">
        <f ca="1">'000001301'!I31</f>
        <v>0</v>
      </c>
      <c r="AE43" s="37">
        <f ca="1">'000007907'!I31</f>
        <v>0</v>
      </c>
      <c r="AF43" s="37">
        <f ca="1">'000014514'!I31</f>
        <v>0</v>
      </c>
      <c r="AH43" s="37">
        <f ca="1">AVERAGE(B43:AF43)</f>
        <v>0</v>
      </c>
      <c r="AI43" s="37">
        <f ca="1">STDEV(B43:AF43)</f>
        <v>0</v>
      </c>
      <c r="AJ43" s="37">
        <f ca="1">AI43/SQRT(31)</f>
        <v>0</v>
      </c>
      <c r="AL43" s="59"/>
    </row>
    <row r="44" spans="1:38" x14ac:dyDescent="0.25">
      <c r="A44" s="54" t="s">
        <v>39</v>
      </c>
      <c r="B44" s="37">
        <f ca="1">'000021121'!I32</f>
        <v>0</v>
      </c>
      <c r="C44" s="37">
        <f ca="1">'000027727'!I32</f>
        <v>0</v>
      </c>
      <c r="D44" s="37">
        <f ca="1">'000034334'!I32</f>
        <v>0</v>
      </c>
      <c r="E44" s="37">
        <f ca="1">'000040940'!I32</f>
        <v>0</v>
      </c>
      <c r="F44" s="37">
        <f ca="1">'000047547'!I32</f>
        <v>0</v>
      </c>
      <c r="G44" s="37">
        <f ca="1">'000054154'!I32</f>
        <v>0</v>
      </c>
      <c r="H44" s="37">
        <f ca="1">'000060760'!I32</f>
        <v>0</v>
      </c>
      <c r="I44" s="37">
        <f ca="1">'000067367'!I32</f>
        <v>0</v>
      </c>
      <c r="J44" s="37">
        <f ca="1">'000073973'!I32</f>
        <v>0</v>
      </c>
      <c r="K44" s="37">
        <f ca="1">'000087187'!I32</f>
        <v>0</v>
      </c>
      <c r="L44" s="37">
        <f ca="1">'000093793'!I32</f>
        <v>0</v>
      </c>
      <c r="M44" s="37">
        <f ca="1">'000100400'!I32</f>
        <v>0</v>
      </c>
      <c r="N44" s="37">
        <f ca="1">'000107006'!I32</f>
        <v>0</v>
      </c>
      <c r="O44" s="37">
        <f ca="1">'000126826'!I32</f>
        <v>0</v>
      </c>
      <c r="P44" s="37">
        <f ca="1">'000133433'!I32</f>
        <v>0</v>
      </c>
      <c r="Q44" s="37">
        <f ca="1">'000140039'!I32</f>
        <v>0</v>
      </c>
      <c r="R44" s="37">
        <f ca="1">'000153253'!I32</f>
        <v>0</v>
      </c>
      <c r="S44" s="37">
        <f ca="1">'000166466'!I32</f>
        <v>0</v>
      </c>
      <c r="T44" s="37">
        <f ca="1">'000179679'!I32</f>
        <v>0</v>
      </c>
      <c r="U44" s="37">
        <f ca="1">'000186286'!I32</f>
        <v>0</v>
      </c>
      <c r="V44" s="37">
        <f ca="1">'000192892'!I32</f>
        <v>0</v>
      </c>
      <c r="W44" s="37">
        <f ca="1">'000199499'!I32</f>
        <v>0</v>
      </c>
      <c r="X44" s="37">
        <f ca="1">'000206105'!I32</f>
        <v>0</v>
      </c>
      <c r="Y44" s="37">
        <f ca="1">'000219319'!I32</f>
        <v>0</v>
      </c>
      <c r="Z44" s="37">
        <f ca="1">'000225925'!I32</f>
        <v>0</v>
      </c>
      <c r="AA44" s="37">
        <f ca="1">'000232532'!I32</f>
        <v>0</v>
      </c>
      <c r="AB44" s="37">
        <f ca="1">'000245745'!I32</f>
        <v>0</v>
      </c>
      <c r="AC44" s="37">
        <f ca="1">'000258958'!I32</f>
        <v>0</v>
      </c>
      <c r="AD44" s="37">
        <f ca="1">'000001301'!I32</f>
        <v>0</v>
      </c>
      <c r="AE44" s="37">
        <f ca="1">'000007907'!I32</f>
        <v>0</v>
      </c>
      <c r="AF44" s="37">
        <f ca="1">'000014514'!I32</f>
        <v>0</v>
      </c>
      <c r="AH44" s="37">
        <f ca="1">AVERAGE(B44:AF44)</f>
        <v>0</v>
      </c>
      <c r="AI44" s="37">
        <f ca="1">STDEV(B44:AF44)</f>
        <v>0</v>
      </c>
      <c r="AJ44" s="37">
        <f ca="1">AI44/SQRT(31)</f>
        <v>0</v>
      </c>
      <c r="AL44" s="59"/>
    </row>
    <row r="45" spans="1:38" x14ac:dyDescent="0.25">
      <c r="A45" s="54" t="s">
        <v>40</v>
      </c>
      <c r="B45" s="37">
        <f ca="1">'000021121'!I33</f>
        <v>0</v>
      </c>
      <c r="C45" s="37">
        <f ca="1">'000027727'!I33</f>
        <v>0</v>
      </c>
      <c r="D45" s="37">
        <f ca="1">'000034334'!I33</f>
        <v>0</v>
      </c>
      <c r="E45" s="37">
        <f ca="1">'000040940'!I33</f>
        <v>0</v>
      </c>
      <c r="F45" s="37">
        <f ca="1">'000047547'!I33</f>
        <v>0</v>
      </c>
      <c r="G45" s="37">
        <f ca="1">'000054154'!I33</f>
        <v>0</v>
      </c>
      <c r="H45" s="37">
        <f ca="1">'000060760'!I33</f>
        <v>0</v>
      </c>
      <c r="I45" s="37">
        <f ca="1">'000067367'!I33</f>
        <v>0</v>
      </c>
      <c r="J45" s="37">
        <f ca="1">'000073973'!I33</f>
        <v>0</v>
      </c>
      <c r="K45" s="37">
        <f ca="1">'000087187'!I33</f>
        <v>0</v>
      </c>
      <c r="L45" s="37">
        <f ca="1">'000093793'!I33</f>
        <v>0</v>
      </c>
      <c r="M45" s="37">
        <f ca="1">'000100400'!I33</f>
        <v>0</v>
      </c>
      <c r="N45" s="37">
        <f ca="1">'000107006'!I33</f>
        <v>0</v>
      </c>
      <c r="O45" s="37">
        <f ca="1">'000126826'!I33</f>
        <v>0</v>
      </c>
      <c r="P45" s="37">
        <f ca="1">'000133433'!I33</f>
        <v>0</v>
      </c>
      <c r="Q45" s="37">
        <f ca="1">'000140039'!I33</f>
        <v>0</v>
      </c>
      <c r="R45" s="37">
        <f ca="1">'000153253'!I33</f>
        <v>0</v>
      </c>
      <c r="S45" s="37">
        <f ca="1">'000166466'!I33</f>
        <v>0</v>
      </c>
      <c r="T45" s="37">
        <f ca="1">'000179679'!I33</f>
        <v>0</v>
      </c>
      <c r="U45" s="37">
        <f ca="1">'000186286'!I33</f>
        <v>0</v>
      </c>
      <c r="V45" s="37">
        <f ca="1">'000192892'!I33</f>
        <v>0</v>
      </c>
      <c r="W45" s="37">
        <f ca="1">'000199499'!I33</f>
        <v>0</v>
      </c>
      <c r="X45" s="37">
        <f ca="1">'000206105'!I33</f>
        <v>0</v>
      </c>
      <c r="Y45" s="37">
        <f ca="1">'000219319'!I33</f>
        <v>0</v>
      </c>
      <c r="Z45" s="37">
        <f ca="1">'000225925'!I33</f>
        <v>0</v>
      </c>
      <c r="AA45" s="37">
        <f ca="1">'000232532'!I33</f>
        <v>0</v>
      </c>
      <c r="AB45" s="37">
        <f ca="1">'000245745'!I33</f>
        <v>0</v>
      </c>
      <c r="AC45" s="37">
        <f ca="1">'000258958'!I33</f>
        <v>0</v>
      </c>
      <c r="AD45" s="37">
        <f ca="1">'000001301'!I33</f>
        <v>0</v>
      </c>
      <c r="AE45" s="37">
        <f ca="1">'000007907'!I33</f>
        <v>0</v>
      </c>
      <c r="AF45" s="37">
        <f ca="1">'000014514'!I33</f>
        <v>0</v>
      </c>
      <c r="AH45" s="37">
        <f ca="1">AVERAGE(B45:AF45)</f>
        <v>0</v>
      </c>
      <c r="AI45" s="37">
        <f ca="1">STDEV(B45:AF45)</f>
        <v>0</v>
      </c>
      <c r="AJ45" s="37">
        <f ca="1">AI45/SQRT(31)</f>
        <v>0</v>
      </c>
      <c r="AL45" s="59"/>
    </row>
    <row r="46" spans="1:38" x14ac:dyDescent="0.25">
      <c r="A46" s="54" t="s">
        <v>41</v>
      </c>
      <c r="B46" s="37">
        <f ca="1">'000021121'!I34</f>
        <v>0</v>
      </c>
      <c r="C46" s="37">
        <f ca="1">'000027727'!I34</f>
        <v>0</v>
      </c>
      <c r="D46" s="37">
        <f ca="1">'000034334'!I34</f>
        <v>0</v>
      </c>
      <c r="E46" s="37">
        <f ca="1">'000040940'!I34</f>
        <v>0</v>
      </c>
      <c r="F46" s="37">
        <f ca="1">'000047547'!I34</f>
        <v>0</v>
      </c>
      <c r="G46" s="37">
        <f ca="1">'000054154'!I34</f>
        <v>0</v>
      </c>
      <c r="H46" s="37">
        <f ca="1">'000060760'!I34</f>
        <v>0</v>
      </c>
      <c r="I46" s="37">
        <f ca="1">'000067367'!I34</f>
        <v>0</v>
      </c>
      <c r="J46" s="37">
        <f ca="1">'000073973'!I34</f>
        <v>0</v>
      </c>
      <c r="K46" s="37">
        <f ca="1">'000087187'!I34</f>
        <v>0</v>
      </c>
      <c r="L46" s="37">
        <f ca="1">'000093793'!I34</f>
        <v>0</v>
      </c>
      <c r="M46" s="37">
        <f ca="1">'000100400'!I34</f>
        <v>0</v>
      </c>
      <c r="N46" s="37">
        <f ca="1">'000107006'!I34</f>
        <v>0</v>
      </c>
      <c r="O46" s="37">
        <f ca="1">'000126826'!I34</f>
        <v>0</v>
      </c>
      <c r="P46" s="37">
        <f ca="1">'000133433'!I34</f>
        <v>0</v>
      </c>
      <c r="Q46" s="37">
        <f ca="1">'000140039'!I34</f>
        <v>0</v>
      </c>
      <c r="R46" s="37">
        <f ca="1">'000153253'!I34</f>
        <v>0</v>
      </c>
      <c r="S46" s="37">
        <f ca="1">'000166466'!I34</f>
        <v>0</v>
      </c>
      <c r="T46" s="37">
        <f ca="1">'000179679'!I34</f>
        <v>0</v>
      </c>
      <c r="U46" s="37">
        <f ca="1">'000186286'!I34</f>
        <v>0</v>
      </c>
      <c r="V46" s="37">
        <f ca="1">'000192892'!I34</f>
        <v>0</v>
      </c>
      <c r="W46" s="37">
        <f ca="1">'000199499'!I34</f>
        <v>0</v>
      </c>
      <c r="X46" s="37">
        <f ca="1">'000206105'!I34</f>
        <v>0</v>
      </c>
      <c r="Y46" s="37">
        <f ca="1">'000219319'!I34</f>
        <v>0</v>
      </c>
      <c r="Z46" s="37">
        <f ca="1">'000225925'!I34</f>
        <v>0</v>
      </c>
      <c r="AA46" s="37">
        <f ca="1">'000232532'!I34</f>
        <v>0</v>
      </c>
      <c r="AB46" s="37">
        <f ca="1">'000245745'!I34</f>
        <v>0</v>
      </c>
      <c r="AC46" s="37">
        <f ca="1">'000258958'!I34</f>
        <v>0</v>
      </c>
      <c r="AD46" s="37">
        <f ca="1">'000001301'!I34</f>
        <v>0</v>
      </c>
      <c r="AE46" s="37">
        <f ca="1">'000007907'!I34</f>
        <v>0</v>
      </c>
      <c r="AF46" s="37">
        <f ca="1">'000014514'!I34</f>
        <v>0</v>
      </c>
      <c r="AH46" s="37">
        <f ca="1">AVERAGE(B46:AF46)</f>
        <v>0</v>
      </c>
      <c r="AI46" s="37">
        <f ca="1">STDEV(B46:AF46)</f>
        <v>0</v>
      </c>
      <c r="AJ46" s="37">
        <f ca="1">AI46/SQRT(31)</f>
        <v>0</v>
      </c>
      <c r="AL46" s="59"/>
    </row>
    <row r="47" spans="1:38" x14ac:dyDescent="0.25">
      <c r="A47" s="54" t="s">
        <v>42</v>
      </c>
      <c r="B47" s="37">
        <f ca="1">'000021121'!I35</f>
        <v>0</v>
      </c>
      <c r="C47" s="37">
        <f ca="1">'000027727'!I35</f>
        <v>0</v>
      </c>
      <c r="D47" s="37">
        <f ca="1">'000034334'!I35</f>
        <v>0</v>
      </c>
      <c r="E47" s="37">
        <f ca="1">'000040940'!I35</f>
        <v>0</v>
      </c>
      <c r="F47" s="37">
        <f ca="1">'000047547'!I35</f>
        <v>0</v>
      </c>
      <c r="G47" s="37">
        <f ca="1">'000054154'!I35</f>
        <v>0</v>
      </c>
      <c r="H47" s="37">
        <f ca="1">'000060760'!I35</f>
        <v>0</v>
      </c>
      <c r="I47" s="37">
        <f ca="1">'000067367'!I35</f>
        <v>0</v>
      </c>
      <c r="J47" s="37">
        <f ca="1">'000073973'!I35</f>
        <v>0</v>
      </c>
      <c r="K47" s="37">
        <f ca="1">'000087187'!I35</f>
        <v>0</v>
      </c>
      <c r="L47" s="37">
        <f ca="1">'000093793'!I35</f>
        <v>0</v>
      </c>
      <c r="M47" s="37">
        <f ca="1">'000100400'!I35</f>
        <v>0</v>
      </c>
      <c r="N47" s="37">
        <f ca="1">'000107006'!I35</f>
        <v>0</v>
      </c>
      <c r="O47" s="37">
        <f ca="1">'000126826'!I35</f>
        <v>0</v>
      </c>
      <c r="P47" s="37">
        <f ca="1">'000133433'!I35</f>
        <v>0</v>
      </c>
      <c r="Q47" s="37">
        <f ca="1">'000140039'!I35</f>
        <v>0</v>
      </c>
      <c r="R47" s="37">
        <f ca="1">'000153253'!I35</f>
        <v>0</v>
      </c>
      <c r="S47" s="37">
        <f ca="1">'000166466'!I35</f>
        <v>0</v>
      </c>
      <c r="T47" s="37">
        <f ca="1">'000179679'!I35</f>
        <v>0</v>
      </c>
      <c r="U47" s="37">
        <f ca="1">'000186286'!I35</f>
        <v>0</v>
      </c>
      <c r="V47" s="37">
        <f ca="1">'000192892'!I35</f>
        <v>0</v>
      </c>
      <c r="W47" s="37">
        <f ca="1">'000199499'!I35</f>
        <v>0</v>
      </c>
      <c r="X47" s="37">
        <f ca="1">'000206105'!I35</f>
        <v>0</v>
      </c>
      <c r="Y47" s="37">
        <f ca="1">'000219319'!I35</f>
        <v>0</v>
      </c>
      <c r="Z47" s="37">
        <f ca="1">'000225925'!I35</f>
        <v>0</v>
      </c>
      <c r="AA47" s="37">
        <f ca="1">'000232532'!I35</f>
        <v>0</v>
      </c>
      <c r="AB47" s="37">
        <f ca="1">'000245745'!I35</f>
        <v>0</v>
      </c>
      <c r="AC47" s="37">
        <f ca="1">'000258958'!I35</f>
        <v>0</v>
      </c>
      <c r="AD47" s="37">
        <f ca="1">'000001301'!I35</f>
        <v>0</v>
      </c>
      <c r="AE47" s="37">
        <f ca="1">'000007907'!I35</f>
        <v>0</v>
      </c>
      <c r="AF47" s="37">
        <f ca="1">'000014514'!I35</f>
        <v>0</v>
      </c>
      <c r="AH47" s="37">
        <f ca="1">AVERAGE(B47:AF47)</f>
        <v>0</v>
      </c>
      <c r="AI47" s="37">
        <f ca="1">STDEV(B47:AF47)</f>
        <v>0</v>
      </c>
      <c r="AJ47" s="37">
        <f ca="1">AI47/SQRT(31)</f>
        <v>0</v>
      </c>
      <c r="AL47" s="59"/>
    </row>
    <row r="48" spans="1:38" x14ac:dyDescent="0.25">
      <c r="A48" s="54" t="s">
        <v>43</v>
      </c>
      <c r="B48" s="37">
        <f ca="1">'000021121'!I36</f>
        <v>0</v>
      </c>
      <c r="C48" s="37">
        <f ca="1">'000027727'!I36</f>
        <v>0</v>
      </c>
      <c r="D48" s="37">
        <f ca="1">'000034334'!I36</f>
        <v>0</v>
      </c>
      <c r="E48" s="37">
        <f ca="1">'000040940'!I36</f>
        <v>0</v>
      </c>
      <c r="F48" s="37">
        <f ca="1">'000047547'!I36</f>
        <v>0</v>
      </c>
      <c r="G48" s="37">
        <f ca="1">'000054154'!I36</f>
        <v>0</v>
      </c>
      <c r="H48" s="37">
        <f ca="1">'000060760'!I36</f>
        <v>0</v>
      </c>
      <c r="I48" s="37">
        <f ca="1">'000067367'!I36</f>
        <v>0</v>
      </c>
      <c r="J48" s="37">
        <f ca="1">'000073973'!I36</f>
        <v>0</v>
      </c>
      <c r="K48" s="37">
        <f ca="1">'000087187'!I36</f>
        <v>0</v>
      </c>
      <c r="L48" s="37">
        <f ca="1">'000093793'!I36</f>
        <v>0</v>
      </c>
      <c r="M48" s="37">
        <f ca="1">'000100400'!I36</f>
        <v>0</v>
      </c>
      <c r="N48" s="37">
        <f ca="1">'000107006'!I36</f>
        <v>0</v>
      </c>
      <c r="O48" s="37">
        <f ca="1">'000126826'!I36</f>
        <v>0</v>
      </c>
      <c r="P48" s="37">
        <f ca="1">'000133433'!I36</f>
        <v>0</v>
      </c>
      <c r="Q48" s="37">
        <f ca="1">'000140039'!I36</f>
        <v>0</v>
      </c>
      <c r="R48" s="37">
        <f ca="1">'000153253'!I36</f>
        <v>0</v>
      </c>
      <c r="S48" s="37">
        <f ca="1">'000166466'!I36</f>
        <v>0</v>
      </c>
      <c r="T48" s="37">
        <f ca="1">'000179679'!I36</f>
        <v>0</v>
      </c>
      <c r="U48" s="37">
        <f ca="1">'000186286'!I36</f>
        <v>0</v>
      </c>
      <c r="V48" s="37">
        <f ca="1">'000192892'!I36</f>
        <v>0</v>
      </c>
      <c r="W48" s="37">
        <f ca="1">'000199499'!I36</f>
        <v>0</v>
      </c>
      <c r="X48" s="37">
        <f ca="1">'000206105'!I36</f>
        <v>0</v>
      </c>
      <c r="Y48" s="37">
        <f ca="1">'000219319'!I36</f>
        <v>0</v>
      </c>
      <c r="Z48" s="37">
        <f ca="1">'000225925'!I36</f>
        <v>0</v>
      </c>
      <c r="AA48" s="37">
        <f ca="1">'000232532'!I36</f>
        <v>0</v>
      </c>
      <c r="AB48" s="37">
        <f ca="1">'000245745'!I36</f>
        <v>0</v>
      </c>
      <c r="AC48" s="37">
        <f ca="1">'000258958'!I36</f>
        <v>0</v>
      </c>
      <c r="AD48" s="37">
        <f ca="1">'000001301'!I36</f>
        <v>0</v>
      </c>
      <c r="AE48" s="37">
        <f ca="1">'000007907'!I36</f>
        <v>0</v>
      </c>
      <c r="AF48" s="37">
        <f ca="1">'000014514'!I36</f>
        <v>0</v>
      </c>
      <c r="AH48" s="37">
        <f ca="1">AVERAGE(B48:AF48)</f>
        <v>0</v>
      </c>
      <c r="AI48" s="37">
        <f ca="1">STDEV(B48:AF48)</f>
        <v>0</v>
      </c>
      <c r="AJ48" s="37">
        <f ca="1">AI48/SQRT(31)</f>
        <v>0</v>
      </c>
      <c r="AL48" s="59"/>
    </row>
    <row r="49" spans="1:38" x14ac:dyDescent="0.25">
      <c r="A49" s="54" t="s">
        <v>44</v>
      </c>
      <c r="B49" s="37">
        <f ca="1">'000021121'!I37</f>
        <v>0</v>
      </c>
      <c r="C49" s="37">
        <f ca="1">'000027727'!I37</f>
        <v>0</v>
      </c>
      <c r="D49" s="37">
        <f ca="1">'000034334'!I37</f>
        <v>0</v>
      </c>
      <c r="E49" s="37">
        <f ca="1">'000040940'!I37</f>
        <v>0</v>
      </c>
      <c r="F49" s="37">
        <f ca="1">'000047547'!I37</f>
        <v>0</v>
      </c>
      <c r="G49" s="37">
        <f ca="1">'000054154'!I37</f>
        <v>0</v>
      </c>
      <c r="H49" s="37">
        <f ca="1">'000060760'!I37</f>
        <v>0</v>
      </c>
      <c r="I49" s="37">
        <f ca="1">'000067367'!I37</f>
        <v>0</v>
      </c>
      <c r="J49" s="37">
        <f ca="1">'000073973'!I37</f>
        <v>0</v>
      </c>
      <c r="K49" s="37">
        <f ca="1">'000087187'!I37</f>
        <v>0</v>
      </c>
      <c r="L49" s="37">
        <f ca="1">'000093793'!I37</f>
        <v>0</v>
      </c>
      <c r="M49" s="37">
        <f ca="1">'000100400'!I37</f>
        <v>0</v>
      </c>
      <c r="N49" s="37">
        <f ca="1">'000107006'!I37</f>
        <v>0</v>
      </c>
      <c r="O49" s="37">
        <f ca="1">'000126826'!I37</f>
        <v>0</v>
      </c>
      <c r="P49" s="37">
        <f ca="1">'000133433'!I37</f>
        <v>0</v>
      </c>
      <c r="Q49" s="37">
        <f ca="1">'000140039'!I37</f>
        <v>0</v>
      </c>
      <c r="R49" s="37">
        <f ca="1">'000153253'!I37</f>
        <v>0</v>
      </c>
      <c r="S49" s="37">
        <f ca="1">'000166466'!I37</f>
        <v>0</v>
      </c>
      <c r="T49" s="37">
        <f ca="1">'000179679'!I37</f>
        <v>0</v>
      </c>
      <c r="U49" s="37">
        <f ca="1">'000186286'!I37</f>
        <v>0</v>
      </c>
      <c r="V49" s="37">
        <f ca="1">'000192892'!I37</f>
        <v>0</v>
      </c>
      <c r="W49" s="37">
        <f ca="1">'000199499'!I37</f>
        <v>0</v>
      </c>
      <c r="X49" s="37">
        <f ca="1">'000206105'!I37</f>
        <v>0</v>
      </c>
      <c r="Y49" s="37">
        <f ca="1">'000219319'!I37</f>
        <v>0</v>
      </c>
      <c r="Z49" s="37">
        <f ca="1">'000225925'!I37</f>
        <v>0</v>
      </c>
      <c r="AA49" s="37">
        <f ca="1">'000232532'!I37</f>
        <v>0</v>
      </c>
      <c r="AB49" s="37">
        <f ca="1">'000245745'!I37</f>
        <v>0</v>
      </c>
      <c r="AC49" s="37">
        <f ca="1">'000258958'!I37</f>
        <v>0</v>
      </c>
      <c r="AD49" s="37">
        <f ca="1">'000001301'!I37</f>
        <v>0</v>
      </c>
      <c r="AE49" s="37">
        <f ca="1">'000007907'!I37</f>
        <v>0</v>
      </c>
      <c r="AF49" s="37">
        <f ca="1">'000014514'!I37</f>
        <v>0</v>
      </c>
      <c r="AH49" s="37">
        <f ca="1">AVERAGE(B49:AF49)</f>
        <v>0</v>
      </c>
      <c r="AI49" s="37">
        <f ca="1">STDEV(B49:AF49)</f>
        <v>0</v>
      </c>
      <c r="AJ49" s="37">
        <f ca="1">AI49/SQRT(31)</f>
        <v>0</v>
      </c>
      <c r="AL49" s="59"/>
    </row>
    <row r="50" spans="1:38" x14ac:dyDescent="0.25">
      <c r="A50" s="54" t="s">
        <v>45</v>
      </c>
      <c r="B50" s="37">
        <f ca="1">'000021121'!I38</f>
        <v>0</v>
      </c>
      <c r="C50" s="37">
        <f ca="1">'000027727'!I38</f>
        <v>0</v>
      </c>
      <c r="D50" s="37">
        <f ca="1">'000034334'!I38</f>
        <v>0</v>
      </c>
      <c r="E50" s="37">
        <f ca="1">'000040940'!I38</f>
        <v>0</v>
      </c>
      <c r="F50" s="37">
        <f ca="1">'000047547'!I38</f>
        <v>0</v>
      </c>
      <c r="G50" s="37">
        <f ca="1">'000054154'!I38</f>
        <v>0</v>
      </c>
      <c r="H50" s="37">
        <f ca="1">'000060760'!I38</f>
        <v>0</v>
      </c>
      <c r="I50" s="37">
        <f ca="1">'000067367'!I38</f>
        <v>0</v>
      </c>
      <c r="J50" s="37">
        <f ca="1">'000073973'!I38</f>
        <v>0</v>
      </c>
      <c r="K50" s="37">
        <f ca="1">'000087187'!I38</f>
        <v>0</v>
      </c>
      <c r="L50" s="37">
        <f ca="1">'000093793'!I38</f>
        <v>0</v>
      </c>
      <c r="M50" s="37">
        <f ca="1">'000100400'!I38</f>
        <v>0</v>
      </c>
      <c r="N50" s="37">
        <f ca="1">'000107006'!I38</f>
        <v>0</v>
      </c>
      <c r="O50" s="37">
        <f ca="1">'000126826'!I38</f>
        <v>0</v>
      </c>
      <c r="P50" s="37">
        <f ca="1">'000133433'!I38</f>
        <v>0</v>
      </c>
      <c r="Q50" s="37">
        <f ca="1">'000140039'!I38</f>
        <v>0</v>
      </c>
      <c r="R50" s="37">
        <f ca="1">'000153253'!I38</f>
        <v>0</v>
      </c>
      <c r="S50" s="37">
        <f ca="1">'000166466'!I38</f>
        <v>0</v>
      </c>
      <c r="T50" s="37">
        <f ca="1">'000179679'!I38</f>
        <v>0</v>
      </c>
      <c r="U50" s="37">
        <f ca="1">'000186286'!I38</f>
        <v>0</v>
      </c>
      <c r="V50" s="37">
        <f ca="1">'000192892'!I38</f>
        <v>0</v>
      </c>
      <c r="W50" s="37">
        <f ca="1">'000199499'!I38</f>
        <v>0</v>
      </c>
      <c r="X50" s="37">
        <f ca="1">'000206105'!I38</f>
        <v>0</v>
      </c>
      <c r="Y50" s="37">
        <f ca="1">'000219319'!I38</f>
        <v>0</v>
      </c>
      <c r="Z50" s="37">
        <f ca="1">'000225925'!I38</f>
        <v>0</v>
      </c>
      <c r="AA50" s="37">
        <f ca="1">'000232532'!I38</f>
        <v>0</v>
      </c>
      <c r="AB50" s="37">
        <f ca="1">'000245745'!I38</f>
        <v>0</v>
      </c>
      <c r="AC50" s="37">
        <f ca="1">'000258958'!I38</f>
        <v>0</v>
      </c>
      <c r="AD50" s="37">
        <f ca="1">'000001301'!I38</f>
        <v>0</v>
      </c>
      <c r="AE50" s="37">
        <f ca="1">'000007907'!I38</f>
        <v>0</v>
      </c>
      <c r="AF50" s="37">
        <f ca="1">'000014514'!I38</f>
        <v>0</v>
      </c>
      <c r="AH50" s="37">
        <f ca="1">AVERAGE(B50:AF50)</f>
        <v>0</v>
      </c>
      <c r="AI50" s="37">
        <f ca="1">STDEV(B50:AF50)</f>
        <v>0</v>
      </c>
      <c r="AJ50" s="37">
        <f ca="1">AI50/SQRT(31)</f>
        <v>0</v>
      </c>
      <c r="AL50" s="59"/>
    </row>
    <row r="51" spans="1:38" x14ac:dyDescent="0.25">
      <c r="A51" s="54" t="s">
        <v>46</v>
      </c>
      <c r="B51" s="37">
        <f ca="1">'000021121'!I39</f>
        <v>0</v>
      </c>
      <c r="C51" s="37">
        <f ca="1">'000027727'!I39</f>
        <v>0</v>
      </c>
      <c r="D51" s="37">
        <f ca="1">'000034334'!I39</f>
        <v>0</v>
      </c>
      <c r="E51" s="37">
        <f ca="1">'000040940'!I39</f>
        <v>0</v>
      </c>
      <c r="F51" s="37">
        <f ca="1">'000047547'!I39</f>
        <v>0</v>
      </c>
      <c r="G51" s="37">
        <f ca="1">'000054154'!I39</f>
        <v>0</v>
      </c>
      <c r="H51" s="37">
        <f ca="1">'000060760'!I39</f>
        <v>0</v>
      </c>
      <c r="I51" s="37">
        <f ca="1">'000067367'!I39</f>
        <v>0</v>
      </c>
      <c r="J51" s="37">
        <f ca="1">'000073973'!I39</f>
        <v>0</v>
      </c>
      <c r="K51" s="37">
        <f ca="1">'000087187'!I39</f>
        <v>0</v>
      </c>
      <c r="L51" s="37">
        <f ca="1">'000093793'!I39</f>
        <v>0</v>
      </c>
      <c r="M51" s="37">
        <f ca="1">'000100400'!I39</f>
        <v>0</v>
      </c>
      <c r="N51" s="37">
        <f ca="1">'000107006'!I39</f>
        <v>0</v>
      </c>
      <c r="O51" s="37">
        <f ca="1">'000126826'!I39</f>
        <v>0</v>
      </c>
      <c r="P51" s="37">
        <f ca="1">'000133433'!I39</f>
        <v>0</v>
      </c>
      <c r="Q51" s="37">
        <f ca="1">'000140039'!I39</f>
        <v>0</v>
      </c>
      <c r="R51" s="37">
        <f ca="1">'000153253'!I39</f>
        <v>0</v>
      </c>
      <c r="S51" s="37">
        <f ca="1">'000166466'!I39</f>
        <v>0</v>
      </c>
      <c r="T51" s="37">
        <f ca="1">'000179679'!I39</f>
        <v>0</v>
      </c>
      <c r="U51" s="37">
        <f ca="1">'000186286'!I39</f>
        <v>0</v>
      </c>
      <c r="V51" s="37">
        <f ca="1">'000192892'!I39</f>
        <v>0</v>
      </c>
      <c r="W51" s="37">
        <f ca="1">'000199499'!I39</f>
        <v>0</v>
      </c>
      <c r="X51" s="37">
        <f ca="1">'000206105'!I39</f>
        <v>0</v>
      </c>
      <c r="Y51" s="37">
        <f ca="1">'000219319'!I39</f>
        <v>0</v>
      </c>
      <c r="Z51" s="37">
        <f ca="1">'000225925'!I39</f>
        <v>0</v>
      </c>
      <c r="AA51" s="37">
        <f ca="1">'000232532'!I39</f>
        <v>0</v>
      </c>
      <c r="AB51" s="37">
        <f ca="1">'000245745'!I39</f>
        <v>0</v>
      </c>
      <c r="AC51" s="37">
        <f ca="1">'000258958'!I39</f>
        <v>0</v>
      </c>
      <c r="AD51" s="37">
        <f ca="1">'000001301'!I39</f>
        <v>0</v>
      </c>
      <c r="AE51" s="37">
        <f ca="1">'000007907'!I39</f>
        <v>0</v>
      </c>
      <c r="AF51" s="37">
        <f ca="1">'000014514'!I39</f>
        <v>0</v>
      </c>
      <c r="AH51" s="37">
        <f ca="1">AVERAGE(B51:AF51)</f>
        <v>0</v>
      </c>
      <c r="AI51" s="37">
        <f ca="1">STDEV(B51:AF51)</f>
        <v>0</v>
      </c>
      <c r="AJ51" s="37">
        <f ca="1">AI51/SQRT(31)</f>
        <v>0</v>
      </c>
      <c r="AL51" s="59"/>
    </row>
    <row r="52" spans="1:38" x14ac:dyDescent="0.25">
      <c r="A52" s="54" t="s">
        <v>47</v>
      </c>
      <c r="B52" s="37">
        <f ca="1">'000021121'!I40</f>
        <v>0</v>
      </c>
      <c r="C52" s="37">
        <f ca="1">'000027727'!I40</f>
        <v>0</v>
      </c>
      <c r="D52" s="37">
        <f ca="1">'000034334'!I40</f>
        <v>0</v>
      </c>
      <c r="E52" s="37">
        <f ca="1">'000040940'!I40</f>
        <v>0</v>
      </c>
      <c r="F52" s="37">
        <f ca="1">'000047547'!I40</f>
        <v>0</v>
      </c>
      <c r="G52" s="37">
        <f ca="1">'000054154'!I40</f>
        <v>0</v>
      </c>
      <c r="H52" s="37">
        <f ca="1">'000060760'!I40</f>
        <v>0</v>
      </c>
      <c r="I52" s="37">
        <f ca="1">'000067367'!I40</f>
        <v>0</v>
      </c>
      <c r="J52" s="37">
        <f ca="1">'000073973'!I40</f>
        <v>0</v>
      </c>
      <c r="K52" s="37">
        <f ca="1">'000087187'!I40</f>
        <v>0</v>
      </c>
      <c r="L52" s="37">
        <f ca="1">'000093793'!I40</f>
        <v>0</v>
      </c>
      <c r="M52" s="37">
        <f ca="1">'000100400'!I40</f>
        <v>0</v>
      </c>
      <c r="N52" s="37">
        <f ca="1">'000107006'!I40</f>
        <v>0</v>
      </c>
      <c r="O52" s="37">
        <f ca="1">'000126826'!I40</f>
        <v>0</v>
      </c>
      <c r="P52" s="37">
        <f ca="1">'000133433'!I40</f>
        <v>0</v>
      </c>
      <c r="Q52" s="37">
        <f ca="1">'000140039'!I40</f>
        <v>0</v>
      </c>
      <c r="R52" s="37">
        <f ca="1">'000153253'!I40</f>
        <v>0</v>
      </c>
      <c r="S52" s="37">
        <f ca="1">'000166466'!I40</f>
        <v>0</v>
      </c>
      <c r="T52" s="37">
        <f ca="1">'000179679'!I40</f>
        <v>0</v>
      </c>
      <c r="U52" s="37">
        <f ca="1">'000186286'!I40</f>
        <v>0</v>
      </c>
      <c r="V52" s="37">
        <f ca="1">'000192892'!I40</f>
        <v>0</v>
      </c>
      <c r="W52" s="37">
        <f ca="1">'000199499'!I40</f>
        <v>0</v>
      </c>
      <c r="X52" s="37">
        <f ca="1">'000206105'!I40</f>
        <v>0</v>
      </c>
      <c r="Y52" s="37">
        <f ca="1">'000219319'!I40</f>
        <v>0</v>
      </c>
      <c r="Z52" s="37">
        <f ca="1">'000225925'!I40</f>
        <v>0</v>
      </c>
      <c r="AA52" s="37">
        <f ca="1">'000232532'!I40</f>
        <v>0</v>
      </c>
      <c r="AB52" s="37">
        <f ca="1">'000245745'!I40</f>
        <v>0</v>
      </c>
      <c r="AC52" s="37">
        <f ca="1">'000258958'!I40</f>
        <v>0</v>
      </c>
      <c r="AD52" s="37">
        <f ca="1">'000001301'!I40</f>
        <v>0</v>
      </c>
      <c r="AE52" s="37">
        <f ca="1">'000007907'!I40</f>
        <v>0</v>
      </c>
      <c r="AF52" s="37">
        <f ca="1">'000014514'!I40</f>
        <v>0</v>
      </c>
      <c r="AH52" s="37">
        <f ca="1">AVERAGE(B52:AF52)</f>
        <v>0</v>
      </c>
      <c r="AI52" s="37">
        <f ca="1">STDEV(B52:AF52)</f>
        <v>0</v>
      </c>
      <c r="AJ52" s="37">
        <f ca="1">AI52/SQRT(31)</f>
        <v>0</v>
      </c>
      <c r="AL52" s="59"/>
    </row>
    <row r="53" spans="1:38" x14ac:dyDescent="0.25">
      <c r="A53" s="54" t="s">
        <v>48</v>
      </c>
      <c r="B53" s="37">
        <f ca="1">'000021121'!I41</f>
        <v>0</v>
      </c>
      <c r="C53" s="37">
        <f ca="1">'000027727'!I41</f>
        <v>0</v>
      </c>
      <c r="D53" s="37">
        <f ca="1">'000034334'!I41</f>
        <v>0</v>
      </c>
      <c r="E53" s="37">
        <f ca="1">'000040940'!I41</f>
        <v>0</v>
      </c>
      <c r="F53" s="37">
        <f ca="1">'000047547'!I41</f>
        <v>0</v>
      </c>
      <c r="G53" s="37">
        <f ca="1">'000054154'!I41</f>
        <v>0</v>
      </c>
      <c r="H53" s="37">
        <f ca="1">'000060760'!I41</f>
        <v>0</v>
      </c>
      <c r="I53" s="37">
        <f ca="1">'000067367'!I41</f>
        <v>0</v>
      </c>
      <c r="J53" s="37">
        <f ca="1">'000073973'!I41</f>
        <v>0</v>
      </c>
      <c r="K53" s="37">
        <f ca="1">'000087187'!I41</f>
        <v>0</v>
      </c>
      <c r="L53" s="37">
        <f ca="1">'000093793'!I41</f>
        <v>0</v>
      </c>
      <c r="M53" s="37">
        <f ca="1">'000100400'!I41</f>
        <v>0</v>
      </c>
      <c r="N53" s="37">
        <f ca="1">'000107006'!I41</f>
        <v>0</v>
      </c>
      <c r="O53" s="37">
        <f ca="1">'000126826'!I41</f>
        <v>0</v>
      </c>
      <c r="P53" s="37">
        <f ca="1">'000133433'!I41</f>
        <v>0</v>
      </c>
      <c r="Q53" s="37">
        <f ca="1">'000140039'!I41</f>
        <v>0</v>
      </c>
      <c r="R53" s="37">
        <f ca="1">'000153253'!I41</f>
        <v>0</v>
      </c>
      <c r="S53" s="37">
        <f ca="1">'000166466'!I41</f>
        <v>0</v>
      </c>
      <c r="T53" s="37">
        <f ca="1">'000179679'!I41</f>
        <v>0</v>
      </c>
      <c r="U53" s="37">
        <f ca="1">'000186286'!I41</f>
        <v>0</v>
      </c>
      <c r="V53" s="37">
        <f ca="1">'000192892'!I41</f>
        <v>0</v>
      </c>
      <c r="W53" s="37">
        <f ca="1">'000199499'!I41</f>
        <v>0</v>
      </c>
      <c r="X53" s="37">
        <f ca="1">'000206105'!I41</f>
        <v>0</v>
      </c>
      <c r="Y53" s="37">
        <f ca="1">'000219319'!I41</f>
        <v>0</v>
      </c>
      <c r="Z53" s="37">
        <f ca="1">'000225925'!I41</f>
        <v>0</v>
      </c>
      <c r="AA53" s="37">
        <f ca="1">'000232532'!I41</f>
        <v>0</v>
      </c>
      <c r="AB53" s="37">
        <f ca="1">'000245745'!I41</f>
        <v>0</v>
      </c>
      <c r="AC53" s="37">
        <f ca="1">'000258958'!I41</f>
        <v>0</v>
      </c>
      <c r="AD53" s="37">
        <f ca="1">'000001301'!I41</f>
        <v>0</v>
      </c>
      <c r="AE53" s="37">
        <f ca="1">'000007907'!I41</f>
        <v>0</v>
      </c>
      <c r="AF53" s="37">
        <f ca="1">'000014514'!I41</f>
        <v>0</v>
      </c>
      <c r="AH53" s="37">
        <f ca="1">AVERAGE(B53:AF53)</f>
        <v>0</v>
      </c>
      <c r="AI53" s="37">
        <f ca="1">STDEV(B53:AF53)</f>
        <v>0</v>
      </c>
      <c r="AJ53" s="37">
        <f ca="1">AI53/SQRT(31)</f>
        <v>0</v>
      </c>
      <c r="AL53" s="59"/>
    </row>
    <row r="54" spans="1:38" x14ac:dyDescent="0.25">
      <c r="A54" s="54" t="s">
        <v>49</v>
      </c>
      <c r="B54" s="37">
        <f ca="1">'000021121'!I42</f>
        <v>0</v>
      </c>
      <c r="C54" s="37">
        <f ca="1">'000027727'!I42</f>
        <v>0</v>
      </c>
      <c r="D54" s="37">
        <f ca="1">'000034334'!I42</f>
        <v>0</v>
      </c>
      <c r="E54" s="37">
        <f ca="1">'000040940'!I42</f>
        <v>0</v>
      </c>
      <c r="F54" s="37">
        <f ca="1">'000047547'!I42</f>
        <v>0</v>
      </c>
      <c r="G54" s="37">
        <f ca="1">'000054154'!I42</f>
        <v>0</v>
      </c>
      <c r="H54" s="37">
        <f ca="1">'000060760'!I42</f>
        <v>0</v>
      </c>
      <c r="I54" s="37">
        <f ca="1">'000067367'!I42</f>
        <v>0</v>
      </c>
      <c r="J54" s="37">
        <f ca="1">'000073973'!I42</f>
        <v>0</v>
      </c>
      <c r="K54" s="37">
        <f ca="1">'000087187'!I42</f>
        <v>0</v>
      </c>
      <c r="L54" s="37">
        <f ca="1">'000093793'!I42</f>
        <v>0</v>
      </c>
      <c r="M54" s="37">
        <f ca="1">'000100400'!I42</f>
        <v>0</v>
      </c>
      <c r="N54" s="37">
        <f ca="1">'000107006'!I42</f>
        <v>0</v>
      </c>
      <c r="O54" s="37">
        <f ca="1">'000126826'!I42</f>
        <v>0</v>
      </c>
      <c r="P54" s="37">
        <f ca="1">'000133433'!I42</f>
        <v>0</v>
      </c>
      <c r="Q54" s="37">
        <f ca="1">'000140039'!I42</f>
        <v>0</v>
      </c>
      <c r="R54" s="37">
        <f ca="1">'000153253'!I42</f>
        <v>0</v>
      </c>
      <c r="S54" s="37">
        <f ca="1">'000166466'!I42</f>
        <v>0</v>
      </c>
      <c r="T54" s="37">
        <f ca="1">'000179679'!I42</f>
        <v>0</v>
      </c>
      <c r="U54" s="37">
        <f ca="1">'000186286'!I42</f>
        <v>0</v>
      </c>
      <c r="V54" s="37">
        <f ca="1">'000192892'!I42</f>
        <v>0</v>
      </c>
      <c r="W54" s="37">
        <f ca="1">'000199499'!I42</f>
        <v>0</v>
      </c>
      <c r="X54" s="37">
        <f ca="1">'000206105'!I42</f>
        <v>0</v>
      </c>
      <c r="Y54" s="37">
        <f ca="1">'000219319'!I42</f>
        <v>0</v>
      </c>
      <c r="Z54" s="37">
        <f ca="1">'000225925'!I42</f>
        <v>0</v>
      </c>
      <c r="AA54" s="37">
        <f ca="1">'000232532'!I42</f>
        <v>0</v>
      </c>
      <c r="AB54" s="37">
        <f ca="1">'000245745'!I42</f>
        <v>0</v>
      </c>
      <c r="AC54" s="37">
        <f ca="1">'000258958'!I42</f>
        <v>0</v>
      </c>
      <c r="AD54" s="37">
        <f ca="1">'000001301'!I42</f>
        <v>0</v>
      </c>
      <c r="AE54" s="37">
        <f ca="1">'000007907'!I42</f>
        <v>0</v>
      </c>
      <c r="AF54" s="37">
        <f ca="1">'000014514'!I42</f>
        <v>0</v>
      </c>
      <c r="AH54" s="37">
        <f ca="1">AVERAGE(B54:AF54)</f>
        <v>0</v>
      </c>
      <c r="AI54" s="37">
        <f ca="1">STDEV(B54:AF54)</f>
        <v>0</v>
      </c>
      <c r="AJ54" s="37">
        <f ca="1">AI54/SQRT(31)</f>
        <v>0</v>
      </c>
      <c r="AL54" s="59"/>
    </row>
    <row r="55" spans="1:38" x14ac:dyDescent="0.25">
      <c r="A55" s="54" t="s">
        <v>50</v>
      </c>
      <c r="B55" s="37">
        <f ca="1">'000021121'!I43</f>
        <v>0</v>
      </c>
      <c r="C55" s="37">
        <f ca="1">'000027727'!I43</f>
        <v>0</v>
      </c>
      <c r="D55" s="37">
        <f ca="1">'000034334'!I43</f>
        <v>0</v>
      </c>
      <c r="E55" s="37">
        <f ca="1">'000040940'!I43</f>
        <v>0</v>
      </c>
      <c r="F55" s="37">
        <f ca="1">'000047547'!I43</f>
        <v>0</v>
      </c>
      <c r="G55" s="37">
        <f ca="1">'000054154'!I43</f>
        <v>0</v>
      </c>
      <c r="H55" s="37">
        <f ca="1">'000060760'!I43</f>
        <v>0</v>
      </c>
      <c r="I55" s="37">
        <f ca="1">'000067367'!I43</f>
        <v>0</v>
      </c>
      <c r="J55" s="37">
        <f ca="1">'000073973'!I43</f>
        <v>0</v>
      </c>
      <c r="K55" s="37">
        <f ca="1">'000087187'!I43</f>
        <v>0</v>
      </c>
      <c r="L55" s="37">
        <f ca="1">'000093793'!I43</f>
        <v>0</v>
      </c>
      <c r="M55" s="37">
        <f ca="1">'000100400'!I43</f>
        <v>0</v>
      </c>
      <c r="N55" s="37">
        <f ca="1">'000107006'!I43</f>
        <v>0</v>
      </c>
      <c r="O55" s="37">
        <f ca="1">'000126826'!I43</f>
        <v>0</v>
      </c>
      <c r="P55" s="37">
        <f ca="1">'000133433'!I43</f>
        <v>0</v>
      </c>
      <c r="Q55" s="37">
        <f ca="1">'000140039'!I43</f>
        <v>0</v>
      </c>
      <c r="R55" s="37">
        <f ca="1">'000153253'!I43</f>
        <v>0</v>
      </c>
      <c r="S55" s="37">
        <f ca="1">'000166466'!I43</f>
        <v>0</v>
      </c>
      <c r="T55" s="37">
        <f ca="1">'000179679'!I43</f>
        <v>0</v>
      </c>
      <c r="U55" s="37">
        <f ca="1">'000186286'!I43</f>
        <v>0</v>
      </c>
      <c r="V55" s="37">
        <f ca="1">'000192892'!I43</f>
        <v>0</v>
      </c>
      <c r="W55" s="37">
        <f ca="1">'000199499'!I43</f>
        <v>0</v>
      </c>
      <c r="X55" s="37">
        <f ca="1">'000206105'!I43</f>
        <v>0</v>
      </c>
      <c r="Y55" s="37">
        <f ca="1">'000219319'!I43</f>
        <v>0</v>
      </c>
      <c r="Z55" s="37">
        <f ca="1">'000225925'!I43</f>
        <v>0</v>
      </c>
      <c r="AA55" s="37">
        <f ca="1">'000232532'!I43</f>
        <v>0</v>
      </c>
      <c r="AB55" s="37">
        <f ca="1">'000245745'!I43</f>
        <v>0</v>
      </c>
      <c r="AC55" s="37">
        <f ca="1">'000258958'!I43</f>
        <v>0</v>
      </c>
      <c r="AD55" s="37">
        <f ca="1">'000001301'!I43</f>
        <v>0</v>
      </c>
      <c r="AE55" s="37">
        <f ca="1">'000007907'!I43</f>
        <v>0</v>
      </c>
      <c r="AF55" s="37">
        <f ca="1">'000014514'!I43</f>
        <v>0</v>
      </c>
      <c r="AH55" s="37">
        <f ca="1">AVERAGE(B55:AF55)</f>
        <v>0</v>
      </c>
      <c r="AI55" s="37">
        <f ca="1">STDEV(B55:AF55)</f>
        <v>0</v>
      </c>
      <c r="AJ55" s="37">
        <f ca="1">AI55/SQRT(31)</f>
        <v>0</v>
      </c>
      <c r="AL55" s="59"/>
    </row>
    <row r="56" spans="1:38" x14ac:dyDescent="0.25">
      <c r="A56" s="54" t="s">
        <v>51</v>
      </c>
      <c r="B56" s="37">
        <f ca="1">'000021121'!I44</f>
        <v>0</v>
      </c>
      <c r="C56" s="37">
        <f ca="1">'000027727'!I44</f>
        <v>0</v>
      </c>
      <c r="D56" s="37">
        <f ca="1">'000034334'!I44</f>
        <v>0</v>
      </c>
      <c r="E56" s="37">
        <f ca="1">'000040940'!I44</f>
        <v>0</v>
      </c>
      <c r="F56" s="37">
        <f ca="1">'000047547'!I44</f>
        <v>0</v>
      </c>
      <c r="G56" s="37">
        <f ca="1">'000054154'!I44</f>
        <v>0</v>
      </c>
      <c r="H56" s="37">
        <f ca="1">'000060760'!I44</f>
        <v>0</v>
      </c>
      <c r="I56" s="37">
        <f ca="1">'000067367'!I44</f>
        <v>0</v>
      </c>
      <c r="J56" s="37">
        <f ca="1">'000073973'!I44</f>
        <v>0</v>
      </c>
      <c r="K56" s="37">
        <f ca="1">'000087187'!I44</f>
        <v>0</v>
      </c>
      <c r="L56" s="37">
        <f ca="1">'000093793'!I44</f>
        <v>0</v>
      </c>
      <c r="M56" s="37">
        <f ca="1">'000100400'!I44</f>
        <v>14.285714285714285</v>
      </c>
      <c r="N56" s="37">
        <f ca="1">'000107006'!I44</f>
        <v>0</v>
      </c>
      <c r="O56" s="37">
        <f ca="1">'000126826'!I44</f>
        <v>0</v>
      </c>
      <c r="P56" s="37">
        <f ca="1">'000133433'!I44</f>
        <v>0</v>
      </c>
      <c r="Q56" s="37">
        <f ca="1">'000140039'!I44</f>
        <v>0</v>
      </c>
      <c r="R56" s="37">
        <f ca="1">'000153253'!I44</f>
        <v>0</v>
      </c>
      <c r="S56" s="37">
        <f ca="1">'000166466'!I44</f>
        <v>0</v>
      </c>
      <c r="T56" s="37">
        <f ca="1">'000179679'!I44</f>
        <v>0</v>
      </c>
      <c r="U56" s="37">
        <f ca="1">'000186286'!I44</f>
        <v>0</v>
      </c>
      <c r="V56" s="37">
        <f ca="1">'000192892'!I44</f>
        <v>0</v>
      </c>
      <c r="W56" s="37">
        <f ca="1">'000199499'!I44</f>
        <v>0</v>
      </c>
      <c r="X56" s="37">
        <f ca="1">'000206105'!I44</f>
        <v>0</v>
      </c>
      <c r="Y56" s="37">
        <f ca="1">'000219319'!I44</f>
        <v>0</v>
      </c>
      <c r="Z56" s="37">
        <f ca="1">'000225925'!I44</f>
        <v>0</v>
      </c>
      <c r="AA56" s="37">
        <f ca="1">'000232532'!I44</f>
        <v>0</v>
      </c>
      <c r="AB56" s="37">
        <f ca="1">'000245745'!I44</f>
        <v>0</v>
      </c>
      <c r="AC56" s="37">
        <f ca="1">'000258958'!I44</f>
        <v>0</v>
      </c>
      <c r="AD56" s="37">
        <f ca="1">'000001301'!I44</f>
        <v>0</v>
      </c>
      <c r="AE56" s="37">
        <f ca="1">'000007907'!I44</f>
        <v>0</v>
      </c>
      <c r="AF56" s="37">
        <f ca="1">'000014514'!I44</f>
        <v>0</v>
      </c>
      <c r="AH56" s="37">
        <f ca="1">AVERAGE(B56:AF56)</f>
        <v>0.46082949308755755</v>
      </c>
      <c r="AI56" s="37">
        <f ca="1">STDEV(B56:AF56)</f>
        <v>2.565790028953927</v>
      </c>
      <c r="AJ56" s="37">
        <f ca="1">AI56/SQRT(31)</f>
        <v>0.46082949308755761</v>
      </c>
      <c r="AL56" s="59"/>
    </row>
    <row r="57" spans="1:38" x14ac:dyDescent="0.25">
      <c r="A57" s="54" t="s">
        <v>52</v>
      </c>
      <c r="B57" s="37">
        <f ca="1">'000021121'!I45</f>
        <v>0</v>
      </c>
      <c r="C57" s="37">
        <f ca="1">'000027727'!I45</f>
        <v>0</v>
      </c>
      <c r="D57" s="37">
        <f ca="1">'000034334'!I45</f>
        <v>0</v>
      </c>
      <c r="E57" s="37">
        <f ca="1">'000040940'!I45</f>
        <v>0</v>
      </c>
      <c r="F57" s="37">
        <f ca="1">'000047547'!I45</f>
        <v>0</v>
      </c>
      <c r="G57" s="37">
        <f ca="1">'000054154'!I45</f>
        <v>0</v>
      </c>
      <c r="H57" s="37">
        <f ca="1">'000060760'!I45</f>
        <v>0</v>
      </c>
      <c r="I57" s="37">
        <f ca="1">'000067367'!I45</f>
        <v>0</v>
      </c>
      <c r="J57" s="37">
        <f ca="1">'000073973'!I45</f>
        <v>0</v>
      </c>
      <c r="K57" s="37">
        <f ca="1">'000087187'!I45</f>
        <v>0</v>
      </c>
      <c r="L57" s="37">
        <f ca="1">'000093793'!I45</f>
        <v>0</v>
      </c>
      <c r="M57" s="37">
        <f ca="1">'000100400'!I45</f>
        <v>0</v>
      </c>
      <c r="N57" s="37">
        <f ca="1">'000107006'!I45</f>
        <v>0</v>
      </c>
      <c r="O57" s="37">
        <f ca="1">'000126826'!I45</f>
        <v>0</v>
      </c>
      <c r="P57" s="37">
        <f ca="1">'000133433'!I45</f>
        <v>0</v>
      </c>
      <c r="Q57" s="37">
        <f ca="1">'000140039'!I45</f>
        <v>0</v>
      </c>
      <c r="R57" s="37">
        <f ca="1">'000153253'!I45</f>
        <v>0</v>
      </c>
      <c r="S57" s="37">
        <f ca="1">'000166466'!I45</f>
        <v>0</v>
      </c>
      <c r="T57" s="37">
        <f ca="1">'000179679'!I45</f>
        <v>0</v>
      </c>
      <c r="U57" s="37">
        <f ca="1">'000186286'!I45</f>
        <v>0</v>
      </c>
      <c r="V57" s="37">
        <f ca="1">'000192892'!I45</f>
        <v>0</v>
      </c>
      <c r="W57" s="37">
        <f ca="1">'000199499'!I45</f>
        <v>0</v>
      </c>
      <c r="X57" s="37">
        <f ca="1">'000206105'!I45</f>
        <v>0</v>
      </c>
      <c r="Y57" s="37">
        <f ca="1">'000219319'!I45</f>
        <v>0</v>
      </c>
      <c r="Z57" s="37">
        <f ca="1">'000225925'!I45</f>
        <v>0</v>
      </c>
      <c r="AA57" s="37">
        <f ca="1">'000232532'!I45</f>
        <v>0</v>
      </c>
      <c r="AB57" s="37">
        <f ca="1">'000245745'!I45</f>
        <v>0</v>
      </c>
      <c r="AC57" s="37">
        <f ca="1">'000258958'!I45</f>
        <v>0</v>
      </c>
      <c r="AD57" s="37">
        <f ca="1">'000001301'!I45</f>
        <v>0</v>
      </c>
      <c r="AE57" s="37">
        <f ca="1">'000007907'!I45</f>
        <v>0</v>
      </c>
      <c r="AF57" s="37">
        <f ca="1">'000014514'!I45</f>
        <v>0</v>
      </c>
      <c r="AH57" s="37">
        <f ca="1">AVERAGE(B57:AF57)</f>
        <v>0</v>
      </c>
      <c r="AI57" s="37">
        <f ca="1">STDEV(B57:AF57)</f>
        <v>0</v>
      </c>
      <c r="AJ57" s="37">
        <f ca="1">AI57/SQRT(31)</f>
        <v>0</v>
      </c>
      <c r="AL57" s="59"/>
    </row>
    <row r="58" spans="1:38" x14ac:dyDescent="0.25">
      <c r="A58" s="54" t="s">
        <v>53</v>
      </c>
      <c r="B58" s="37">
        <f ca="1">'000021121'!I46</f>
        <v>0</v>
      </c>
      <c r="C58" s="37">
        <f ca="1">'000027727'!I46</f>
        <v>0</v>
      </c>
      <c r="D58" s="37">
        <f ca="1">'000034334'!I46</f>
        <v>0</v>
      </c>
      <c r="E58" s="37">
        <f ca="1">'000040940'!I46</f>
        <v>0</v>
      </c>
      <c r="F58" s="37">
        <f ca="1">'000047547'!I46</f>
        <v>0</v>
      </c>
      <c r="G58" s="37">
        <f ca="1">'000054154'!I46</f>
        <v>0</v>
      </c>
      <c r="H58" s="37">
        <f ca="1">'000060760'!I46</f>
        <v>0</v>
      </c>
      <c r="I58" s="37">
        <f ca="1">'000067367'!I46</f>
        <v>0</v>
      </c>
      <c r="J58" s="37">
        <f ca="1">'000073973'!I46</f>
        <v>0</v>
      </c>
      <c r="K58" s="37">
        <f ca="1">'000087187'!I46</f>
        <v>0</v>
      </c>
      <c r="L58" s="37">
        <f ca="1">'000093793'!I46</f>
        <v>0</v>
      </c>
      <c r="M58" s="37">
        <f ca="1">'000100400'!I46</f>
        <v>0</v>
      </c>
      <c r="N58" s="37">
        <f ca="1">'000107006'!I46</f>
        <v>0</v>
      </c>
      <c r="O58" s="37">
        <f ca="1">'000126826'!I46</f>
        <v>0</v>
      </c>
      <c r="P58" s="37">
        <f ca="1">'000133433'!I46</f>
        <v>0</v>
      </c>
      <c r="Q58" s="37">
        <f ca="1">'000140039'!I46</f>
        <v>0</v>
      </c>
      <c r="R58" s="37">
        <f ca="1">'000153253'!I46</f>
        <v>0</v>
      </c>
      <c r="S58" s="37">
        <f ca="1">'000166466'!I46</f>
        <v>0</v>
      </c>
      <c r="T58" s="37">
        <f ca="1">'000179679'!I46</f>
        <v>0</v>
      </c>
      <c r="U58" s="37">
        <f ca="1">'000186286'!I46</f>
        <v>0</v>
      </c>
      <c r="V58" s="37">
        <f ca="1">'000192892'!I46</f>
        <v>0</v>
      </c>
      <c r="W58" s="37">
        <f ca="1">'000199499'!I46</f>
        <v>0</v>
      </c>
      <c r="X58" s="37">
        <f ca="1">'000206105'!I46</f>
        <v>0</v>
      </c>
      <c r="Y58" s="37">
        <f ca="1">'000219319'!I46</f>
        <v>0</v>
      </c>
      <c r="Z58" s="37">
        <f ca="1">'000225925'!I46</f>
        <v>0</v>
      </c>
      <c r="AA58" s="37">
        <f ca="1">'000232532'!I46</f>
        <v>0</v>
      </c>
      <c r="AB58" s="37">
        <f ca="1">'000245745'!I46</f>
        <v>0</v>
      </c>
      <c r="AC58" s="37">
        <f ca="1">'000258958'!I46</f>
        <v>0</v>
      </c>
      <c r="AD58" s="37">
        <f ca="1">'000001301'!I46</f>
        <v>0</v>
      </c>
      <c r="AE58" s="37">
        <f ca="1">'000007907'!I46</f>
        <v>0</v>
      </c>
      <c r="AF58" s="37">
        <f ca="1">'000014514'!I46</f>
        <v>0</v>
      </c>
      <c r="AH58" s="37">
        <f ca="1">AVERAGE(B58:AF58)</f>
        <v>0</v>
      </c>
      <c r="AI58" s="37">
        <f ca="1">STDEV(B58:AF58)</f>
        <v>0</v>
      </c>
      <c r="AJ58" s="37">
        <f ca="1">AI58/SQRT(31)</f>
        <v>0</v>
      </c>
      <c r="AL58" s="59"/>
    </row>
    <row r="59" spans="1:38" x14ac:dyDescent="0.25">
      <c r="A59" s="54" t="s">
        <v>54</v>
      </c>
      <c r="B59" s="37">
        <f ca="1">'000021121'!I47</f>
        <v>0</v>
      </c>
      <c r="C59" s="37">
        <f ca="1">'000027727'!I47</f>
        <v>0</v>
      </c>
      <c r="D59" s="37">
        <f ca="1">'000034334'!I47</f>
        <v>0</v>
      </c>
      <c r="E59" s="37">
        <f ca="1">'000040940'!I47</f>
        <v>0</v>
      </c>
      <c r="F59" s="37">
        <f ca="1">'000047547'!I47</f>
        <v>0</v>
      </c>
      <c r="G59" s="37">
        <f ca="1">'000054154'!I47</f>
        <v>0</v>
      </c>
      <c r="H59" s="37">
        <f ca="1">'000060760'!I47</f>
        <v>0</v>
      </c>
      <c r="I59" s="37">
        <f ca="1">'000067367'!I47</f>
        <v>0</v>
      </c>
      <c r="J59" s="37">
        <f ca="1">'000073973'!I47</f>
        <v>0</v>
      </c>
      <c r="K59" s="37">
        <f ca="1">'000087187'!I47</f>
        <v>0</v>
      </c>
      <c r="L59" s="37">
        <f ca="1">'000093793'!I47</f>
        <v>0</v>
      </c>
      <c r="M59" s="37">
        <f ca="1">'000100400'!I47</f>
        <v>0</v>
      </c>
      <c r="N59" s="37">
        <f ca="1">'000107006'!I47</f>
        <v>0</v>
      </c>
      <c r="O59" s="37">
        <f ca="1">'000126826'!I47</f>
        <v>0</v>
      </c>
      <c r="P59" s="37">
        <f ca="1">'000133433'!I47</f>
        <v>0</v>
      </c>
      <c r="Q59" s="37">
        <f ca="1">'000140039'!I47</f>
        <v>0</v>
      </c>
      <c r="R59" s="37">
        <f ca="1">'000153253'!I47</f>
        <v>0</v>
      </c>
      <c r="S59" s="37">
        <f ca="1">'000166466'!I47</f>
        <v>0</v>
      </c>
      <c r="T59" s="37">
        <f ca="1">'000179679'!I47</f>
        <v>0</v>
      </c>
      <c r="U59" s="37">
        <f ca="1">'000186286'!I47</f>
        <v>0</v>
      </c>
      <c r="V59" s="37">
        <f ca="1">'000192892'!I47</f>
        <v>0</v>
      </c>
      <c r="W59" s="37">
        <f ca="1">'000199499'!I47</f>
        <v>0</v>
      </c>
      <c r="X59" s="37">
        <f ca="1">'000206105'!I47</f>
        <v>0</v>
      </c>
      <c r="Y59" s="37">
        <f ca="1">'000219319'!I47</f>
        <v>0</v>
      </c>
      <c r="Z59" s="37">
        <f ca="1">'000225925'!I47</f>
        <v>0</v>
      </c>
      <c r="AA59" s="37">
        <f ca="1">'000232532'!I47</f>
        <v>0</v>
      </c>
      <c r="AB59" s="37">
        <f ca="1">'000245745'!I47</f>
        <v>0</v>
      </c>
      <c r="AC59" s="37">
        <f ca="1">'000258958'!I47</f>
        <v>0</v>
      </c>
      <c r="AD59" s="37">
        <f ca="1">'000001301'!I47</f>
        <v>0</v>
      </c>
      <c r="AE59" s="37">
        <f ca="1">'000007907'!I47</f>
        <v>0</v>
      </c>
      <c r="AF59" s="37">
        <f ca="1">'000014514'!I47</f>
        <v>0</v>
      </c>
      <c r="AH59" s="37">
        <f ca="1">AVERAGE(B59:AF59)</f>
        <v>0</v>
      </c>
      <c r="AI59" s="37">
        <f ca="1">STDEV(B59:AF59)</f>
        <v>0</v>
      </c>
      <c r="AJ59" s="37">
        <f ca="1">AI59/SQRT(31)</f>
        <v>0</v>
      </c>
      <c r="AL59" s="59"/>
    </row>
    <row r="60" spans="1:38" x14ac:dyDescent="0.25">
      <c r="A60" s="54" t="s">
        <v>55</v>
      </c>
      <c r="B60" s="37">
        <f ca="1">'000021121'!I48</f>
        <v>0</v>
      </c>
      <c r="C60" s="37">
        <f ca="1">'000027727'!I48</f>
        <v>0</v>
      </c>
      <c r="D60" s="37">
        <f ca="1">'000034334'!I48</f>
        <v>0</v>
      </c>
      <c r="E60" s="37">
        <f ca="1">'000040940'!I48</f>
        <v>0</v>
      </c>
      <c r="F60" s="37">
        <f ca="1">'000047547'!I48</f>
        <v>0</v>
      </c>
      <c r="G60" s="37">
        <f ca="1">'000054154'!I48</f>
        <v>0</v>
      </c>
      <c r="H60" s="37">
        <f ca="1">'000060760'!I48</f>
        <v>0</v>
      </c>
      <c r="I60" s="37">
        <f ca="1">'000067367'!I48</f>
        <v>0</v>
      </c>
      <c r="J60" s="37">
        <f ca="1">'000073973'!I48</f>
        <v>0</v>
      </c>
      <c r="K60" s="37">
        <f ca="1">'000087187'!I48</f>
        <v>0</v>
      </c>
      <c r="L60" s="37">
        <f ca="1">'000093793'!I48</f>
        <v>0</v>
      </c>
      <c r="M60" s="37">
        <f ca="1">'000100400'!I48</f>
        <v>0</v>
      </c>
      <c r="N60" s="37">
        <f ca="1">'000107006'!I48</f>
        <v>0</v>
      </c>
      <c r="O60" s="37">
        <f ca="1">'000126826'!I48</f>
        <v>0</v>
      </c>
      <c r="P60" s="37">
        <f ca="1">'000133433'!I48</f>
        <v>0</v>
      </c>
      <c r="Q60" s="37">
        <f ca="1">'000140039'!I48</f>
        <v>0</v>
      </c>
      <c r="R60" s="37">
        <f ca="1">'000153253'!I48</f>
        <v>0</v>
      </c>
      <c r="S60" s="37">
        <f ca="1">'000166466'!I48</f>
        <v>0</v>
      </c>
      <c r="T60" s="37">
        <f ca="1">'000179679'!I48</f>
        <v>0</v>
      </c>
      <c r="U60" s="37">
        <f ca="1">'000186286'!I48</f>
        <v>0</v>
      </c>
      <c r="V60" s="37">
        <f ca="1">'000192892'!I48</f>
        <v>0</v>
      </c>
      <c r="W60" s="37">
        <f ca="1">'000199499'!I48</f>
        <v>0</v>
      </c>
      <c r="X60" s="37">
        <f ca="1">'000206105'!I48</f>
        <v>0</v>
      </c>
      <c r="Y60" s="37">
        <f ca="1">'000219319'!I48</f>
        <v>0</v>
      </c>
      <c r="Z60" s="37">
        <f ca="1">'000225925'!I48</f>
        <v>0</v>
      </c>
      <c r="AA60" s="37">
        <f ca="1">'000232532'!I48</f>
        <v>0</v>
      </c>
      <c r="AB60" s="37">
        <f ca="1">'000245745'!I48</f>
        <v>0</v>
      </c>
      <c r="AC60" s="37">
        <f ca="1">'000258958'!I48</f>
        <v>0</v>
      </c>
      <c r="AD60" s="37">
        <f ca="1">'000001301'!I48</f>
        <v>0</v>
      </c>
      <c r="AE60" s="37">
        <f ca="1">'000007907'!I48</f>
        <v>0</v>
      </c>
      <c r="AF60" s="37">
        <f ca="1">'000014514'!I48</f>
        <v>0</v>
      </c>
      <c r="AH60" s="37">
        <f ca="1">AVERAGE(B60:AF60)</f>
        <v>0</v>
      </c>
      <c r="AI60" s="37">
        <f ca="1">STDEV(B60:AF60)</f>
        <v>0</v>
      </c>
      <c r="AJ60" s="37">
        <f ca="1">AI60/SQRT(31)</f>
        <v>0</v>
      </c>
      <c r="AL60" s="59"/>
    </row>
    <row r="61" spans="1:38" x14ac:dyDescent="0.25">
      <c r="A61" s="54" t="s">
        <v>56</v>
      </c>
      <c r="B61" s="37">
        <f ca="1">'000021121'!I49</f>
        <v>0</v>
      </c>
      <c r="C61" s="37">
        <f ca="1">'000027727'!I49</f>
        <v>0</v>
      </c>
      <c r="D61" s="37">
        <f ca="1">'000034334'!I49</f>
        <v>0</v>
      </c>
      <c r="E61" s="37">
        <f ca="1">'000040940'!I49</f>
        <v>0</v>
      </c>
      <c r="F61" s="37">
        <f ca="1">'000047547'!I49</f>
        <v>0</v>
      </c>
      <c r="G61" s="37">
        <f ca="1">'000054154'!I49</f>
        <v>0</v>
      </c>
      <c r="H61" s="37">
        <f ca="1">'000060760'!I49</f>
        <v>0</v>
      </c>
      <c r="I61" s="37">
        <f ca="1">'000067367'!I49</f>
        <v>0</v>
      </c>
      <c r="J61" s="37">
        <f ca="1">'000073973'!I49</f>
        <v>0</v>
      </c>
      <c r="K61" s="37">
        <f ca="1">'000087187'!I49</f>
        <v>0</v>
      </c>
      <c r="L61" s="37">
        <f ca="1">'000093793'!I49</f>
        <v>0</v>
      </c>
      <c r="M61" s="37">
        <f ca="1">'000100400'!I49</f>
        <v>0</v>
      </c>
      <c r="N61" s="37">
        <f ca="1">'000107006'!I49</f>
        <v>0</v>
      </c>
      <c r="O61" s="37">
        <f ca="1">'000126826'!I49</f>
        <v>0</v>
      </c>
      <c r="P61" s="37">
        <f ca="1">'000133433'!I49</f>
        <v>0</v>
      </c>
      <c r="Q61" s="37">
        <f ca="1">'000140039'!I49</f>
        <v>0</v>
      </c>
      <c r="R61" s="37">
        <f ca="1">'000153253'!I49</f>
        <v>0</v>
      </c>
      <c r="S61" s="37">
        <f ca="1">'000166466'!I49</f>
        <v>0</v>
      </c>
      <c r="T61" s="37">
        <f ca="1">'000179679'!I49</f>
        <v>0</v>
      </c>
      <c r="U61" s="37">
        <f ca="1">'000186286'!I49</f>
        <v>0</v>
      </c>
      <c r="V61" s="37">
        <f ca="1">'000192892'!I49</f>
        <v>0</v>
      </c>
      <c r="W61" s="37">
        <f ca="1">'000199499'!I49</f>
        <v>0</v>
      </c>
      <c r="X61" s="37">
        <f ca="1">'000206105'!I49</f>
        <v>0</v>
      </c>
      <c r="Y61" s="37">
        <f ca="1">'000219319'!I49</f>
        <v>0</v>
      </c>
      <c r="Z61" s="37">
        <f ca="1">'000225925'!I49</f>
        <v>0</v>
      </c>
      <c r="AA61" s="37">
        <f ca="1">'000232532'!I49</f>
        <v>0</v>
      </c>
      <c r="AB61" s="37">
        <f ca="1">'000245745'!I49</f>
        <v>0</v>
      </c>
      <c r="AC61" s="37">
        <f ca="1">'000258958'!I49</f>
        <v>0</v>
      </c>
      <c r="AD61" s="37">
        <f ca="1">'000001301'!I49</f>
        <v>0</v>
      </c>
      <c r="AE61" s="37">
        <f ca="1">'000007907'!I49</f>
        <v>0</v>
      </c>
      <c r="AF61" s="37">
        <f ca="1">'000014514'!I49</f>
        <v>0</v>
      </c>
      <c r="AH61" s="37">
        <f ca="1">AVERAGE(B61:AF61)</f>
        <v>0</v>
      </c>
      <c r="AI61" s="37">
        <f ca="1">STDEV(B61:AF61)</f>
        <v>0</v>
      </c>
      <c r="AJ61" s="37">
        <f ca="1">AI61/SQRT(31)</f>
        <v>0</v>
      </c>
      <c r="AL61" s="59"/>
    </row>
    <row r="62" spans="1:38" x14ac:dyDescent="0.25">
      <c r="A62" s="54" t="s">
        <v>57</v>
      </c>
      <c r="B62" s="37">
        <f ca="1">'000021121'!I50</f>
        <v>0</v>
      </c>
      <c r="C62" s="37">
        <f ca="1">'000027727'!I50</f>
        <v>0</v>
      </c>
      <c r="D62" s="37">
        <f ca="1">'000034334'!I50</f>
        <v>0</v>
      </c>
      <c r="E62" s="37">
        <f ca="1">'000040940'!I50</f>
        <v>0</v>
      </c>
      <c r="F62" s="37">
        <f ca="1">'000047547'!I50</f>
        <v>0</v>
      </c>
      <c r="G62" s="37">
        <f ca="1">'000054154'!I50</f>
        <v>0</v>
      </c>
      <c r="H62" s="37">
        <f ca="1">'000060760'!I50</f>
        <v>0</v>
      </c>
      <c r="I62" s="37">
        <f ca="1">'000067367'!I50</f>
        <v>0</v>
      </c>
      <c r="J62" s="37">
        <f ca="1">'000073973'!I50</f>
        <v>0</v>
      </c>
      <c r="K62" s="37">
        <f ca="1">'000087187'!I50</f>
        <v>0</v>
      </c>
      <c r="L62" s="37">
        <f ca="1">'000093793'!I50</f>
        <v>0</v>
      </c>
      <c r="M62" s="37">
        <f ca="1">'000100400'!I50</f>
        <v>0</v>
      </c>
      <c r="N62" s="37">
        <f ca="1">'000107006'!I50</f>
        <v>0</v>
      </c>
      <c r="O62" s="37">
        <f ca="1">'000126826'!I50</f>
        <v>0</v>
      </c>
      <c r="P62" s="37">
        <f ca="1">'000133433'!I50</f>
        <v>0</v>
      </c>
      <c r="Q62" s="37">
        <f ca="1">'000140039'!I50</f>
        <v>0</v>
      </c>
      <c r="R62" s="37">
        <f ca="1">'000153253'!I50</f>
        <v>0</v>
      </c>
      <c r="S62" s="37">
        <f ca="1">'000166466'!I50</f>
        <v>0</v>
      </c>
      <c r="T62" s="37">
        <f ca="1">'000179679'!I50</f>
        <v>0</v>
      </c>
      <c r="U62" s="37">
        <f ca="1">'000186286'!I50</f>
        <v>0</v>
      </c>
      <c r="V62" s="37">
        <f ca="1">'000192892'!I50</f>
        <v>0</v>
      </c>
      <c r="W62" s="37">
        <f ca="1">'000199499'!I50</f>
        <v>0</v>
      </c>
      <c r="X62" s="37">
        <f ca="1">'000206105'!I50</f>
        <v>0</v>
      </c>
      <c r="Y62" s="37">
        <f ca="1">'000219319'!I50</f>
        <v>0</v>
      </c>
      <c r="Z62" s="37">
        <f ca="1">'000225925'!I50</f>
        <v>0</v>
      </c>
      <c r="AA62" s="37">
        <f ca="1">'000232532'!I50</f>
        <v>0</v>
      </c>
      <c r="AB62" s="37">
        <f ca="1">'000245745'!I50</f>
        <v>0</v>
      </c>
      <c r="AC62" s="37">
        <f ca="1">'000258958'!I50</f>
        <v>0</v>
      </c>
      <c r="AD62" s="37">
        <f ca="1">'000001301'!I50</f>
        <v>0</v>
      </c>
      <c r="AE62" s="37">
        <f ca="1">'000007907'!I50</f>
        <v>0</v>
      </c>
      <c r="AF62" s="37">
        <f ca="1">'000014514'!I50</f>
        <v>0</v>
      </c>
      <c r="AH62" s="37">
        <f ca="1">AVERAGE(B62:AF62)</f>
        <v>0</v>
      </c>
      <c r="AI62" s="37">
        <f ca="1">STDEV(B62:AF62)</f>
        <v>0</v>
      </c>
      <c r="AJ62" s="37">
        <f ca="1">AI62/SQRT(31)</f>
        <v>0</v>
      </c>
      <c r="AL62" s="59"/>
    </row>
    <row r="63" spans="1:38" x14ac:dyDescent="0.25">
      <c r="A63" s="54" t="s">
        <v>58</v>
      </c>
      <c r="B63" s="37">
        <f ca="1">'000021121'!I51</f>
        <v>0</v>
      </c>
      <c r="C63" s="37">
        <f ca="1">'000027727'!I51</f>
        <v>0</v>
      </c>
      <c r="D63" s="37">
        <f ca="1">'000034334'!I51</f>
        <v>0</v>
      </c>
      <c r="E63" s="37">
        <f ca="1">'000040940'!I51</f>
        <v>0</v>
      </c>
      <c r="F63" s="37">
        <f ca="1">'000047547'!I51</f>
        <v>0</v>
      </c>
      <c r="G63" s="37">
        <f ca="1">'000054154'!I51</f>
        <v>0</v>
      </c>
      <c r="H63" s="37">
        <f ca="1">'000060760'!I51</f>
        <v>0</v>
      </c>
      <c r="I63" s="37">
        <f ca="1">'000067367'!I51</f>
        <v>0</v>
      </c>
      <c r="J63" s="37">
        <f ca="1">'000073973'!I51</f>
        <v>0</v>
      </c>
      <c r="K63" s="37">
        <f ca="1">'000087187'!I51</f>
        <v>0</v>
      </c>
      <c r="L63" s="37">
        <f ca="1">'000093793'!I51</f>
        <v>0</v>
      </c>
      <c r="M63" s="37">
        <f ca="1">'000100400'!I51</f>
        <v>0</v>
      </c>
      <c r="N63" s="37">
        <f ca="1">'000107006'!I51</f>
        <v>0</v>
      </c>
      <c r="O63" s="37">
        <f ca="1">'000126826'!I51</f>
        <v>0</v>
      </c>
      <c r="P63" s="37">
        <f ca="1">'000133433'!I51</f>
        <v>0</v>
      </c>
      <c r="Q63" s="37">
        <f ca="1">'000140039'!I51</f>
        <v>0</v>
      </c>
      <c r="R63" s="37">
        <f ca="1">'000153253'!I51</f>
        <v>0</v>
      </c>
      <c r="S63" s="37">
        <f ca="1">'000166466'!I51</f>
        <v>0</v>
      </c>
      <c r="T63" s="37">
        <f ca="1">'000179679'!I51</f>
        <v>0</v>
      </c>
      <c r="U63" s="37">
        <f ca="1">'000186286'!I51</f>
        <v>0</v>
      </c>
      <c r="V63" s="37">
        <f ca="1">'000192892'!I51</f>
        <v>0</v>
      </c>
      <c r="W63" s="37">
        <f ca="1">'000199499'!I51</f>
        <v>0</v>
      </c>
      <c r="X63" s="37">
        <f ca="1">'000206105'!I51</f>
        <v>0</v>
      </c>
      <c r="Y63" s="37">
        <f ca="1">'000219319'!I51</f>
        <v>0</v>
      </c>
      <c r="Z63" s="37">
        <f ca="1">'000225925'!I51</f>
        <v>0</v>
      </c>
      <c r="AA63" s="37">
        <f ca="1">'000232532'!I51</f>
        <v>0</v>
      </c>
      <c r="AB63" s="37">
        <f ca="1">'000245745'!I51</f>
        <v>0</v>
      </c>
      <c r="AC63" s="37">
        <f ca="1">'000258958'!I51</f>
        <v>0</v>
      </c>
      <c r="AD63" s="37">
        <f ca="1">'000001301'!I51</f>
        <v>0</v>
      </c>
      <c r="AE63" s="37">
        <f ca="1">'000007907'!I51</f>
        <v>0</v>
      </c>
      <c r="AF63" s="37">
        <f ca="1">'000014514'!I51</f>
        <v>0</v>
      </c>
      <c r="AH63" s="37">
        <f ca="1">AVERAGE(B63:AF63)</f>
        <v>0</v>
      </c>
      <c r="AI63" s="37">
        <f ca="1">STDEV(B63:AF63)</f>
        <v>0</v>
      </c>
      <c r="AJ63" s="37">
        <f ca="1">AI63/SQRT(31)</f>
        <v>0</v>
      </c>
      <c r="AL63" s="59"/>
    </row>
    <row r="64" spans="1:38" x14ac:dyDescent="0.25">
      <c r="A64" s="54" t="s">
        <v>59</v>
      </c>
      <c r="B64" s="37">
        <f ca="1">'000021121'!I52</f>
        <v>0</v>
      </c>
      <c r="C64" s="37">
        <f ca="1">'000027727'!I52</f>
        <v>0</v>
      </c>
      <c r="D64" s="37">
        <f ca="1">'000034334'!I52</f>
        <v>0</v>
      </c>
      <c r="E64" s="37">
        <f ca="1">'000040940'!I52</f>
        <v>0</v>
      </c>
      <c r="F64" s="37">
        <f ca="1">'000047547'!I52</f>
        <v>0</v>
      </c>
      <c r="G64" s="37">
        <f ca="1">'000054154'!I52</f>
        <v>0</v>
      </c>
      <c r="H64" s="37">
        <f ca="1">'000060760'!I52</f>
        <v>0</v>
      </c>
      <c r="I64" s="37">
        <f ca="1">'000067367'!I52</f>
        <v>0</v>
      </c>
      <c r="J64" s="37">
        <f ca="1">'000073973'!I52</f>
        <v>0</v>
      </c>
      <c r="K64" s="37">
        <f ca="1">'000087187'!I52</f>
        <v>0</v>
      </c>
      <c r="L64" s="37">
        <f ca="1">'000093793'!I52</f>
        <v>0</v>
      </c>
      <c r="M64" s="37">
        <f ca="1">'000100400'!I52</f>
        <v>0</v>
      </c>
      <c r="N64" s="37">
        <f ca="1">'000107006'!I52</f>
        <v>0</v>
      </c>
      <c r="O64" s="37">
        <f ca="1">'000126826'!I52</f>
        <v>0</v>
      </c>
      <c r="P64" s="37">
        <f ca="1">'000133433'!I52</f>
        <v>0</v>
      </c>
      <c r="Q64" s="37">
        <f ca="1">'000140039'!I52</f>
        <v>0</v>
      </c>
      <c r="R64" s="37">
        <f ca="1">'000153253'!I52</f>
        <v>0</v>
      </c>
      <c r="S64" s="37">
        <f ca="1">'000166466'!I52</f>
        <v>0</v>
      </c>
      <c r="T64" s="37">
        <f ca="1">'000179679'!I52</f>
        <v>0</v>
      </c>
      <c r="U64" s="37">
        <f ca="1">'000186286'!I52</f>
        <v>0</v>
      </c>
      <c r="V64" s="37">
        <f ca="1">'000192892'!I52</f>
        <v>0</v>
      </c>
      <c r="W64" s="37">
        <f ca="1">'000199499'!I52</f>
        <v>0</v>
      </c>
      <c r="X64" s="37">
        <f ca="1">'000206105'!I52</f>
        <v>0</v>
      </c>
      <c r="Y64" s="37">
        <f ca="1">'000219319'!I52</f>
        <v>0</v>
      </c>
      <c r="Z64" s="37">
        <f ca="1">'000225925'!I52</f>
        <v>0</v>
      </c>
      <c r="AA64" s="37">
        <f ca="1">'000232532'!I52</f>
        <v>0</v>
      </c>
      <c r="AB64" s="37">
        <f ca="1">'000245745'!I52</f>
        <v>0</v>
      </c>
      <c r="AC64" s="37">
        <f ca="1">'000258958'!I52</f>
        <v>0</v>
      </c>
      <c r="AD64" s="37">
        <f ca="1">'000001301'!I52</f>
        <v>0</v>
      </c>
      <c r="AE64" s="37">
        <f ca="1">'000007907'!I52</f>
        <v>0</v>
      </c>
      <c r="AF64" s="37">
        <f ca="1">'000014514'!I52</f>
        <v>0</v>
      </c>
      <c r="AH64" s="37">
        <f ca="1">AVERAGE(B64:AF64)</f>
        <v>0</v>
      </c>
      <c r="AI64" s="37">
        <f ca="1">STDEV(B64:AF64)</f>
        <v>0</v>
      </c>
      <c r="AJ64" s="37">
        <f ca="1">AI64/SQRT(31)</f>
        <v>0</v>
      </c>
      <c r="AL64" s="59"/>
    </row>
    <row r="65" spans="1:38" x14ac:dyDescent="0.25">
      <c r="A65" s="54" t="s">
        <v>60</v>
      </c>
      <c r="B65" s="37">
        <f ca="1">'000021121'!I53</f>
        <v>0</v>
      </c>
      <c r="C65" s="37">
        <f ca="1">'000027727'!I53</f>
        <v>0</v>
      </c>
      <c r="D65" s="37">
        <f ca="1">'000034334'!I53</f>
        <v>0</v>
      </c>
      <c r="E65" s="37">
        <f ca="1">'000040940'!I53</f>
        <v>0</v>
      </c>
      <c r="F65" s="37">
        <f ca="1">'000047547'!I53</f>
        <v>0</v>
      </c>
      <c r="G65" s="37">
        <f ca="1">'000054154'!I53</f>
        <v>0</v>
      </c>
      <c r="H65" s="37">
        <f ca="1">'000060760'!I53</f>
        <v>0</v>
      </c>
      <c r="I65" s="37">
        <f ca="1">'000067367'!I53</f>
        <v>0</v>
      </c>
      <c r="J65" s="37">
        <f ca="1">'000073973'!I53</f>
        <v>0</v>
      </c>
      <c r="K65" s="37">
        <f ca="1">'000087187'!I53</f>
        <v>0</v>
      </c>
      <c r="L65" s="37">
        <f ca="1">'000093793'!I53</f>
        <v>0</v>
      </c>
      <c r="M65" s="37">
        <f ca="1">'000100400'!I53</f>
        <v>0</v>
      </c>
      <c r="N65" s="37">
        <f ca="1">'000107006'!I53</f>
        <v>0</v>
      </c>
      <c r="O65" s="37">
        <f ca="1">'000126826'!I53</f>
        <v>0</v>
      </c>
      <c r="P65" s="37">
        <f ca="1">'000133433'!I53</f>
        <v>0</v>
      </c>
      <c r="Q65" s="37">
        <f ca="1">'000140039'!I53</f>
        <v>0</v>
      </c>
      <c r="R65" s="37">
        <f ca="1">'000153253'!I53</f>
        <v>0</v>
      </c>
      <c r="S65" s="37">
        <f ca="1">'000166466'!I53</f>
        <v>0</v>
      </c>
      <c r="T65" s="37">
        <f ca="1">'000179679'!I53</f>
        <v>0</v>
      </c>
      <c r="U65" s="37">
        <f ca="1">'000186286'!I53</f>
        <v>0</v>
      </c>
      <c r="V65" s="37">
        <f ca="1">'000192892'!I53</f>
        <v>0</v>
      </c>
      <c r="W65" s="37">
        <f ca="1">'000199499'!I53</f>
        <v>0</v>
      </c>
      <c r="X65" s="37">
        <f ca="1">'000206105'!I53</f>
        <v>0</v>
      </c>
      <c r="Y65" s="37">
        <f ca="1">'000219319'!I53</f>
        <v>0</v>
      </c>
      <c r="Z65" s="37">
        <f ca="1">'000225925'!I53</f>
        <v>0</v>
      </c>
      <c r="AA65" s="37">
        <f ca="1">'000232532'!I53</f>
        <v>0</v>
      </c>
      <c r="AB65" s="37">
        <f ca="1">'000245745'!I53</f>
        <v>0</v>
      </c>
      <c r="AC65" s="37">
        <f ca="1">'000258958'!I53</f>
        <v>0</v>
      </c>
      <c r="AD65" s="37">
        <f ca="1">'000001301'!I53</f>
        <v>0</v>
      </c>
      <c r="AE65" s="37">
        <f ca="1">'000007907'!I53</f>
        <v>0</v>
      </c>
      <c r="AF65" s="37">
        <f ca="1">'000014514'!I53</f>
        <v>0</v>
      </c>
      <c r="AH65" s="37">
        <f ca="1">AVERAGE(B65:AF65)</f>
        <v>0</v>
      </c>
      <c r="AI65" s="37">
        <f ca="1">STDEV(B65:AF65)</f>
        <v>0</v>
      </c>
      <c r="AJ65" s="37">
        <f ca="1">AI65/SQRT(31)</f>
        <v>0</v>
      </c>
      <c r="AL65" s="59"/>
    </row>
    <row r="66" spans="1:38" x14ac:dyDescent="0.25">
      <c r="A66" s="54" t="s">
        <v>61</v>
      </c>
      <c r="B66" s="37">
        <f ca="1">'000021121'!I54</f>
        <v>0</v>
      </c>
      <c r="C66" s="37">
        <f ca="1">'000027727'!I54</f>
        <v>0</v>
      </c>
      <c r="D66" s="37">
        <f ca="1">'000034334'!I54</f>
        <v>0</v>
      </c>
      <c r="E66" s="37">
        <f ca="1">'000040940'!I54</f>
        <v>0</v>
      </c>
      <c r="F66" s="37">
        <f ca="1">'000047547'!I54</f>
        <v>0</v>
      </c>
      <c r="G66" s="37">
        <f ca="1">'000054154'!I54</f>
        <v>0</v>
      </c>
      <c r="H66" s="37">
        <f ca="1">'000060760'!I54</f>
        <v>0</v>
      </c>
      <c r="I66" s="37">
        <f ca="1">'000067367'!I54</f>
        <v>0</v>
      </c>
      <c r="J66" s="37">
        <f ca="1">'000073973'!I54</f>
        <v>0</v>
      </c>
      <c r="K66" s="37">
        <f ca="1">'000087187'!I54</f>
        <v>0</v>
      </c>
      <c r="L66" s="37">
        <f ca="1">'000093793'!I54</f>
        <v>0</v>
      </c>
      <c r="M66" s="37">
        <f ca="1">'000100400'!I54</f>
        <v>0</v>
      </c>
      <c r="N66" s="37">
        <f ca="1">'000107006'!I54</f>
        <v>0</v>
      </c>
      <c r="O66" s="37">
        <f ca="1">'000126826'!I54</f>
        <v>0</v>
      </c>
      <c r="P66" s="37">
        <f ca="1">'000133433'!I54</f>
        <v>0</v>
      </c>
      <c r="Q66" s="37">
        <f ca="1">'000140039'!I54</f>
        <v>0</v>
      </c>
      <c r="R66" s="37">
        <f ca="1">'000153253'!I54</f>
        <v>0</v>
      </c>
      <c r="S66" s="37">
        <f ca="1">'000166466'!I54</f>
        <v>0</v>
      </c>
      <c r="T66" s="37">
        <f ca="1">'000179679'!I54</f>
        <v>0</v>
      </c>
      <c r="U66" s="37">
        <f ca="1">'000186286'!I54</f>
        <v>0</v>
      </c>
      <c r="V66" s="37">
        <f ca="1">'000192892'!I54</f>
        <v>0</v>
      </c>
      <c r="W66" s="37">
        <f ca="1">'000199499'!I54</f>
        <v>0</v>
      </c>
      <c r="X66" s="37">
        <f ca="1">'000206105'!I54</f>
        <v>0</v>
      </c>
      <c r="Y66" s="37">
        <f ca="1">'000219319'!I54</f>
        <v>0</v>
      </c>
      <c r="Z66" s="37">
        <f ca="1">'000225925'!I54</f>
        <v>0</v>
      </c>
      <c r="AA66" s="37">
        <f ca="1">'000232532'!I54</f>
        <v>0</v>
      </c>
      <c r="AB66" s="37">
        <f ca="1">'000245745'!I54</f>
        <v>0</v>
      </c>
      <c r="AC66" s="37">
        <f ca="1">'000258958'!I54</f>
        <v>0</v>
      </c>
      <c r="AD66" s="37">
        <f ca="1">'000001301'!I54</f>
        <v>0</v>
      </c>
      <c r="AE66" s="37">
        <f ca="1">'000007907'!I54</f>
        <v>0</v>
      </c>
      <c r="AF66" s="37">
        <f ca="1">'000014514'!I54</f>
        <v>0</v>
      </c>
      <c r="AH66" s="37">
        <f ca="1">AVERAGE(B66:AF66)</f>
        <v>0</v>
      </c>
      <c r="AI66" s="37">
        <f ca="1">STDEV(B66:AF66)</f>
        <v>0</v>
      </c>
      <c r="AJ66" s="37">
        <f ca="1">AI66/SQRT(31)</f>
        <v>0</v>
      </c>
      <c r="AL66" s="59"/>
    </row>
    <row r="67" spans="1:38" x14ac:dyDescent="0.25">
      <c r="A67" s="54" t="s">
        <v>62</v>
      </c>
      <c r="B67" s="37">
        <f ca="1">'000021121'!I55</f>
        <v>0</v>
      </c>
      <c r="C67" s="37">
        <f ca="1">'000027727'!I55</f>
        <v>0</v>
      </c>
      <c r="D67" s="37">
        <f ca="1">'000034334'!I55</f>
        <v>0</v>
      </c>
      <c r="E67" s="37">
        <f ca="1">'000040940'!I55</f>
        <v>0</v>
      </c>
      <c r="F67" s="37">
        <f ca="1">'000047547'!I55</f>
        <v>0</v>
      </c>
      <c r="G67" s="37">
        <f ca="1">'000054154'!I55</f>
        <v>0</v>
      </c>
      <c r="H67" s="37">
        <f ca="1">'000060760'!I55</f>
        <v>0</v>
      </c>
      <c r="I67" s="37">
        <f ca="1">'000067367'!I55</f>
        <v>0</v>
      </c>
      <c r="J67" s="37">
        <f ca="1">'000073973'!I55</f>
        <v>0</v>
      </c>
      <c r="K67" s="37">
        <f ca="1">'000087187'!I55</f>
        <v>0</v>
      </c>
      <c r="L67" s="37">
        <f ca="1">'000093793'!I55</f>
        <v>0</v>
      </c>
      <c r="M67" s="37">
        <f ca="1">'000100400'!I55</f>
        <v>0</v>
      </c>
      <c r="N67" s="37">
        <f ca="1">'000107006'!I55</f>
        <v>0</v>
      </c>
      <c r="O67" s="37">
        <f ca="1">'000126826'!I55</f>
        <v>0</v>
      </c>
      <c r="P67" s="37">
        <f ca="1">'000133433'!I55</f>
        <v>0</v>
      </c>
      <c r="Q67" s="37">
        <f ca="1">'000140039'!I55</f>
        <v>0</v>
      </c>
      <c r="R67" s="37">
        <f ca="1">'000153253'!I55</f>
        <v>0</v>
      </c>
      <c r="S67" s="37">
        <f ca="1">'000166466'!I55</f>
        <v>0</v>
      </c>
      <c r="T67" s="37">
        <f ca="1">'000179679'!I55</f>
        <v>0</v>
      </c>
      <c r="U67" s="37">
        <f ca="1">'000186286'!I55</f>
        <v>0</v>
      </c>
      <c r="V67" s="37">
        <f ca="1">'000192892'!I55</f>
        <v>0</v>
      </c>
      <c r="W67" s="37">
        <f ca="1">'000199499'!I55</f>
        <v>0</v>
      </c>
      <c r="X67" s="37">
        <f ca="1">'000206105'!I55</f>
        <v>0</v>
      </c>
      <c r="Y67" s="37">
        <f ca="1">'000219319'!I55</f>
        <v>0</v>
      </c>
      <c r="Z67" s="37">
        <f ca="1">'000225925'!I55</f>
        <v>0</v>
      </c>
      <c r="AA67" s="37">
        <f ca="1">'000232532'!I55</f>
        <v>0</v>
      </c>
      <c r="AB67" s="37">
        <f ca="1">'000245745'!I55</f>
        <v>0</v>
      </c>
      <c r="AC67" s="37">
        <f ca="1">'000258958'!I55</f>
        <v>0</v>
      </c>
      <c r="AD67" s="37">
        <f ca="1">'000001301'!I55</f>
        <v>0</v>
      </c>
      <c r="AE67" s="37">
        <f ca="1">'000007907'!I55</f>
        <v>0</v>
      </c>
      <c r="AF67" s="37">
        <f ca="1">'000014514'!I55</f>
        <v>0</v>
      </c>
      <c r="AH67" s="37">
        <f ca="1">AVERAGE(B67:AF67)</f>
        <v>0</v>
      </c>
      <c r="AI67" s="37">
        <f ca="1">STDEV(B67:AF67)</f>
        <v>0</v>
      </c>
      <c r="AJ67" s="37">
        <f ca="1">AI67/SQRT(31)</f>
        <v>0</v>
      </c>
      <c r="AL67" s="59"/>
    </row>
    <row r="68" spans="1:38" x14ac:dyDescent="0.25">
      <c r="A68" s="54" t="s">
        <v>63</v>
      </c>
      <c r="B68" s="37">
        <f ca="1">'000021121'!I56</f>
        <v>0</v>
      </c>
      <c r="C68" s="37">
        <f ca="1">'000027727'!I56</f>
        <v>0</v>
      </c>
      <c r="D68" s="37">
        <f ca="1">'000034334'!I56</f>
        <v>0</v>
      </c>
      <c r="E68" s="37">
        <f ca="1">'000040940'!I56</f>
        <v>0</v>
      </c>
      <c r="F68" s="37">
        <f ca="1">'000047547'!I56</f>
        <v>0</v>
      </c>
      <c r="G68" s="37">
        <f ca="1">'000054154'!I56</f>
        <v>0</v>
      </c>
      <c r="H68" s="37">
        <f ca="1">'000060760'!I56</f>
        <v>0</v>
      </c>
      <c r="I68" s="37">
        <f ca="1">'000067367'!I56</f>
        <v>0</v>
      </c>
      <c r="J68" s="37">
        <f ca="1">'000073973'!I56</f>
        <v>0</v>
      </c>
      <c r="K68" s="37">
        <f ca="1">'000087187'!I56</f>
        <v>0</v>
      </c>
      <c r="L68" s="37">
        <f ca="1">'000093793'!I56</f>
        <v>0</v>
      </c>
      <c r="M68" s="37">
        <f ca="1">'000100400'!I56</f>
        <v>0</v>
      </c>
      <c r="N68" s="37">
        <f ca="1">'000107006'!I56</f>
        <v>0</v>
      </c>
      <c r="O68" s="37">
        <f ca="1">'000126826'!I56</f>
        <v>0</v>
      </c>
      <c r="P68" s="37">
        <f ca="1">'000133433'!I56</f>
        <v>0</v>
      </c>
      <c r="Q68" s="37">
        <f ca="1">'000140039'!I56</f>
        <v>0</v>
      </c>
      <c r="R68" s="37">
        <f ca="1">'000153253'!I56</f>
        <v>0</v>
      </c>
      <c r="S68" s="37">
        <f ca="1">'000166466'!I56</f>
        <v>0</v>
      </c>
      <c r="T68" s="37">
        <f ca="1">'000179679'!I56</f>
        <v>0</v>
      </c>
      <c r="U68" s="37">
        <f ca="1">'000186286'!I56</f>
        <v>0</v>
      </c>
      <c r="V68" s="37">
        <f ca="1">'000192892'!I56</f>
        <v>0</v>
      </c>
      <c r="W68" s="37">
        <f ca="1">'000199499'!I56</f>
        <v>0</v>
      </c>
      <c r="X68" s="37">
        <f ca="1">'000206105'!I56</f>
        <v>0</v>
      </c>
      <c r="Y68" s="37">
        <f ca="1">'000219319'!I56</f>
        <v>0</v>
      </c>
      <c r="Z68" s="37">
        <f ca="1">'000225925'!I56</f>
        <v>0</v>
      </c>
      <c r="AA68" s="37">
        <f ca="1">'000232532'!I56</f>
        <v>0</v>
      </c>
      <c r="AB68" s="37">
        <f ca="1">'000245745'!I56</f>
        <v>0</v>
      </c>
      <c r="AC68" s="37">
        <f ca="1">'000258958'!I56</f>
        <v>0</v>
      </c>
      <c r="AD68" s="37">
        <f ca="1">'000001301'!I56</f>
        <v>0</v>
      </c>
      <c r="AE68" s="37">
        <f ca="1">'000007907'!I56</f>
        <v>0</v>
      </c>
      <c r="AF68" s="37">
        <f ca="1">'000014514'!I56</f>
        <v>0</v>
      </c>
      <c r="AH68" s="37">
        <f ca="1">AVERAGE(B68:AF68)</f>
        <v>0</v>
      </c>
      <c r="AI68" s="37">
        <f ca="1">STDEV(B68:AF68)</f>
        <v>0</v>
      </c>
      <c r="AJ68" s="37">
        <f ca="1">AI68/SQRT(31)</f>
        <v>0</v>
      </c>
      <c r="AL68" s="59"/>
    </row>
    <row r="69" spans="1:38" x14ac:dyDescent="0.25">
      <c r="A69" s="54" t="s">
        <v>64</v>
      </c>
      <c r="B69" s="37">
        <f ca="1">'000021121'!I57</f>
        <v>0</v>
      </c>
      <c r="C69" s="37">
        <f ca="1">'000027727'!I57</f>
        <v>0</v>
      </c>
      <c r="D69" s="37">
        <f ca="1">'000034334'!I57</f>
        <v>0</v>
      </c>
      <c r="E69" s="37">
        <f ca="1">'000040940'!I57</f>
        <v>0</v>
      </c>
      <c r="F69" s="37">
        <f ca="1">'000047547'!I57</f>
        <v>0</v>
      </c>
      <c r="G69" s="37">
        <f ca="1">'000054154'!I57</f>
        <v>0</v>
      </c>
      <c r="H69" s="37">
        <f ca="1">'000060760'!I57</f>
        <v>0</v>
      </c>
      <c r="I69" s="37">
        <f ca="1">'000067367'!I57</f>
        <v>0</v>
      </c>
      <c r="J69" s="37">
        <f ca="1">'000073973'!I57</f>
        <v>0</v>
      </c>
      <c r="K69" s="37">
        <f ca="1">'000087187'!I57</f>
        <v>0</v>
      </c>
      <c r="L69" s="37">
        <f ca="1">'000093793'!I57</f>
        <v>0</v>
      </c>
      <c r="M69" s="37">
        <f ca="1">'000100400'!I57</f>
        <v>0</v>
      </c>
      <c r="N69" s="37">
        <f ca="1">'000107006'!I57</f>
        <v>0</v>
      </c>
      <c r="O69" s="37">
        <f ca="1">'000126826'!I57</f>
        <v>0</v>
      </c>
      <c r="P69" s="37">
        <f ca="1">'000133433'!I57</f>
        <v>0</v>
      </c>
      <c r="Q69" s="37">
        <f ca="1">'000140039'!I57</f>
        <v>0</v>
      </c>
      <c r="R69" s="37">
        <f ca="1">'000153253'!I57</f>
        <v>0</v>
      </c>
      <c r="S69" s="37">
        <f ca="1">'000166466'!I57</f>
        <v>0</v>
      </c>
      <c r="T69" s="37">
        <f ca="1">'000179679'!I57</f>
        <v>0</v>
      </c>
      <c r="U69" s="37">
        <f ca="1">'000186286'!I57</f>
        <v>0</v>
      </c>
      <c r="V69" s="37">
        <f ca="1">'000192892'!I57</f>
        <v>0</v>
      </c>
      <c r="W69" s="37">
        <f ca="1">'000199499'!I57</f>
        <v>0</v>
      </c>
      <c r="X69" s="37">
        <f ca="1">'000206105'!I57</f>
        <v>0</v>
      </c>
      <c r="Y69" s="37">
        <f ca="1">'000219319'!I57</f>
        <v>0</v>
      </c>
      <c r="Z69" s="37">
        <f ca="1">'000225925'!I57</f>
        <v>0</v>
      </c>
      <c r="AA69" s="37">
        <f ca="1">'000232532'!I57</f>
        <v>0</v>
      </c>
      <c r="AB69" s="37">
        <f ca="1">'000245745'!I57</f>
        <v>0</v>
      </c>
      <c r="AC69" s="37">
        <f ca="1">'000258958'!I57</f>
        <v>0</v>
      </c>
      <c r="AD69" s="37">
        <f ca="1">'000001301'!I57</f>
        <v>0</v>
      </c>
      <c r="AE69" s="37">
        <f ca="1">'000007907'!I57</f>
        <v>0</v>
      </c>
      <c r="AF69" s="37">
        <f ca="1">'000014514'!I57</f>
        <v>0</v>
      </c>
      <c r="AH69" s="37">
        <f ca="1">AVERAGE(B69:AF69)</f>
        <v>0</v>
      </c>
      <c r="AI69" s="37">
        <f ca="1">STDEV(B69:AF69)</f>
        <v>0</v>
      </c>
      <c r="AJ69" s="37">
        <f ca="1">AI69/SQRT(31)</f>
        <v>0</v>
      </c>
      <c r="AL69" s="59"/>
    </row>
    <row r="70" spans="1:38" x14ac:dyDescent="0.25">
      <c r="A70" s="54" t="s">
        <v>65</v>
      </c>
      <c r="B70" s="37">
        <f ca="1">'000021121'!I58</f>
        <v>0</v>
      </c>
      <c r="C70" s="37">
        <f ca="1">'000027727'!I58</f>
        <v>0</v>
      </c>
      <c r="D70" s="37">
        <f ca="1">'000034334'!I58</f>
        <v>0</v>
      </c>
      <c r="E70" s="37">
        <f ca="1">'000040940'!I58</f>
        <v>0</v>
      </c>
      <c r="F70" s="37">
        <f ca="1">'000047547'!I58</f>
        <v>0</v>
      </c>
      <c r="G70" s="37">
        <f ca="1">'000054154'!I58</f>
        <v>0</v>
      </c>
      <c r="H70" s="37">
        <f ca="1">'000060760'!I58</f>
        <v>0</v>
      </c>
      <c r="I70" s="37">
        <f ca="1">'000067367'!I58</f>
        <v>0</v>
      </c>
      <c r="J70" s="37">
        <f ca="1">'000073973'!I58</f>
        <v>0</v>
      </c>
      <c r="K70" s="37">
        <f ca="1">'000087187'!I58</f>
        <v>0</v>
      </c>
      <c r="L70" s="37">
        <f ca="1">'000093793'!I58</f>
        <v>0</v>
      </c>
      <c r="M70" s="37">
        <f ca="1">'000100400'!I58</f>
        <v>0</v>
      </c>
      <c r="N70" s="37">
        <f ca="1">'000107006'!I58</f>
        <v>0</v>
      </c>
      <c r="O70" s="37">
        <f ca="1">'000126826'!I58</f>
        <v>0</v>
      </c>
      <c r="P70" s="37">
        <f ca="1">'000133433'!I58</f>
        <v>0</v>
      </c>
      <c r="Q70" s="37">
        <f ca="1">'000140039'!I58</f>
        <v>0</v>
      </c>
      <c r="R70" s="37">
        <f ca="1">'000153253'!I58</f>
        <v>0</v>
      </c>
      <c r="S70" s="37">
        <f ca="1">'000166466'!I58</f>
        <v>0</v>
      </c>
      <c r="T70" s="37">
        <f ca="1">'000179679'!I58</f>
        <v>0</v>
      </c>
      <c r="U70" s="37">
        <f ca="1">'000186286'!I58</f>
        <v>0</v>
      </c>
      <c r="V70" s="37">
        <f ca="1">'000192892'!I58</f>
        <v>0</v>
      </c>
      <c r="W70" s="37">
        <f ca="1">'000199499'!I58</f>
        <v>0</v>
      </c>
      <c r="X70" s="37">
        <f ca="1">'000206105'!I58</f>
        <v>0</v>
      </c>
      <c r="Y70" s="37">
        <f ca="1">'000219319'!I58</f>
        <v>0</v>
      </c>
      <c r="Z70" s="37">
        <f ca="1">'000225925'!I58</f>
        <v>0</v>
      </c>
      <c r="AA70" s="37">
        <f ca="1">'000232532'!I58</f>
        <v>0</v>
      </c>
      <c r="AB70" s="37">
        <f ca="1">'000245745'!I58</f>
        <v>0</v>
      </c>
      <c r="AC70" s="37">
        <f ca="1">'000258958'!I58</f>
        <v>0</v>
      </c>
      <c r="AD70" s="37">
        <f ca="1">'000001301'!I58</f>
        <v>0</v>
      </c>
      <c r="AE70" s="37">
        <f ca="1">'000007907'!I58</f>
        <v>0</v>
      </c>
      <c r="AF70" s="37">
        <f ca="1">'000014514'!I58</f>
        <v>0</v>
      </c>
      <c r="AH70" s="37">
        <f ca="1">AVERAGE(B70:AF70)</f>
        <v>0</v>
      </c>
      <c r="AI70" s="37">
        <f ca="1">STDEV(B70:AF70)</f>
        <v>0</v>
      </c>
      <c r="AJ70" s="37">
        <f ca="1">AI70/SQRT(31)</f>
        <v>0</v>
      </c>
      <c r="AL70" s="59"/>
    </row>
    <row r="71" spans="1:38" x14ac:dyDescent="0.25">
      <c r="A71" s="54" t="s">
        <v>66</v>
      </c>
      <c r="B71" s="37">
        <f ca="1">'000021121'!I59</f>
        <v>0</v>
      </c>
      <c r="C71" s="37">
        <f ca="1">'000027727'!I59</f>
        <v>0</v>
      </c>
      <c r="D71" s="37">
        <f ca="1">'000034334'!I59</f>
        <v>0</v>
      </c>
      <c r="E71" s="37">
        <f ca="1">'000040940'!I59</f>
        <v>0</v>
      </c>
      <c r="F71" s="37">
        <f ca="1">'000047547'!I59</f>
        <v>0</v>
      </c>
      <c r="G71" s="37">
        <f ca="1">'000054154'!I59</f>
        <v>0</v>
      </c>
      <c r="H71" s="37">
        <f ca="1">'000060760'!I59</f>
        <v>0</v>
      </c>
      <c r="I71" s="37">
        <f ca="1">'000067367'!I59</f>
        <v>0</v>
      </c>
      <c r="J71" s="37">
        <f ca="1">'000073973'!I59</f>
        <v>0</v>
      </c>
      <c r="K71" s="37">
        <f ca="1">'000087187'!I59</f>
        <v>0</v>
      </c>
      <c r="L71" s="37">
        <f ca="1">'000093793'!I59</f>
        <v>0</v>
      </c>
      <c r="M71" s="37">
        <f ca="1">'000100400'!I59</f>
        <v>0</v>
      </c>
      <c r="N71" s="37">
        <f ca="1">'000107006'!I59</f>
        <v>0</v>
      </c>
      <c r="O71" s="37">
        <f ca="1">'000126826'!I59</f>
        <v>0</v>
      </c>
      <c r="P71" s="37">
        <f ca="1">'000133433'!I59</f>
        <v>0</v>
      </c>
      <c r="Q71" s="37">
        <f ca="1">'000140039'!I59</f>
        <v>0</v>
      </c>
      <c r="R71" s="37">
        <f ca="1">'000153253'!I59</f>
        <v>0</v>
      </c>
      <c r="S71" s="37">
        <f ca="1">'000166466'!I59</f>
        <v>0</v>
      </c>
      <c r="T71" s="37">
        <f ca="1">'000179679'!I59</f>
        <v>0</v>
      </c>
      <c r="U71" s="37">
        <f ca="1">'000186286'!I59</f>
        <v>0</v>
      </c>
      <c r="V71" s="37">
        <f ca="1">'000192892'!I59</f>
        <v>0</v>
      </c>
      <c r="W71" s="37">
        <f ca="1">'000199499'!I59</f>
        <v>0</v>
      </c>
      <c r="X71" s="37">
        <f ca="1">'000206105'!I59</f>
        <v>0</v>
      </c>
      <c r="Y71" s="37">
        <f ca="1">'000219319'!I59</f>
        <v>0</v>
      </c>
      <c r="Z71" s="37">
        <f ca="1">'000225925'!I59</f>
        <v>0</v>
      </c>
      <c r="AA71" s="37">
        <f ca="1">'000232532'!I59</f>
        <v>0</v>
      </c>
      <c r="AB71" s="37">
        <f ca="1">'000245745'!I59</f>
        <v>0</v>
      </c>
      <c r="AC71" s="37">
        <f ca="1">'000258958'!I59</f>
        <v>0</v>
      </c>
      <c r="AD71" s="37">
        <f ca="1">'000001301'!I59</f>
        <v>0</v>
      </c>
      <c r="AE71" s="37">
        <f ca="1">'000007907'!I59</f>
        <v>0</v>
      </c>
      <c r="AF71" s="37">
        <f ca="1">'000014514'!I59</f>
        <v>0</v>
      </c>
      <c r="AH71" s="37">
        <f ca="1">AVERAGE(B71:AF71)</f>
        <v>0</v>
      </c>
      <c r="AI71" s="37">
        <f ca="1">STDEV(B71:AF71)</f>
        <v>0</v>
      </c>
      <c r="AJ71" s="37">
        <f ca="1">AI71/SQRT(31)</f>
        <v>0</v>
      </c>
      <c r="AL71" s="59"/>
    </row>
    <row r="72" spans="1:38" x14ac:dyDescent="0.25">
      <c r="A72" s="54" t="s">
        <v>67</v>
      </c>
      <c r="B72" s="37">
        <f ca="1">'000021121'!I60</f>
        <v>0</v>
      </c>
      <c r="C72" s="37">
        <f ca="1">'000027727'!I60</f>
        <v>0</v>
      </c>
      <c r="D72" s="37">
        <f ca="1">'000034334'!I60</f>
        <v>0</v>
      </c>
      <c r="E72" s="37">
        <f ca="1">'000040940'!I60</f>
        <v>0</v>
      </c>
      <c r="F72" s="37">
        <f ca="1">'000047547'!I60</f>
        <v>0</v>
      </c>
      <c r="G72" s="37">
        <f ca="1">'000054154'!I60</f>
        <v>0</v>
      </c>
      <c r="H72" s="37">
        <f ca="1">'000060760'!I60</f>
        <v>0</v>
      </c>
      <c r="I72" s="37">
        <f ca="1">'000067367'!I60</f>
        <v>0</v>
      </c>
      <c r="J72" s="37">
        <f ca="1">'000073973'!I60</f>
        <v>0</v>
      </c>
      <c r="K72" s="37">
        <f ca="1">'000087187'!I60</f>
        <v>0</v>
      </c>
      <c r="L72" s="37">
        <f ca="1">'000093793'!I60</f>
        <v>0</v>
      </c>
      <c r="M72" s="37">
        <f ca="1">'000100400'!I60</f>
        <v>0</v>
      </c>
      <c r="N72" s="37">
        <f ca="1">'000107006'!I60</f>
        <v>0</v>
      </c>
      <c r="O72" s="37">
        <f ca="1">'000126826'!I60</f>
        <v>0</v>
      </c>
      <c r="P72" s="37">
        <f ca="1">'000133433'!I60</f>
        <v>0</v>
      </c>
      <c r="Q72" s="37">
        <f ca="1">'000140039'!I60</f>
        <v>0</v>
      </c>
      <c r="R72" s="37">
        <f ca="1">'000153253'!I60</f>
        <v>0</v>
      </c>
      <c r="S72" s="37">
        <f ca="1">'000166466'!I60</f>
        <v>0</v>
      </c>
      <c r="T72" s="37">
        <f ca="1">'000179679'!I60</f>
        <v>0</v>
      </c>
      <c r="U72" s="37">
        <f ca="1">'000186286'!I60</f>
        <v>0</v>
      </c>
      <c r="V72" s="37">
        <f ca="1">'000192892'!I60</f>
        <v>0</v>
      </c>
      <c r="W72" s="37">
        <f ca="1">'000199499'!I60</f>
        <v>0</v>
      </c>
      <c r="X72" s="37">
        <f ca="1">'000206105'!I60</f>
        <v>0</v>
      </c>
      <c r="Y72" s="37">
        <f ca="1">'000219319'!I60</f>
        <v>0</v>
      </c>
      <c r="Z72" s="37">
        <f ca="1">'000225925'!I60</f>
        <v>0</v>
      </c>
      <c r="AA72" s="37">
        <f ca="1">'000232532'!I60</f>
        <v>0</v>
      </c>
      <c r="AB72" s="37">
        <f ca="1">'000245745'!I60</f>
        <v>0</v>
      </c>
      <c r="AC72" s="37">
        <f ca="1">'000258958'!I60</f>
        <v>0</v>
      </c>
      <c r="AD72" s="37">
        <f ca="1">'000001301'!I60</f>
        <v>0</v>
      </c>
      <c r="AE72" s="37">
        <f ca="1">'000007907'!I60</f>
        <v>0</v>
      </c>
      <c r="AF72" s="37">
        <f ca="1">'000014514'!I60</f>
        <v>0</v>
      </c>
      <c r="AH72" s="37">
        <f ca="1">AVERAGE(B72:AF72)</f>
        <v>0</v>
      </c>
      <c r="AI72" s="37">
        <f ca="1">STDEV(B72:AF72)</f>
        <v>0</v>
      </c>
      <c r="AJ72" s="37">
        <f ca="1">AI72/SQRT(31)</f>
        <v>0</v>
      </c>
      <c r="AL72" s="59"/>
    </row>
    <row r="73" spans="1:38" x14ac:dyDescent="0.25">
      <c r="A73" s="54" t="s">
        <v>68</v>
      </c>
      <c r="B73" s="37">
        <f ca="1">'000021121'!I61</f>
        <v>0</v>
      </c>
      <c r="C73" s="37">
        <f ca="1">'000027727'!I61</f>
        <v>0</v>
      </c>
      <c r="D73" s="37">
        <f ca="1">'000034334'!I61</f>
        <v>0</v>
      </c>
      <c r="E73" s="37">
        <f ca="1">'000040940'!I61</f>
        <v>0</v>
      </c>
      <c r="F73" s="37">
        <f ca="1">'000047547'!I61</f>
        <v>0</v>
      </c>
      <c r="G73" s="37">
        <f ca="1">'000054154'!I61</f>
        <v>0</v>
      </c>
      <c r="H73" s="37">
        <f ca="1">'000060760'!I61</f>
        <v>0</v>
      </c>
      <c r="I73" s="37">
        <f ca="1">'000067367'!I61</f>
        <v>0</v>
      </c>
      <c r="J73" s="37">
        <f ca="1">'000073973'!I61</f>
        <v>0</v>
      </c>
      <c r="K73" s="37">
        <f ca="1">'000087187'!I61</f>
        <v>0</v>
      </c>
      <c r="L73" s="37">
        <f ca="1">'000093793'!I61</f>
        <v>0</v>
      </c>
      <c r="M73" s="37">
        <f ca="1">'000100400'!I61</f>
        <v>0</v>
      </c>
      <c r="N73" s="37">
        <f ca="1">'000107006'!I61</f>
        <v>0</v>
      </c>
      <c r="O73" s="37">
        <f ca="1">'000126826'!I61</f>
        <v>0</v>
      </c>
      <c r="P73" s="37">
        <f ca="1">'000133433'!I61</f>
        <v>0</v>
      </c>
      <c r="Q73" s="37">
        <f ca="1">'000140039'!I61</f>
        <v>0</v>
      </c>
      <c r="R73" s="37">
        <f ca="1">'000153253'!I61</f>
        <v>0</v>
      </c>
      <c r="S73" s="37">
        <f ca="1">'000166466'!I61</f>
        <v>0</v>
      </c>
      <c r="T73" s="37">
        <f ca="1">'000179679'!I61</f>
        <v>0</v>
      </c>
      <c r="U73" s="37">
        <f ca="1">'000186286'!I61</f>
        <v>0</v>
      </c>
      <c r="V73" s="37">
        <f ca="1">'000192892'!I61</f>
        <v>0</v>
      </c>
      <c r="W73" s="37">
        <f ca="1">'000199499'!I61</f>
        <v>0</v>
      </c>
      <c r="X73" s="37">
        <f ca="1">'000206105'!I61</f>
        <v>0</v>
      </c>
      <c r="Y73" s="37">
        <f ca="1">'000219319'!I61</f>
        <v>0</v>
      </c>
      <c r="Z73" s="37">
        <f ca="1">'000225925'!I61</f>
        <v>0</v>
      </c>
      <c r="AA73" s="37">
        <f ca="1">'000232532'!I61</f>
        <v>0</v>
      </c>
      <c r="AB73" s="37">
        <f ca="1">'000245745'!I61</f>
        <v>0</v>
      </c>
      <c r="AC73" s="37">
        <f ca="1">'000258958'!I61</f>
        <v>0</v>
      </c>
      <c r="AD73" s="37">
        <f ca="1">'000001301'!I61</f>
        <v>0</v>
      </c>
      <c r="AE73" s="37">
        <f ca="1">'000007907'!I61</f>
        <v>0</v>
      </c>
      <c r="AF73" s="37">
        <f ca="1">'000014514'!I61</f>
        <v>0</v>
      </c>
      <c r="AH73" s="37">
        <f ca="1">AVERAGE(B73:AF73)</f>
        <v>0</v>
      </c>
      <c r="AI73" s="37">
        <f ca="1">STDEV(B73:AF73)</f>
        <v>0</v>
      </c>
      <c r="AJ73" s="37">
        <f ca="1">AI73/SQRT(31)</f>
        <v>0</v>
      </c>
      <c r="AL73" s="59"/>
    </row>
    <row r="74" spans="1:38" x14ac:dyDescent="0.25">
      <c r="A74" s="54" t="s">
        <v>69</v>
      </c>
      <c r="B74" s="37">
        <f ca="1">'000021121'!I62</f>
        <v>0</v>
      </c>
      <c r="C74" s="37">
        <f ca="1">'000027727'!I62</f>
        <v>0</v>
      </c>
      <c r="D74" s="37">
        <f ca="1">'000034334'!I62</f>
        <v>0</v>
      </c>
      <c r="E74" s="37">
        <f ca="1">'000040940'!I62</f>
        <v>0</v>
      </c>
      <c r="F74" s="37">
        <f ca="1">'000047547'!I62</f>
        <v>0</v>
      </c>
      <c r="G74" s="37">
        <f ca="1">'000054154'!I62</f>
        <v>0</v>
      </c>
      <c r="H74" s="37">
        <f ca="1">'000060760'!I62</f>
        <v>0</v>
      </c>
      <c r="I74" s="37">
        <f ca="1">'000067367'!I62</f>
        <v>0</v>
      </c>
      <c r="J74" s="37">
        <f ca="1">'000073973'!I62</f>
        <v>0</v>
      </c>
      <c r="K74" s="37">
        <f ca="1">'000087187'!I62</f>
        <v>0</v>
      </c>
      <c r="L74" s="37">
        <f ca="1">'000093793'!I62</f>
        <v>0</v>
      </c>
      <c r="M74" s="37">
        <f ca="1">'000100400'!I62</f>
        <v>0</v>
      </c>
      <c r="N74" s="37">
        <f ca="1">'000107006'!I62</f>
        <v>0</v>
      </c>
      <c r="O74" s="37">
        <f ca="1">'000126826'!I62</f>
        <v>0</v>
      </c>
      <c r="P74" s="37">
        <f ca="1">'000133433'!I62</f>
        <v>0</v>
      </c>
      <c r="Q74" s="37">
        <f ca="1">'000140039'!I62</f>
        <v>0</v>
      </c>
      <c r="R74" s="37">
        <f ca="1">'000153253'!I62</f>
        <v>0</v>
      </c>
      <c r="S74" s="37">
        <f ca="1">'000166466'!I62</f>
        <v>0</v>
      </c>
      <c r="T74" s="37">
        <f ca="1">'000179679'!I62</f>
        <v>0</v>
      </c>
      <c r="U74" s="37">
        <f ca="1">'000186286'!I62</f>
        <v>0</v>
      </c>
      <c r="V74" s="37">
        <f ca="1">'000192892'!I62</f>
        <v>0</v>
      </c>
      <c r="W74" s="37">
        <f ca="1">'000199499'!I62</f>
        <v>0</v>
      </c>
      <c r="X74" s="37">
        <f ca="1">'000206105'!I62</f>
        <v>0</v>
      </c>
      <c r="Y74" s="37">
        <f ca="1">'000219319'!I62</f>
        <v>0</v>
      </c>
      <c r="Z74" s="37">
        <f ca="1">'000225925'!I62</f>
        <v>0</v>
      </c>
      <c r="AA74" s="37">
        <f ca="1">'000232532'!I62</f>
        <v>0</v>
      </c>
      <c r="AB74" s="37">
        <f ca="1">'000245745'!I62</f>
        <v>0</v>
      </c>
      <c r="AC74" s="37">
        <f ca="1">'000258958'!I62</f>
        <v>0</v>
      </c>
      <c r="AD74" s="37">
        <f ca="1">'000001301'!I62</f>
        <v>0</v>
      </c>
      <c r="AE74" s="37">
        <f ca="1">'000007907'!I62</f>
        <v>0</v>
      </c>
      <c r="AF74" s="37">
        <f ca="1">'000014514'!I62</f>
        <v>0</v>
      </c>
      <c r="AH74" s="37">
        <f ca="1">AVERAGE(B74:AF74)</f>
        <v>0</v>
      </c>
      <c r="AI74" s="37">
        <f ca="1">STDEV(B74:AF74)</f>
        <v>0</v>
      </c>
      <c r="AJ74" s="37">
        <f ca="1">AI74/SQRT(31)</f>
        <v>0</v>
      </c>
      <c r="AL74" s="59"/>
    </row>
    <row r="75" spans="1:38" x14ac:dyDescent="0.25">
      <c r="A75" s="54" t="s">
        <v>70</v>
      </c>
      <c r="B75" s="37">
        <f ca="1">'000021121'!I63</f>
        <v>0</v>
      </c>
      <c r="C75" s="37">
        <f ca="1">'000027727'!I63</f>
        <v>0</v>
      </c>
      <c r="D75" s="37">
        <f ca="1">'000034334'!I63</f>
        <v>0</v>
      </c>
      <c r="E75" s="37">
        <f ca="1">'000040940'!I63</f>
        <v>0</v>
      </c>
      <c r="F75" s="37">
        <f ca="1">'000047547'!I63</f>
        <v>0</v>
      </c>
      <c r="G75" s="37">
        <f ca="1">'000054154'!I63</f>
        <v>0</v>
      </c>
      <c r="H75" s="37">
        <f ca="1">'000060760'!I63</f>
        <v>0</v>
      </c>
      <c r="I75" s="37">
        <f ca="1">'000067367'!I63</f>
        <v>0</v>
      </c>
      <c r="J75" s="37">
        <f ca="1">'000073973'!I63</f>
        <v>0</v>
      </c>
      <c r="K75" s="37">
        <f ca="1">'000087187'!I63</f>
        <v>0</v>
      </c>
      <c r="L75" s="37">
        <f ca="1">'000093793'!I63</f>
        <v>0</v>
      </c>
      <c r="M75" s="37">
        <f ca="1">'000100400'!I63</f>
        <v>0</v>
      </c>
      <c r="N75" s="37">
        <f ca="1">'000107006'!I63</f>
        <v>0</v>
      </c>
      <c r="O75" s="37">
        <f ca="1">'000126826'!I63</f>
        <v>0</v>
      </c>
      <c r="P75" s="37">
        <f ca="1">'000133433'!I63</f>
        <v>0</v>
      </c>
      <c r="Q75" s="37">
        <f ca="1">'000140039'!I63</f>
        <v>0</v>
      </c>
      <c r="R75" s="37">
        <f ca="1">'000153253'!I63</f>
        <v>0</v>
      </c>
      <c r="S75" s="37">
        <f ca="1">'000166466'!I63</f>
        <v>0</v>
      </c>
      <c r="T75" s="37">
        <f ca="1">'000179679'!I63</f>
        <v>0</v>
      </c>
      <c r="U75" s="37">
        <f ca="1">'000186286'!I63</f>
        <v>0</v>
      </c>
      <c r="V75" s="37">
        <f ca="1">'000192892'!I63</f>
        <v>0</v>
      </c>
      <c r="W75" s="37">
        <f ca="1">'000199499'!I63</f>
        <v>0</v>
      </c>
      <c r="X75" s="37">
        <f ca="1">'000206105'!I63</f>
        <v>0</v>
      </c>
      <c r="Y75" s="37">
        <f ca="1">'000219319'!I63</f>
        <v>0</v>
      </c>
      <c r="Z75" s="37">
        <f ca="1">'000225925'!I63</f>
        <v>0</v>
      </c>
      <c r="AA75" s="37">
        <f ca="1">'000232532'!I63</f>
        <v>0</v>
      </c>
      <c r="AB75" s="37">
        <f ca="1">'000245745'!I63</f>
        <v>0</v>
      </c>
      <c r="AC75" s="37">
        <f ca="1">'000258958'!I63</f>
        <v>0</v>
      </c>
      <c r="AD75" s="37">
        <f ca="1">'000001301'!I63</f>
        <v>0</v>
      </c>
      <c r="AE75" s="37">
        <f ca="1">'000007907'!I63</f>
        <v>0</v>
      </c>
      <c r="AF75" s="37">
        <f ca="1">'000014514'!I63</f>
        <v>0</v>
      </c>
      <c r="AH75" s="37">
        <f ca="1">AVERAGE(B75:AF75)</f>
        <v>0</v>
      </c>
      <c r="AI75" s="37">
        <f ca="1">STDEV(B75:AF75)</f>
        <v>0</v>
      </c>
      <c r="AJ75" s="37">
        <f ca="1">AI75/SQRT(31)</f>
        <v>0</v>
      </c>
      <c r="AL75" s="59"/>
    </row>
    <row r="76" spans="1:38" x14ac:dyDescent="0.25">
      <c r="A76" s="54" t="s">
        <v>71</v>
      </c>
      <c r="B76" s="37">
        <f ca="1">'000021121'!I64</f>
        <v>0</v>
      </c>
      <c r="C76" s="37">
        <f ca="1">'000027727'!I64</f>
        <v>0</v>
      </c>
      <c r="D76" s="37">
        <f ca="1">'000034334'!I64</f>
        <v>0</v>
      </c>
      <c r="E76" s="37">
        <f ca="1">'000040940'!I64</f>
        <v>0</v>
      </c>
      <c r="F76" s="37">
        <f ca="1">'000047547'!I64</f>
        <v>0</v>
      </c>
      <c r="G76" s="37">
        <f ca="1">'000054154'!I64</f>
        <v>0</v>
      </c>
      <c r="H76" s="37">
        <f ca="1">'000060760'!I64</f>
        <v>0</v>
      </c>
      <c r="I76" s="37">
        <f ca="1">'000067367'!I64</f>
        <v>0</v>
      </c>
      <c r="J76" s="37">
        <f ca="1">'000073973'!I64</f>
        <v>0</v>
      </c>
      <c r="K76" s="37">
        <f ca="1">'000087187'!I64</f>
        <v>0</v>
      </c>
      <c r="L76" s="37">
        <f ca="1">'000093793'!I64</f>
        <v>0</v>
      </c>
      <c r="M76" s="37">
        <f ca="1">'000100400'!I64</f>
        <v>0</v>
      </c>
      <c r="N76" s="37">
        <f ca="1">'000107006'!I64</f>
        <v>0</v>
      </c>
      <c r="O76" s="37">
        <f ca="1">'000126826'!I64</f>
        <v>0</v>
      </c>
      <c r="P76" s="37">
        <f ca="1">'000133433'!I64</f>
        <v>0</v>
      </c>
      <c r="Q76" s="37">
        <f ca="1">'000140039'!I64</f>
        <v>0</v>
      </c>
      <c r="R76" s="37">
        <f ca="1">'000153253'!I64</f>
        <v>0</v>
      </c>
      <c r="S76" s="37">
        <f ca="1">'000166466'!I64</f>
        <v>0</v>
      </c>
      <c r="T76" s="37">
        <f ca="1">'000179679'!I64</f>
        <v>0</v>
      </c>
      <c r="U76" s="37">
        <f ca="1">'000186286'!I64</f>
        <v>0</v>
      </c>
      <c r="V76" s="37">
        <f ca="1">'000192892'!I64</f>
        <v>0</v>
      </c>
      <c r="W76" s="37">
        <f ca="1">'000199499'!I64</f>
        <v>0</v>
      </c>
      <c r="X76" s="37">
        <f ca="1">'000206105'!I64</f>
        <v>0</v>
      </c>
      <c r="Y76" s="37">
        <f ca="1">'000219319'!I64</f>
        <v>0</v>
      </c>
      <c r="Z76" s="37">
        <f ca="1">'000225925'!I64</f>
        <v>0</v>
      </c>
      <c r="AA76" s="37">
        <f ca="1">'000232532'!I64</f>
        <v>0</v>
      </c>
      <c r="AB76" s="37">
        <f ca="1">'000245745'!I64</f>
        <v>0</v>
      </c>
      <c r="AC76" s="37">
        <f ca="1">'000258958'!I64</f>
        <v>0</v>
      </c>
      <c r="AD76" s="37">
        <f ca="1">'000001301'!I64</f>
        <v>0</v>
      </c>
      <c r="AE76" s="37">
        <f ca="1">'000007907'!I64</f>
        <v>0</v>
      </c>
      <c r="AF76" s="37">
        <f ca="1">'000014514'!I64</f>
        <v>0</v>
      </c>
      <c r="AH76" s="37">
        <f ca="1">AVERAGE(B76:AF76)</f>
        <v>0</v>
      </c>
      <c r="AI76" s="37">
        <f ca="1">STDEV(B76:AF76)</f>
        <v>0</v>
      </c>
      <c r="AJ76" s="37">
        <f ca="1">AI76/SQRT(31)</f>
        <v>0</v>
      </c>
      <c r="AL76" s="59"/>
    </row>
    <row r="77" spans="1:38" x14ac:dyDescent="0.25">
      <c r="A77" s="54" t="s">
        <v>72</v>
      </c>
      <c r="B77" s="37">
        <f ca="1">'000021121'!I65</f>
        <v>0</v>
      </c>
      <c r="C77" s="37">
        <f ca="1">'000027727'!I65</f>
        <v>0</v>
      </c>
      <c r="D77" s="37">
        <f ca="1">'000034334'!I65</f>
        <v>0</v>
      </c>
      <c r="E77" s="37">
        <f ca="1">'000040940'!I65</f>
        <v>0</v>
      </c>
      <c r="F77" s="37">
        <f ca="1">'000047547'!I65</f>
        <v>0</v>
      </c>
      <c r="G77" s="37">
        <f ca="1">'000054154'!I65</f>
        <v>0</v>
      </c>
      <c r="H77" s="37">
        <f ca="1">'000060760'!I65</f>
        <v>0</v>
      </c>
      <c r="I77" s="37">
        <f ca="1">'000067367'!I65</f>
        <v>0</v>
      </c>
      <c r="J77" s="37">
        <f ca="1">'000073973'!I65</f>
        <v>0</v>
      </c>
      <c r="K77" s="37">
        <f ca="1">'000087187'!I65</f>
        <v>0</v>
      </c>
      <c r="L77" s="37">
        <f ca="1">'000093793'!I65</f>
        <v>0</v>
      </c>
      <c r="M77" s="37">
        <f ca="1">'000100400'!I65</f>
        <v>0</v>
      </c>
      <c r="N77" s="37">
        <f ca="1">'000107006'!I65</f>
        <v>0</v>
      </c>
      <c r="O77" s="37">
        <f ca="1">'000126826'!I65</f>
        <v>0</v>
      </c>
      <c r="P77" s="37">
        <f ca="1">'000133433'!I65</f>
        <v>0</v>
      </c>
      <c r="Q77" s="37">
        <f ca="1">'000140039'!I65</f>
        <v>0</v>
      </c>
      <c r="R77" s="37">
        <f ca="1">'000153253'!I65</f>
        <v>0</v>
      </c>
      <c r="S77" s="37">
        <f ca="1">'000166466'!I65</f>
        <v>0</v>
      </c>
      <c r="T77" s="37">
        <f ca="1">'000179679'!I65</f>
        <v>0</v>
      </c>
      <c r="U77" s="37">
        <f ca="1">'000186286'!I65</f>
        <v>0</v>
      </c>
      <c r="V77" s="37">
        <f ca="1">'000192892'!I65</f>
        <v>0</v>
      </c>
      <c r="W77" s="37">
        <f ca="1">'000199499'!I65</f>
        <v>0</v>
      </c>
      <c r="X77" s="37">
        <f ca="1">'000206105'!I65</f>
        <v>0</v>
      </c>
      <c r="Y77" s="37">
        <f ca="1">'000219319'!I65</f>
        <v>0</v>
      </c>
      <c r="Z77" s="37">
        <f ca="1">'000225925'!I65</f>
        <v>0</v>
      </c>
      <c r="AA77" s="37">
        <f ca="1">'000232532'!I65</f>
        <v>0</v>
      </c>
      <c r="AB77" s="37">
        <f ca="1">'000245745'!I65</f>
        <v>0</v>
      </c>
      <c r="AC77" s="37">
        <f ca="1">'000258958'!I65</f>
        <v>0</v>
      </c>
      <c r="AD77" s="37">
        <f ca="1">'000001301'!I65</f>
        <v>0</v>
      </c>
      <c r="AE77" s="37">
        <f ca="1">'000007907'!I65</f>
        <v>0</v>
      </c>
      <c r="AF77" s="37">
        <f ca="1">'000014514'!I65</f>
        <v>0</v>
      </c>
      <c r="AH77" s="37">
        <f ca="1">AVERAGE(B77:AF77)</f>
        <v>0</v>
      </c>
      <c r="AI77" s="37">
        <f ca="1">STDEV(B77:AF77)</f>
        <v>0</v>
      </c>
      <c r="AJ77" s="37">
        <f ca="1">AI77/SQRT(31)</f>
        <v>0</v>
      </c>
      <c r="AL77" s="59"/>
    </row>
    <row r="78" spans="1:38" x14ac:dyDescent="0.25">
      <c r="A78" s="54" t="s">
        <v>73</v>
      </c>
      <c r="B78" s="37">
        <f ca="1">'000021121'!I66</f>
        <v>0</v>
      </c>
      <c r="C78" s="37">
        <f ca="1">'000027727'!I66</f>
        <v>0</v>
      </c>
      <c r="D78" s="37">
        <f ca="1">'000034334'!I66</f>
        <v>0</v>
      </c>
      <c r="E78" s="37">
        <f ca="1">'000040940'!I66</f>
        <v>0</v>
      </c>
      <c r="F78" s="37">
        <f ca="1">'000047547'!I66</f>
        <v>0</v>
      </c>
      <c r="G78" s="37">
        <f ca="1">'000054154'!I66</f>
        <v>0</v>
      </c>
      <c r="H78" s="37">
        <f ca="1">'000060760'!I66</f>
        <v>0</v>
      </c>
      <c r="I78" s="37">
        <f ca="1">'000067367'!I66</f>
        <v>0</v>
      </c>
      <c r="J78" s="37">
        <f ca="1">'000073973'!I66</f>
        <v>0</v>
      </c>
      <c r="K78" s="37">
        <f ca="1">'000087187'!I66</f>
        <v>0</v>
      </c>
      <c r="L78" s="37">
        <f ca="1">'000093793'!I66</f>
        <v>0</v>
      </c>
      <c r="M78" s="37">
        <f ca="1">'000100400'!I66</f>
        <v>0</v>
      </c>
      <c r="N78" s="37">
        <f ca="1">'000107006'!I66</f>
        <v>0</v>
      </c>
      <c r="O78" s="37">
        <f ca="1">'000126826'!I66</f>
        <v>0</v>
      </c>
      <c r="P78" s="37">
        <f ca="1">'000133433'!I66</f>
        <v>0</v>
      </c>
      <c r="Q78" s="37">
        <f ca="1">'000140039'!I66</f>
        <v>0</v>
      </c>
      <c r="R78" s="37">
        <f ca="1">'000153253'!I66</f>
        <v>0</v>
      </c>
      <c r="S78" s="37">
        <f ca="1">'000166466'!I66</f>
        <v>0</v>
      </c>
      <c r="T78" s="37">
        <f ca="1">'000179679'!I66</f>
        <v>0</v>
      </c>
      <c r="U78" s="37">
        <f ca="1">'000186286'!I66</f>
        <v>0</v>
      </c>
      <c r="V78" s="37">
        <f ca="1">'000192892'!I66</f>
        <v>0</v>
      </c>
      <c r="W78" s="37">
        <f ca="1">'000199499'!I66</f>
        <v>0</v>
      </c>
      <c r="X78" s="37">
        <f ca="1">'000206105'!I66</f>
        <v>0</v>
      </c>
      <c r="Y78" s="37">
        <f ca="1">'000219319'!I66</f>
        <v>0</v>
      </c>
      <c r="Z78" s="37">
        <f ca="1">'000225925'!I66</f>
        <v>0</v>
      </c>
      <c r="AA78" s="37">
        <f ca="1">'000232532'!I66</f>
        <v>0</v>
      </c>
      <c r="AB78" s="37">
        <f ca="1">'000245745'!I66</f>
        <v>0</v>
      </c>
      <c r="AC78" s="37">
        <f ca="1">'000258958'!I66</f>
        <v>0</v>
      </c>
      <c r="AD78" s="37">
        <f ca="1">'000001301'!I66</f>
        <v>0</v>
      </c>
      <c r="AE78" s="37">
        <f ca="1">'000007907'!I66</f>
        <v>0</v>
      </c>
      <c r="AF78" s="37">
        <f ca="1">'000014514'!I66</f>
        <v>0</v>
      </c>
      <c r="AH78" s="37">
        <f ca="1">AVERAGE(B78:AF78)</f>
        <v>0</v>
      </c>
      <c r="AI78" s="37">
        <f ca="1">STDEV(B78:AF78)</f>
        <v>0</v>
      </c>
      <c r="AJ78" s="37">
        <f ca="1">AI78/SQRT(31)</f>
        <v>0</v>
      </c>
      <c r="AL78" s="59"/>
    </row>
    <row r="79" spans="1:38" x14ac:dyDescent="0.25">
      <c r="A79" s="54" t="s">
        <v>74</v>
      </c>
      <c r="B79" s="37">
        <f ca="1">'000021121'!I67</f>
        <v>0</v>
      </c>
      <c r="C79" s="37">
        <f ca="1">'000027727'!I67</f>
        <v>0</v>
      </c>
      <c r="D79" s="37">
        <f ca="1">'000034334'!I67</f>
        <v>0</v>
      </c>
      <c r="E79" s="37">
        <f ca="1">'000040940'!I67</f>
        <v>0</v>
      </c>
      <c r="F79" s="37">
        <f ca="1">'000047547'!I67</f>
        <v>0</v>
      </c>
      <c r="G79" s="37">
        <f ca="1">'000054154'!I67</f>
        <v>0</v>
      </c>
      <c r="H79" s="37">
        <f ca="1">'000060760'!I67</f>
        <v>0</v>
      </c>
      <c r="I79" s="37">
        <f ca="1">'000067367'!I67</f>
        <v>0</v>
      </c>
      <c r="J79" s="37">
        <f ca="1">'000073973'!I67</f>
        <v>0</v>
      </c>
      <c r="K79" s="37">
        <f ca="1">'000087187'!I67</f>
        <v>0</v>
      </c>
      <c r="L79" s="37">
        <f ca="1">'000093793'!I67</f>
        <v>0</v>
      </c>
      <c r="M79" s="37">
        <f ca="1">'000100400'!I67</f>
        <v>0</v>
      </c>
      <c r="N79" s="37">
        <f ca="1">'000107006'!I67</f>
        <v>0</v>
      </c>
      <c r="O79" s="37">
        <f ca="1">'000126826'!I67</f>
        <v>0</v>
      </c>
      <c r="P79" s="37">
        <f ca="1">'000133433'!I67</f>
        <v>0</v>
      </c>
      <c r="Q79" s="37">
        <f ca="1">'000140039'!I67</f>
        <v>0</v>
      </c>
      <c r="R79" s="37">
        <f ca="1">'000153253'!I67</f>
        <v>0</v>
      </c>
      <c r="S79" s="37">
        <f ca="1">'000166466'!I67</f>
        <v>0</v>
      </c>
      <c r="T79" s="37">
        <f ca="1">'000179679'!I67</f>
        <v>0</v>
      </c>
      <c r="U79" s="37">
        <f ca="1">'000186286'!I67</f>
        <v>0</v>
      </c>
      <c r="V79" s="37">
        <f ca="1">'000192892'!I67</f>
        <v>0</v>
      </c>
      <c r="W79" s="37">
        <f ca="1">'000199499'!I67</f>
        <v>0</v>
      </c>
      <c r="X79" s="37">
        <f ca="1">'000206105'!I67</f>
        <v>0</v>
      </c>
      <c r="Y79" s="37">
        <f ca="1">'000219319'!I67</f>
        <v>0</v>
      </c>
      <c r="Z79" s="37">
        <f ca="1">'000225925'!I67</f>
        <v>0</v>
      </c>
      <c r="AA79" s="37">
        <f ca="1">'000232532'!I67</f>
        <v>0</v>
      </c>
      <c r="AB79" s="37">
        <f ca="1">'000245745'!I67</f>
        <v>0</v>
      </c>
      <c r="AC79" s="37">
        <f ca="1">'000258958'!I67</f>
        <v>0</v>
      </c>
      <c r="AD79" s="37">
        <f ca="1">'000001301'!I67</f>
        <v>0</v>
      </c>
      <c r="AE79" s="37">
        <f ca="1">'000007907'!I67</f>
        <v>0</v>
      </c>
      <c r="AF79" s="37">
        <f ca="1">'000014514'!I67</f>
        <v>0</v>
      </c>
      <c r="AH79" s="37">
        <f ca="1">AVERAGE(B79:AF79)</f>
        <v>0</v>
      </c>
      <c r="AI79" s="37">
        <f ca="1">STDEV(B79:AF79)</f>
        <v>0</v>
      </c>
      <c r="AJ79" s="37">
        <f ca="1">AI79/SQRT(31)</f>
        <v>0</v>
      </c>
      <c r="AL79" s="59"/>
    </row>
    <row r="80" spans="1:38" x14ac:dyDescent="0.25">
      <c r="A80" s="54" t="s">
        <v>75</v>
      </c>
      <c r="B80" s="37">
        <f ca="1">'000021121'!I68</f>
        <v>0</v>
      </c>
      <c r="C80" s="37">
        <f ca="1">'000027727'!I68</f>
        <v>0</v>
      </c>
      <c r="D80" s="37">
        <f ca="1">'000034334'!I68</f>
        <v>0</v>
      </c>
      <c r="E80" s="37">
        <f ca="1">'000040940'!I68</f>
        <v>0</v>
      </c>
      <c r="F80" s="37">
        <f ca="1">'000047547'!I68</f>
        <v>0</v>
      </c>
      <c r="G80" s="37">
        <f ca="1">'000054154'!I68</f>
        <v>0</v>
      </c>
      <c r="H80" s="37">
        <f ca="1">'000060760'!I68</f>
        <v>0</v>
      </c>
      <c r="I80" s="37">
        <f ca="1">'000067367'!I68</f>
        <v>0</v>
      </c>
      <c r="J80" s="37">
        <f ca="1">'000073973'!I68</f>
        <v>0</v>
      </c>
      <c r="K80" s="37">
        <f ca="1">'000087187'!I68</f>
        <v>0</v>
      </c>
      <c r="L80" s="37">
        <f ca="1">'000093793'!I68</f>
        <v>0</v>
      </c>
      <c r="M80" s="37">
        <f ca="1">'000100400'!I68</f>
        <v>0</v>
      </c>
      <c r="N80" s="37">
        <f ca="1">'000107006'!I68</f>
        <v>0</v>
      </c>
      <c r="O80" s="37">
        <f ca="1">'000126826'!I68</f>
        <v>0</v>
      </c>
      <c r="P80" s="37">
        <f ca="1">'000133433'!I68</f>
        <v>0</v>
      </c>
      <c r="Q80" s="37">
        <f ca="1">'000140039'!I68</f>
        <v>0</v>
      </c>
      <c r="R80" s="37">
        <f ca="1">'000153253'!I68</f>
        <v>0</v>
      </c>
      <c r="S80" s="37">
        <f ca="1">'000166466'!I68</f>
        <v>0</v>
      </c>
      <c r="T80" s="37">
        <f ca="1">'000179679'!I68</f>
        <v>0</v>
      </c>
      <c r="U80" s="37">
        <f ca="1">'000186286'!I68</f>
        <v>0</v>
      </c>
      <c r="V80" s="37">
        <f ca="1">'000192892'!I68</f>
        <v>0</v>
      </c>
      <c r="W80" s="37">
        <f ca="1">'000199499'!I68</f>
        <v>0</v>
      </c>
      <c r="X80" s="37">
        <f ca="1">'000206105'!I68</f>
        <v>0</v>
      </c>
      <c r="Y80" s="37">
        <f ca="1">'000219319'!I68</f>
        <v>0</v>
      </c>
      <c r="Z80" s="37">
        <f ca="1">'000225925'!I68</f>
        <v>0</v>
      </c>
      <c r="AA80" s="37">
        <f ca="1">'000232532'!I68</f>
        <v>0</v>
      </c>
      <c r="AB80" s="37">
        <f ca="1">'000245745'!I68</f>
        <v>0</v>
      </c>
      <c r="AC80" s="37">
        <f ca="1">'000258958'!I68</f>
        <v>0</v>
      </c>
      <c r="AD80" s="37">
        <f ca="1">'000001301'!I68</f>
        <v>0</v>
      </c>
      <c r="AE80" s="37">
        <f ca="1">'000007907'!I68</f>
        <v>0</v>
      </c>
      <c r="AF80" s="37">
        <f ca="1">'000014514'!I68</f>
        <v>0</v>
      </c>
      <c r="AH80" s="37">
        <f ca="1">AVERAGE(B80:AF80)</f>
        <v>0</v>
      </c>
      <c r="AI80" s="37">
        <f ca="1">STDEV(B80:AF80)</f>
        <v>0</v>
      </c>
      <c r="AJ80" s="37">
        <f ca="1">AI80/SQRT(31)</f>
        <v>0</v>
      </c>
      <c r="AL80" s="59"/>
    </row>
    <row r="81" spans="1:38" x14ac:dyDescent="0.25">
      <c r="A81" s="54" t="s">
        <v>76</v>
      </c>
      <c r="B81" s="37">
        <f ca="1">'000021121'!I69</f>
        <v>0</v>
      </c>
      <c r="C81" s="37">
        <f ca="1">'000027727'!I69</f>
        <v>0</v>
      </c>
      <c r="D81" s="37">
        <f ca="1">'000034334'!I69</f>
        <v>0</v>
      </c>
      <c r="E81" s="37">
        <f ca="1">'000040940'!I69</f>
        <v>0</v>
      </c>
      <c r="F81" s="37">
        <f ca="1">'000047547'!I69</f>
        <v>0</v>
      </c>
      <c r="G81" s="37">
        <f ca="1">'000054154'!I69</f>
        <v>0</v>
      </c>
      <c r="H81" s="37">
        <f ca="1">'000060760'!I69</f>
        <v>0</v>
      </c>
      <c r="I81" s="37">
        <f ca="1">'000067367'!I69</f>
        <v>0</v>
      </c>
      <c r="J81" s="37">
        <f ca="1">'000073973'!I69</f>
        <v>0</v>
      </c>
      <c r="K81" s="37">
        <f ca="1">'000087187'!I69</f>
        <v>0</v>
      </c>
      <c r="L81" s="37">
        <f ca="1">'000093793'!I69</f>
        <v>0</v>
      </c>
      <c r="M81" s="37">
        <f ca="1">'000100400'!I69</f>
        <v>0</v>
      </c>
      <c r="N81" s="37">
        <f ca="1">'000107006'!I69</f>
        <v>0</v>
      </c>
      <c r="O81" s="37">
        <f ca="1">'000126826'!I69</f>
        <v>0</v>
      </c>
      <c r="P81" s="37">
        <f ca="1">'000133433'!I69</f>
        <v>0</v>
      </c>
      <c r="Q81" s="37">
        <f ca="1">'000140039'!I69</f>
        <v>0</v>
      </c>
      <c r="R81" s="37">
        <f ca="1">'000153253'!I69</f>
        <v>0</v>
      </c>
      <c r="S81" s="37">
        <f ca="1">'000166466'!I69</f>
        <v>0</v>
      </c>
      <c r="T81" s="37">
        <f ca="1">'000179679'!I69</f>
        <v>0</v>
      </c>
      <c r="U81" s="37">
        <f ca="1">'000186286'!I69</f>
        <v>0</v>
      </c>
      <c r="V81" s="37">
        <f ca="1">'000192892'!I69</f>
        <v>0</v>
      </c>
      <c r="W81" s="37">
        <f ca="1">'000199499'!I69</f>
        <v>0</v>
      </c>
      <c r="X81" s="37">
        <f ca="1">'000206105'!I69</f>
        <v>0</v>
      </c>
      <c r="Y81" s="37">
        <f ca="1">'000219319'!I69</f>
        <v>0</v>
      </c>
      <c r="Z81" s="37">
        <f ca="1">'000225925'!I69</f>
        <v>0</v>
      </c>
      <c r="AA81" s="37">
        <f ca="1">'000232532'!I69</f>
        <v>0</v>
      </c>
      <c r="AB81" s="37">
        <f ca="1">'000245745'!I69</f>
        <v>0</v>
      </c>
      <c r="AC81" s="37">
        <f ca="1">'000258958'!I69</f>
        <v>0</v>
      </c>
      <c r="AD81" s="37">
        <f ca="1">'000001301'!I69</f>
        <v>0</v>
      </c>
      <c r="AE81" s="37">
        <f ca="1">'000007907'!I69</f>
        <v>0</v>
      </c>
      <c r="AF81" s="37">
        <f ca="1">'000014514'!I69</f>
        <v>0</v>
      </c>
      <c r="AH81" s="37">
        <f ca="1">AVERAGE(B81:AF81)</f>
        <v>0</v>
      </c>
      <c r="AI81" s="37">
        <f ca="1">STDEV(B81:AF81)</f>
        <v>0</v>
      </c>
      <c r="AJ81" s="37">
        <f ca="1">AI81/SQRT(31)</f>
        <v>0</v>
      </c>
      <c r="AL81" s="59"/>
    </row>
    <row r="82" spans="1:3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61"/>
    </row>
    <row r="83" spans="1:38" x14ac:dyDescent="0.25">
      <c r="A83" s="54" t="s">
        <v>78</v>
      </c>
      <c r="B83" s="37">
        <f ca="1">'000021121'!I71</f>
        <v>0</v>
      </c>
      <c r="C83" s="37">
        <f ca="1">'000027727'!I71</f>
        <v>0</v>
      </c>
      <c r="D83" s="37">
        <f ca="1">'000034334'!I71</f>
        <v>0</v>
      </c>
      <c r="E83" s="37">
        <f ca="1">'000040940'!I71</f>
        <v>0</v>
      </c>
      <c r="F83" s="37">
        <f ca="1">'000047547'!I71</f>
        <v>0</v>
      </c>
      <c r="G83" s="37">
        <f ca="1">'000054154'!I71</f>
        <v>0</v>
      </c>
      <c r="H83" s="37">
        <f ca="1">'000060760'!I71</f>
        <v>0</v>
      </c>
      <c r="I83" s="37">
        <f ca="1">'000067367'!I71</f>
        <v>0</v>
      </c>
      <c r="J83" s="37">
        <f ca="1">'000073973'!I71</f>
        <v>0</v>
      </c>
      <c r="K83" s="37">
        <f ca="1">'000087187'!I71</f>
        <v>0</v>
      </c>
      <c r="L83" s="37">
        <f ca="1">'000093793'!I71</f>
        <v>0</v>
      </c>
      <c r="M83" s="37">
        <f ca="1">'000100400'!I71</f>
        <v>0</v>
      </c>
      <c r="N83" s="37">
        <f ca="1">'000107006'!I71</f>
        <v>0</v>
      </c>
      <c r="O83" s="37">
        <f ca="1">'000126826'!I71</f>
        <v>0</v>
      </c>
      <c r="P83" s="37">
        <f ca="1">'000133433'!I71</f>
        <v>0</v>
      </c>
      <c r="Q83" s="37">
        <f ca="1">'000140039'!I71</f>
        <v>0</v>
      </c>
      <c r="R83" s="37">
        <f ca="1">'000153253'!I71</f>
        <v>0</v>
      </c>
      <c r="S83" s="37">
        <f ca="1">'000166466'!I71</f>
        <v>0</v>
      </c>
      <c r="T83" s="37">
        <f ca="1">'000179679'!I71</f>
        <v>0</v>
      </c>
      <c r="U83" s="37">
        <f ca="1">'000186286'!I71</f>
        <v>0</v>
      </c>
      <c r="V83" s="37">
        <f ca="1">'000192892'!I71</f>
        <v>0</v>
      </c>
      <c r="W83" s="37">
        <f ca="1">'000199499'!I71</f>
        <v>0</v>
      </c>
      <c r="X83" s="37">
        <f ca="1">'000206105'!I71</f>
        <v>0</v>
      </c>
      <c r="Y83" s="37">
        <f ca="1">'000219319'!I71</f>
        <v>0</v>
      </c>
      <c r="Z83" s="37">
        <f ca="1">'000225925'!I71</f>
        <v>0</v>
      </c>
      <c r="AA83" s="37">
        <f ca="1">'000232532'!I71</f>
        <v>0</v>
      </c>
      <c r="AB83" s="37">
        <f ca="1">'000245745'!I71</f>
        <v>0</v>
      </c>
      <c r="AC83" s="37">
        <f ca="1">'000258958'!I71</f>
        <v>0</v>
      </c>
      <c r="AD83" s="37">
        <f ca="1">'000001301'!I71</f>
        <v>0</v>
      </c>
      <c r="AE83" s="37">
        <f ca="1">'000007907'!I71</f>
        <v>0</v>
      </c>
      <c r="AF83" s="37">
        <f ca="1">'000014514'!I71</f>
        <v>0</v>
      </c>
      <c r="AH83" s="37">
        <f ca="1">AVERAGE(B83:AF83)</f>
        <v>0</v>
      </c>
      <c r="AI83" s="37">
        <f ca="1">STDEV(B83:AF83)</f>
        <v>0</v>
      </c>
      <c r="AJ83" s="37">
        <f ca="1">AI83/SQRT(31)</f>
        <v>0</v>
      </c>
      <c r="AL83" s="59"/>
    </row>
    <row r="84" spans="1:38" x14ac:dyDescent="0.25">
      <c r="A84" s="54" t="s">
        <v>79</v>
      </c>
      <c r="B84" s="37">
        <f ca="1">'000021121'!I72</f>
        <v>0</v>
      </c>
      <c r="C84" s="37">
        <f ca="1">'000027727'!I72</f>
        <v>0</v>
      </c>
      <c r="D84" s="37">
        <f ca="1">'000034334'!I72</f>
        <v>0</v>
      </c>
      <c r="E84" s="37">
        <f ca="1">'000040940'!I72</f>
        <v>0</v>
      </c>
      <c r="F84" s="37">
        <f ca="1">'000047547'!I72</f>
        <v>0</v>
      </c>
      <c r="G84" s="37">
        <f ca="1">'000054154'!I72</f>
        <v>0</v>
      </c>
      <c r="H84" s="37">
        <f ca="1">'000060760'!I72</f>
        <v>0</v>
      </c>
      <c r="I84" s="37">
        <f ca="1">'000067367'!I72</f>
        <v>0</v>
      </c>
      <c r="J84" s="37">
        <f ca="1">'000073973'!I72</f>
        <v>0</v>
      </c>
      <c r="K84" s="37">
        <f ca="1">'000087187'!I72</f>
        <v>0</v>
      </c>
      <c r="L84" s="37">
        <f ca="1">'000093793'!I72</f>
        <v>0</v>
      </c>
      <c r="M84" s="37">
        <f ca="1">'000100400'!I72</f>
        <v>0</v>
      </c>
      <c r="N84" s="37">
        <f ca="1">'000107006'!I72</f>
        <v>0</v>
      </c>
      <c r="O84" s="37">
        <f ca="1">'000126826'!I72</f>
        <v>0</v>
      </c>
      <c r="P84" s="37">
        <f ca="1">'000133433'!I72</f>
        <v>0</v>
      </c>
      <c r="Q84" s="37">
        <f ca="1">'000140039'!I72</f>
        <v>0</v>
      </c>
      <c r="R84" s="37">
        <f ca="1">'000153253'!I72</f>
        <v>0</v>
      </c>
      <c r="S84" s="37">
        <f ca="1">'000166466'!I72</f>
        <v>0</v>
      </c>
      <c r="T84" s="37">
        <f ca="1">'000179679'!I72</f>
        <v>0</v>
      </c>
      <c r="U84" s="37">
        <f ca="1">'000186286'!I72</f>
        <v>0</v>
      </c>
      <c r="V84" s="37">
        <f ca="1">'000192892'!I72</f>
        <v>0</v>
      </c>
      <c r="W84" s="37">
        <f ca="1">'000199499'!I72</f>
        <v>0</v>
      </c>
      <c r="X84" s="37">
        <f ca="1">'000206105'!I72</f>
        <v>0</v>
      </c>
      <c r="Y84" s="37">
        <f ca="1">'000219319'!I72</f>
        <v>0</v>
      </c>
      <c r="Z84" s="37">
        <f ca="1">'000225925'!I72</f>
        <v>0</v>
      </c>
      <c r="AA84" s="37">
        <f ca="1">'000232532'!I72</f>
        <v>0</v>
      </c>
      <c r="AB84" s="37">
        <f ca="1">'000245745'!I72</f>
        <v>0</v>
      </c>
      <c r="AC84" s="37">
        <f ca="1">'000258958'!I72</f>
        <v>0</v>
      </c>
      <c r="AD84" s="37">
        <f ca="1">'000001301'!I72</f>
        <v>0</v>
      </c>
      <c r="AE84" s="37">
        <f ca="1">'000007907'!I72</f>
        <v>0</v>
      </c>
      <c r="AF84" s="37">
        <f ca="1">'000014514'!I72</f>
        <v>0</v>
      </c>
      <c r="AH84" s="37">
        <f ca="1">AVERAGE(B84:AF84)</f>
        <v>0</v>
      </c>
      <c r="AI84" s="37">
        <f ca="1">STDEV(B84:AF84)</f>
        <v>0</v>
      </c>
      <c r="AJ84" s="37">
        <f ca="1">AI84/SQRT(31)</f>
        <v>0</v>
      </c>
      <c r="AL84" s="59"/>
    </row>
    <row r="85" spans="1:38" x14ac:dyDescent="0.25">
      <c r="A85" s="54" t="s">
        <v>80</v>
      </c>
      <c r="B85" s="37">
        <f ca="1">'000021121'!I73</f>
        <v>0</v>
      </c>
      <c r="C85" s="37">
        <f ca="1">'000027727'!I73</f>
        <v>0</v>
      </c>
      <c r="D85" s="37">
        <f ca="1">'000034334'!I73</f>
        <v>0</v>
      </c>
      <c r="E85" s="37">
        <f ca="1">'000040940'!I73</f>
        <v>0</v>
      </c>
      <c r="F85" s="37">
        <f ca="1">'000047547'!I73</f>
        <v>0</v>
      </c>
      <c r="G85" s="37">
        <f ca="1">'000054154'!I73</f>
        <v>0</v>
      </c>
      <c r="H85" s="37">
        <f ca="1">'000060760'!I73</f>
        <v>0</v>
      </c>
      <c r="I85" s="37">
        <f ca="1">'000067367'!I73</f>
        <v>0</v>
      </c>
      <c r="J85" s="37">
        <f ca="1">'000073973'!I73</f>
        <v>0</v>
      </c>
      <c r="K85" s="37">
        <f ca="1">'000087187'!I73</f>
        <v>0</v>
      </c>
      <c r="L85" s="37">
        <f ca="1">'000093793'!I73</f>
        <v>0</v>
      </c>
      <c r="M85" s="37">
        <f ca="1">'000100400'!I73</f>
        <v>0</v>
      </c>
      <c r="N85" s="37">
        <f ca="1">'000107006'!I73</f>
        <v>0</v>
      </c>
      <c r="O85" s="37">
        <f ca="1">'000126826'!I73</f>
        <v>0</v>
      </c>
      <c r="P85" s="37">
        <f ca="1">'000133433'!I73</f>
        <v>0</v>
      </c>
      <c r="Q85" s="37">
        <f ca="1">'000140039'!I73</f>
        <v>0</v>
      </c>
      <c r="R85" s="37">
        <f ca="1">'000153253'!I73</f>
        <v>0</v>
      </c>
      <c r="S85" s="37">
        <f ca="1">'000166466'!I73</f>
        <v>0</v>
      </c>
      <c r="T85" s="37">
        <f ca="1">'000179679'!I73</f>
        <v>0</v>
      </c>
      <c r="U85" s="37">
        <f ca="1">'000186286'!I73</f>
        <v>0</v>
      </c>
      <c r="V85" s="37">
        <f ca="1">'000192892'!I73</f>
        <v>0</v>
      </c>
      <c r="W85" s="37">
        <f ca="1">'000199499'!I73</f>
        <v>0</v>
      </c>
      <c r="X85" s="37">
        <f ca="1">'000206105'!I73</f>
        <v>0</v>
      </c>
      <c r="Y85" s="37">
        <f ca="1">'000219319'!I73</f>
        <v>0</v>
      </c>
      <c r="Z85" s="37">
        <f ca="1">'000225925'!I73</f>
        <v>0</v>
      </c>
      <c r="AA85" s="37">
        <f ca="1">'000232532'!I73</f>
        <v>0</v>
      </c>
      <c r="AB85" s="37">
        <f ca="1">'000245745'!I73</f>
        <v>0</v>
      </c>
      <c r="AC85" s="37">
        <f ca="1">'000258958'!I73</f>
        <v>0</v>
      </c>
      <c r="AD85" s="37">
        <f ca="1">'000001301'!I73</f>
        <v>0</v>
      </c>
      <c r="AE85" s="37">
        <f ca="1">'000007907'!I73</f>
        <v>0</v>
      </c>
      <c r="AF85" s="37">
        <f ca="1">'000014514'!I73</f>
        <v>0</v>
      </c>
      <c r="AH85" s="37">
        <f ca="1">AVERAGE(B85:AF85)</f>
        <v>0</v>
      </c>
      <c r="AI85" s="37">
        <f ca="1">STDEV(B85:AF85)</f>
        <v>0</v>
      </c>
      <c r="AJ85" s="37">
        <f ca="1">AI85/SQRT(31)</f>
        <v>0</v>
      </c>
      <c r="AL85" s="59"/>
    </row>
    <row r="86" spans="1:38" x14ac:dyDescent="0.25">
      <c r="A86" s="54" t="s">
        <v>81</v>
      </c>
      <c r="B86" s="37">
        <f ca="1">'000021121'!I74</f>
        <v>11.111111111111111</v>
      </c>
      <c r="C86" s="37">
        <f ca="1">'000027727'!I74</f>
        <v>0</v>
      </c>
      <c r="D86" s="37">
        <f ca="1">'000034334'!I74</f>
        <v>0</v>
      </c>
      <c r="E86" s="37">
        <f ca="1">'000040940'!I74</f>
        <v>0</v>
      </c>
      <c r="F86" s="37">
        <f ca="1">'000047547'!I74</f>
        <v>33.333333333333329</v>
      </c>
      <c r="G86" s="37">
        <f ca="1">'000054154'!I74</f>
        <v>33.333333333333329</v>
      </c>
      <c r="H86" s="37">
        <f ca="1">'000060760'!I74</f>
        <v>28.571428571428569</v>
      </c>
      <c r="I86" s="37">
        <f ca="1">'000067367'!I74</f>
        <v>11.111111111111111</v>
      </c>
      <c r="J86" s="37">
        <f ca="1">'000073973'!I74</f>
        <v>12.5</v>
      </c>
      <c r="K86" s="37">
        <f ca="1">'000087187'!I74</f>
        <v>25</v>
      </c>
      <c r="L86" s="37">
        <f ca="1">'000093793'!I74</f>
        <v>12.5</v>
      </c>
      <c r="M86" s="37">
        <f ca="1">'000100400'!I74</f>
        <v>14.285714285714285</v>
      </c>
      <c r="N86" s="37">
        <f ca="1">'000107006'!I74</f>
        <v>0</v>
      </c>
      <c r="O86" s="37">
        <f ca="1">'000126826'!I74</f>
        <v>12.5</v>
      </c>
      <c r="P86" s="37">
        <f ca="1">'000133433'!I74</f>
        <v>62.5</v>
      </c>
      <c r="Q86" s="37">
        <f ca="1">'000140039'!I74</f>
        <v>0</v>
      </c>
      <c r="R86" s="37">
        <f ca="1">'000153253'!I74</f>
        <v>11.111111111111111</v>
      </c>
      <c r="S86" s="37">
        <f ca="1">'000166466'!I74</f>
        <v>0</v>
      </c>
      <c r="T86" s="37">
        <f ca="1">'000179679'!I74</f>
        <v>37.5</v>
      </c>
      <c r="U86" s="37">
        <f ca="1">'000186286'!I74</f>
        <v>11.111111111111111</v>
      </c>
      <c r="V86" s="37">
        <f ca="1">'000192892'!I74</f>
        <v>0</v>
      </c>
      <c r="W86" s="37">
        <f ca="1">'000199499'!I74</f>
        <v>14.285714285714285</v>
      </c>
      <c r="X86" s="37">
        <f ca="1">'000206105'!I74</f>
        <v>12.5</v>
      </c>
      <c r="Y86" s="37">
        <f ca="1">'000219319'!I74</f>
        <v>44.444444444444443</v>
      </c>
      <c r="Z86" s="37">
        <f ca="1">'000225925'!I74</f>
        <v>0</v>
      </c>
      <c r="AA86" s="37">
        <f ca="1">'000232532'!I74</f>
        <v>0</v>
      </c>
      <c r="AB86" s="37">
        <f ca="1">'000245745'!I74</f>
        <v>0</v>
      </c>
      <c r="AC86" s="37">
        <f ca="1">'000258958'!I74</f>
        <v>0</v>
      </c>
      <c r="AD86" s="37">
        <f ca="1">'000001301'!I74</f>
        <v>0</v>
      </c>
      <c r="AE86" s="37">
        <f ca="1">'000007907'!I74</f>
        <v>0</v>
      </c>
      <c r="AF86" s="37">
        <f ca="1">'000014514'!I74</f>
        <v>62.5</v>
      </c>
      <c r="AH86" s="37">
        <f ca="1">AVERAGE(B86:AF86)</f>
        <v>14.522529441884279</v>
      </c>
      <c r="AI86" s="37">
        <f ca="1">STDEV(B86:AF86)</f>
        <v>18.116822861185732</v>
      </c>
      <c r="AJ86" s="37">
        <f ca="1">AI86/SQRT(31)</f>
        <v>3.2538774417488439</v>
      </c>
      <c r="AL86" s="59"/>
    </row>
    <row r="87" spans="1:38" x14ac:dyDescent="0.25">
      <c r="A87" s="54" t="s">
        <v>82</v>
      </c>
      <c r="B87" s="37">
        <f ca="1">'000021121'!I75</f>
        <v>0</v>
      </c>
      <c r="C87" s="37">
        <f ca="1">'000027727'!I75</f>
        <v>0</v>
      </c>
      <c r="D87" s="37">
        <f ca="1">'000034334'!I75</f>
        <v>0</v>
      </c>
      <c r="E87" s="37">
        <f ca="1">'000040940'!I75</f>
        <v>0</v>
      </c>
      <c r="F87" s="37">
        <f ca="1">'000047547'!I75</f>
        <v>0</v>
      </c>
      <c r="G87" s="37">
        <f ca="1">'000054154'!I75</f>
        <v>0</v>
      </c>
      <c r="H87" s="37">
        <f ca="1">'000060760'!I75</f>
        <v>0</v>
      </c>
      <c r="I87" s="37">
        <f ca="1">'000067367'!I75</f>
        <v>0</v>
      </c>
      <c r="J87" s="37">
        <f ca="1">'000073973'!I75</f>
        <v>0</v>
      </c>
      <c r="K87" s="37">
        <f ca="1">'000087187'!I75</f>
        <v>0</v>
      </c>
      <c r="L87" s="37">
        <f ca="1">'000093793'!I75</f>
        <v>0</v>
      </c>
      <c r="M87" s="37">
        <f ca="1">'000100400'!I75</f>
        <v>0</v>
      </c>
      <c r="N87" s="37">
        <f ca="1">'000107006'!I75</f>
        <v>0</v>
      </c>
      <c r="O87" s="37">
        <f ca="1">'000126826'!I75</f>
        <v>0</v>
      </c>
      <c r="P87" s="37">
        <f ca="1">'000133433'!I75</f>
        <v>0</v>
      </c>
      <c r="Q87" s="37">
        <f ca="1">'000140039'!I75</f>
        <v>0</v>
      </c>
      <c r="R87" s="37">
        <f ca="1">'000153253'!I75</f>
        <v>0</v>
      </c>
      <c r="S87" s="37">
        <f ca="1">'000166466'!I75</f>
        <v>0</v>
      </c>
      <c r="T87" s="37">
        <f ca="1">'000179679'!I75</f>
        <v>0</v>
      </c>
      <c r="U87" s="37">
        <f ca="1">'000186286'!I75</f>
        <v>0</v>
      </c>
      <c r="V87" s="37">
        <f ca="1">'000192892'!I75</f>
        <v>0</v>
      </c>
      <c r="W87" s="37">
        <f ca="1">'000199499'!I75</f>
        <v>0</v>
      </c>
      <c r="X87" s="37">
        <f ca="1">'000206105'!I75</f>
        <v>0</v>
      </c>
      <c r="Y87" s="37">
        <f ca="1">'000219319'!I75</f>
        <v>0</v>
      </c>
      <c r="Z87" s="37">
        <f ca="1">'000225925'!I75</f>
        <v>0</v>
      </c>
      <c r="AA87" s="37">
        <f ca="1">'000232532'!I75</f>
        <v>0</v>
      </c>
      <c r="AB87" s="37">
        <f ca="1">'000245745'!I75</f>
        <v>0</v>
      </c>
      <c r="AC87" s="37">
        <f ca="1">'000258958'!I75</f>
        <v>0</v>
      </c>
      <c r="AD87" s="37">
        <f ca="1">'000001301'!I75</f>
        <v>0</v>
      </c>
      <c r="AE87" s="37">
        <f ca="1">'000007907'!I75</f>
        <v>0</v>
      </c>
      <c r="AF87" s="37">
        <f ca="1">'000014514'!I75</f>
        <v>0</v>
      </c>
      <c r="AH87" s="37">
        <f ca="1">AVERAGE(B87:AF87)</f>
        <v>0</v>
      </c>
      <c r="AI87" s="37">
        <f ca="1">STDEV(B87:AF87)</f>
        <v>0</v>
      </c>
      <c r="AJ87" s="37">
        <f ca="1">AI87/SQRT(31)</f>
        <v>0</v>
      </c>
      <c r="AL87" s="59"/>
    </row>
    <row r="88" spans="1:38" x14ac:dyDescent="0.25">
      <c r="A88" s="54" t="s">
        <v>83</v>
      </c>
      <c r="B88" s="37">
        <f ca="1">'000021121'!I76</f>
        <v>0</v>
      </c>
      <c r="C88" s="37">
        <f ca="1">'000027727'!I76</f>
        <v>0</v>
      </c>
      <c r="D88" s="37">
        <f ca="1">'000034334'!I76</f>
        <v>0</v>
      </c>
      <c r="E88" s="37">
        <f ca="1">'000040940'!I76</f>
        <v>0</v>
      </c>
      <c r="F88" s="37">
        <f ca="1">'000047547'!I76</f>
        <v>0</v>
      </c>
      <c r="G88" s="37">
        <f ca="1">'000054154'!I76</f>
        <v>0</v>
      </c>
      <c r="H88" s="37">
        <f ca="1">'000060760'!I76</f>
        <v>0</v>
      </c>
      <c r="I88" s="37">
        <f ca="1">'000067367'!I76</f>
        <v>0</v>
      </c>
      <c r="J88" s="37">
        <f ca="1">'000073973'!I76</f>
        <v>0</v>
      </c>
      <c r="K88" s="37">
        <f ca="1">'000087187'!I76</f>
        <v>0</v>
      </c>
      <c r="L88" s="37">
        <f ca="1">'000093793'!I76</f>
        <v>0</v>
      </c>
      <c r="M88" s="37">
        <f ca="1">'000100400'!I76</f>
        <v>0</v>
      </c>
      <c r="N88" s="37">
        <f ca="1">'000107006'!I76</f>
        <v>0</v>
      </c>
      <c r="O88" s="37">
        <f ca="1">'000126826'!I76</f>
        <v>0</v>
      </c>
      <c r="P88" s="37">
        <f ca="1">'000133433'!I76</f>
        <v>0</v>
      </c>
      <c r="Q88" s="37">
        <f ca="1">'000140039'!I76</f>
        <v>0</v>
      </c>
      <c r="R88" s="37">
        <f ca="1">'000153253'!I76</f>
        <v>0</v>
      </c>
      <c r="S88" s="37">
        <f ca="1">'000166466'!I76</f>
        <v>0</v>
      </c>
      <c r="T88" s="37">
        <f ca="1">'000179679'!I76</f>
        <v>0</v>
      </c>
      <c r="U88" s="37">
        <f ca="1">'000186286'!I76</f>
        <v>0</v>
      </c>
      <c r="V88" s="37">
        <f ca="1">'000192892'!I76</f>
        <v>0</v>
      </c>
      <c r="W88" s="37">
        <f ca="1">'000199499'!I76</f>
        <v>0</v>
      </c>
      <c r="X88" s="37">
        <f ca="1">'000206105'!I76</f>
        <v>0</v>
      </c>
      <c r="Y88" s="37">
        <f ca="1">'000219319'!I76</f>
        <v>0</v>
      </c>
      <c r="Z88" s="37">
        <f ca="1">'000225925'!I76</f>
        <v>0</v>
      </c>
      <c r="AA88" s="37">
        <f ca="1">'000232532'!I76</f>
        <v>0</v>
      </c>
      <c r="AB88" s="37">
        <f ca="1">'000245745'!I76</f>
        <v>0</v>
      </c>
      <c r="AC88" s="37">
        <f ca="1">'000258958'!I76</f>
        <v>0</v>
      </c>
      <c r="AD88" s="37">
        <f ca="1">'000001301'!I76</f>
        <v>0</v>
      </c>
      <c r="AE88" s="37">
        <f ca="1">'000007907'!I76</f>
        <v>0</v>
      </c>
      <c r="AF88" s="37">
        <f ca="1">'000014514'!I76</f>
        <v>0</v>
      </c>
      <c r="AH88" s="37">
        <f ca="1">AVERAGE(B88:AF88)</f>
        <v>0</v>
      </c>
      <c r="AI88" s="37">
        <f ca="1">STDEV(B88:AF88)</f>
        <v>0</v>
      </c>
      <c r="AJ88" s="37">
        <f ca="1">AI88/SQRT(31)</f>
        <v>0</v>
      </c>
      <c r="AL88" s="59"/>
    </row>
    <row r="89" spans="1:38" x14ac:dyDescent="0.25">
      <c r="A89" s="54" t="s">
        <v>84</v>
      </c>
      <c r="B89" s="37">
        <f ca="1">'000021121'!I77</f>
        <v>0</v>
      </c>
      <c r="C89" s="37">
        <f ca="1">'000027727'!I77</f>
        <v>0</v>
      </c>
      <c r="D89" s="37">
        <f ca="1">'000034334'!I77</f>
        <v>0</v>
      </c>
      <c r="E89" s="37">
        <f ca="1">'000040940'!I77</f>
        <v>0</v>
      </c>
      <c r="F89" s="37">
        <f ca="1">'000047547'!I77</f>
        <v>0</v>
      </c>
      <c r="G89" s="37">
        <f ca="1">'000054154'!I77</f>
        <v>0</v>
      </c>
      <c r="H89" s="37">
        <f ca="1">'000060760'!I77</f>
        <v>0</v>
      </c>
      <c r="I89" s="37">
        <f ca="1">'000067367'!I77</f>
        <v>0</v>
      </c>
      <c r="J89" s="37">
        <f ca="1">'000073973'!I77</f>
        <v>0</v>
      </c>
      <c r="K89" s="37">
        <f ca="1">'000087187'!I77</f>
        <v>0</v>
      </c>
      <c r="L89" s="37">
        <f ca="1">'000093793'!I77</f>
        <v>0</v>
      </c>
      <c r="M89" s="37">
        <f ca="1">'000100400'!I77</f>
        <v>0</v>
      </c>
      <c r="N89" s="37">
        <f ca="1">'000107006'!I77</f>
        <v>0</v>
      </c>
      <c r="O89" s="37">
        <f ca="1">'000126826'!I77</f>
        <v>0</v>
      </c>
      <c r="P89" s="37">
        <f ca="1">'000133433'!I77</f>
        <v>0</v>
      </c>
      <c r="Q89" s="37">
        <f ca="1">'000140039'!I77</f>
        <v>0</v>
      </c>
      <c r="R89" s="37">
        <f ca="1">'000153253'!I77</f>
        <v>0</v>
      </c>
      <c r="S89" s="37">
        <f ca="1">'000166466'!I77</f>
        <v>0</v>
      </c>
      <c r="T89" s="37">
        <f ca="1">'000179679'!I77</f>
        <v>0</v>
      </c>
      <c r="U89" s="37">
        <f ca="1">'000186286'!I77</f>
        <v>0</v>
      </c>
      <c r="V89" s="37">
        <f ca="1">'000192892'!I77</f>
        <v>0</v>
      </c>
      <c r="W89" s="37">
        <f ca="1">'000199499'!I77</f>
        <v>0</v>
      </c>
      <c r="X89" s="37">
        <f ca="1">'000206105'!I77</f>
        <v>0</v>
      </c>
      <c r="Y89" s="37">
        <f ca="1">'000219319'!I77</f>
        <v>0</v>
      </c>
      <c r="Z89" s="37">
        <f ca="1">'000225925'!I77</f>
        <v>0</v>
      </c>
      <c r="AA89" s="37">
        <f ca="1">'000232532'!I77</f>
        <v>0</v>
      </c>
      <c r="AB89" s="37">
        <f ca="1">'000245745'!I77</f>
        <v>0</v>
      </c>
      <c r="AC89" s="37">
        <f ca="1">'000258958'!I77</f>
        <v>0</v>
      </c>
      <c r="AD89" s="37">
        <f ca="1">'000001301'!I77</f>
        <v>0</v>
      </c>
      <c r="AE89" s="37">
        <f ca="1">'000007907'!I77</f>
        <v>0</v>
      </c>
      <c r="AF89" s="37">
        <f ca="1">'000014514'!I77</f>
        <v>0</v>
      </c>
      <c r="AH89" s="37">
        <f ca="1">AVERAGE(B89:AF89)</f>
        <v>0</v>
      </c>
      <c r="AI89" s="37">
        <f ca="1">STDEV(B89:AF89)</f>
        <v>0</v>
      </c>
      <c r="AJ89" s="37">
        <f ca="1">AI89/SQRT(31)</f>
        <v>0</v>
      </c>
      <c r="AL89" s="59"/>
    </row>
    <row r="90" spans="1:38" x14ac:dyDescent="0.25">
      <c r="A90" s="54" t="s">
        <v>85</v>
      </c>
      <c r="B90" s="37">
        <f ca="1">'000021121'!I78</f>
        <v>0</v>
      </c>
      <c r="C90" s="37">
        <f ca="1">'000027727'!I78</f>
        <v>0</v>
      </c>
      <c r="D90" s="37">
        <f ca="1">'000034334'!I78</f>
        <v>0</v>
      </c>
      <c r="E90" s="37">
        <f ca="1">'000040940'!I78</f>
        <v>0</v>
      </c>
      <c r="F90" s="37">
        <f ca="1">'000047547'!I78</f>
        <v>0</v>
      </c>
      <c r="G90" s="37">
        <f ca="1">'000054154'!I78</f>
        <v>0</v>
      </c>
      <c r="H90" s="37">
        <f ca="1">'000060760'!I78</f>
        <v>0</v>
      </c>
      <c r="I90" s="37">
        <f ca="1">'000067367'!I78</f>
        <v>0</v>
      </c>
      <c r="J90" s="37">
        <f ca="1">'000073973'!I78</f>
        <v>0</v>
      </c>
      <c r="K90" s="37">
        <f ca="1">'000087187'!I78</f>
        <v>0</v>
      </c>
      <c r="L90" s="37">
        <f ca="1">'000093793'!I78</f>
        <v>0</v>
      </c>
      <c r="M90" s="37">
        <f ca="1">'000100400'!I78</f>
        <v>0</v>
      </c>
      <c r="N90" s="37">
        <f ca="1">'000107006'!I78</f>
        <v>0</v>
      </c>
      <c r="O90" s="37">
        <f ca="1">'000126826'!I78</f>
        <v>0</v>
      </c>
      <c r="P90" s="37">
        <f ca="1">'000133433'!I78</f>
        <v>0</v>
      </c>
      <c r="Q90" s="37">
        <f ca="1">'000140039'!I78</f>
        <v>0</v>
      </c>
      <c r="R90" s="37">
        <f ca="1">'000153253'!I78</f>
        <v>0</v>
      </c>
      <c r="S90" s="37">
        <f ca="1">'000166466'!I78</f>
        <v>0</v>
      </c>
      <c r="T90" s="37">
        <f ca="1">'000179679'!I78</f>
        <v>0</v>
      </c>
      <c r="U90" s="37">
        <f ca="1">'000186286'!I78</f>
        <v>0</v>
      </c>
      <c r="V90" s="37">
        <f ca="1">'000192892'!I78</f>
        <v>0</v>
      </c>
      <c r="W90" s="37">
        <f ca="1">'000199499'!I78</f>
        <v>0</v>
      </c>
      <c r="X90" s="37">
        <f ca="1">'000206105'!I78</f>
        <v>0</v>
      </c>
      <c r="Y90" s="37">
        <f ca="1">'000219319'!I78</f>
        <v>0</v>
      </c>
      <c r="Z90" s="37">
        <f ca="1">'000225925'!I78</f>
        <v>0</v>
      </c>
      <c r="AA90" s="37">
        <f ca="1">'000232532'!I78</f>
        <v>0</v>
      </c>
      <c r="AB90" s="37">
        <f ca="1">'000245745'!I78</f>
        <v>0</v>
      </c>
      <c r="AC90" s="37">
        <f ca="1">'000258958'!I78</f>
        <v>0</v>
      </c>
      <c r="AD90" s="37">
        <f ca="1">'000001301'!I78</f>
        <v>0</v>
      </c>
      <c r="AE90" s="37">
        <f ca="1">'000007907'!I78</f>
        <v>0</v>
      </c>
      <c r="AF90" s="37">
        <f ca="1">'000014514'!I78</f>
        <v>0</v>
      </c>
      <c r="AH90" s="37">
        <f ca="1">AVERAGE(B90:AF90)</f>
        <v>0</v>
      </c>
      <c r="AI90" s="37">
        <f ca="1">STDEV(B90:AF90)</f>
        <v>0</v>
      </c>
      <c r="AJ90" s="37">
        <f ca="1">AI90/SQRT(31)</f>
        <v>0</v>
      </c>
      <c r="AL90" s="59"/>
    </row>
    <row r="91" spans="1:38" x14ac:dyDescent="0.25">
      <c r="A91" s="54" t="s">
        <v>86</v>
      </c>
      <c r="B91" s="37">
        <f ca="1">'000021121'!I79</f>
        <v>0</v>
      </c>
      <c r="C91" s="37">
        <f ca="1">'000027727'!I79</f>
        <v>0</v>
      </c>
      <c r="D91" s="37">
        <f ca="1">'000034334'!I79</f>
        <v>0</v>
      </c>
      <c r="E91" s="37">
        <f ca="1">'000040940'!I79</f>
        <v>0</v>
      </c>
      <c r="F91" s="37">
        <f ca="1">'000047547'!I79</f>
        <v>0</v>
      </c>
      <c r="G91" s="37">
        <f ca="1">'000054154'!I79</f>
        <v>0</v>
      </c>
      <c r="H91" s="37">
        <f ca="1">'000060760'!I79</f>
        <v>0</v>
      </c>
      <c r="I91" s="37">
        <f ca="1">'000067367'!I79</f>
        <v>0</v>
      </c>
      <c r="J91" s="37">
        <f ca="1">'000073973'!I79</f>
        <v>0</v>
      </c>
      <c r="K91" s="37">
        <f ca="1">'000087187'!I79</f>
        <v>0</v>
      </c>
      <c r="L91" s="37">
        <f ca="1">'000093793'!I79</f>
        <v>0</v>
      </c>
      <c r="M91" s="37">
        <f ca="1">'000100400'!I79</f>
        <v>0</v>
      </c>
      <c r="N91" s="37">
        <f ca="1">'000107006'!I79</f>
        <v>0</v>
      </c>
      <c r="O91" s="37">
        <f ca="1">'000126826'!I79</f>
        <v>0</v>
      </c>
      <c r="P91" s="37">
        <f ca="1">'000133433'!I79</f>
        <v>0</v>
      </c>
      <c r="Q91" s="37">
        <f ca="1">'000140039'!I79</f>
        <v>0</v>
      </c>
      <c r="R91" s="37">
        <f ca="1">'000153253'!I79</f>
        <v>0</v>
      </c>
      <c r="S91" s="37">
        <f ca="1">'000166466'!I79</f>
        <v>0</v>
      </c>
      <c r="T91" s="37">
        <f ca="1">'000179679'!I79</f>
        <v>0</v>
      </c>
      <c r="U91" s="37">
        <f ca="1">'000186286'!I79</f>
        <v>0</v>
      </c>
      <c r="V91" s="37">
        <f ca="1">'000192892'!I79</f>
        <v>0</v>
      </c>
      <c r="W91" s="37">
        <f ca="1">'000199499'!I79</f>
        <v>0</v>
      </c>
      <c r="X91" s="37">
        <f ca="1">'000206105'!I79</f>
        <v>0</v>
      </c>
      <c r="Y91" s="37">
        <f ca="1">'000219319'!I79</f>
        <v>0</v>
      </c>
      <c r="Z91" s="37">
        <f ca="1">'000225925'!I79</f>
        <v>0</v>
      </c>
      <c r="AA91" s="37">
        <f ca="1">'000232532'!I79</f>
        <v>0</v>
      </c>
      <c r="AB91" s="37">
        <f ca="1">'000245745'!I79</f>
        <v>0</v>
      </c>
      <c r="AC91" s="37">
        <f ca="1">'000258958'!I79</f>
        <v>0</v>
      </c>
      <c r="AD91" s="37">
        <f ca="1">'000001301'!I79</f>
        <v>0</v>
      </c>
      <c r="AE91" s="37">
        <f ca="1">'000007907'!I79</f>
        <v>0</v>
      </c>
      <c r="AF91" s="37">
        <f ca="1">'000014514'!I79</f>
        <v>0</v>
      </c>
      <c r="AH91" s="37">
        <f ca="1">AVERAGE(B91:AF91)</f>
        <v>0</v>
      </c>
      <c r="AI91" s="37">
        <f ca="1">STDEV(B91:AF91)</f>
        <v>0</v>
      </c>
      <c r="AJ91" s="37">
        <f ca="1">AI91/SQRT(31)</f>
        <v>0</v>
      </c>
      <c r="AL91" s="59"/>
    </row>
    <row r="92" spans="1:38" x14ac:dyDescent="0.25">
      <c r="A92" s="54" t="s">
        <v>87</v>
      </c>
      <c r="B92" s="37">
        <f ca="1">'000021121'!I80</f>
        <v>0</v>
      </c>
      <c r="C92" s="37">
        <f ca="1">'000027727'!I80</f>
        <v>0</v>
      </c>
      <c r="D92" s="37">
        <f ca="1">'000034334'!I80</f>
        <v>0</v>
      </c>
      <c r="E92" s="37">
        <f ca="1">'000040940'!I80</f>
        <v>0</v>
      </c>
      <c r="F92" s="37">
        <f ca="1">'000047547'!I80</f>
        <v>0</v>
      </c>
      <c r="G92" s="37">
        <f ca="1">'000054154'!I80</f>
        <v>0</v>
      </c>
      <c r="H92" s="37">
        <f ca="1">'000060760'!I80</f>
        <v>0</v>
      </c>
      <c r="I92" s="37">
        <f ca="1">'000067367'!I80</f>
        <v>0</v>
      </c>
      <c r="J92" s="37">
        <f ca="1">'000073973'!I80</f>
        <v>0</v>
      </c>
      <c r="K92" s="37">
        <f ca="1">'000087187'!I80</f>
        <v>0</v>
      </c>
      <c r="L92" s="37">
        <f ca="1">'000093793'!I80</f>
        <v>0</v>
      </c>
      <c r="M92" s="37">
        <f ca="1">'000100400'!I80</f>
        <v>0</v>
      </c>
      <c r="N92" s="37">
        <f ca="1">'000107006'!I80</f>
        <v>0</v>
      </c>
      <c r="O92" s="37">
        <f ca="1">'000126826'!I80</f>
        <v>0</v>
      </c>
      <c r="P92" s="37">
        <f ca="1">'000133433'!I80</f>
        <v>0</v>
      </c>
      <c r="Q92" s="37">
        <f ca="1">'000140039'!I80</f>
        <v>0</v>
      </c>
      <c r="R92" s="37">
        <f ca="1">'000153253'!I80</f>
        <v>0</v>
      </c>
      <c r="S92" s="37">
        <f ca="1">'000166466'!I80</f>
        <v>0</v>
      </c>
      <c r="T92" s="37">
        <f ca="1">'000179679'!I80</f>
        <v>0</v>
      </c>
      <c r="U92" s="37">
        <f ca="1">'000186286'!I80</f>
        <v>0</v>
      </c>
      <c r="V92" s="37">
        <f ca="1">'000192892'!I80</f>
        <v>0</v>
      </c>
      <c r="W92" s="37">
        <f ca="1">'000199499'!I80</f>
        <v>0</v>
      </c>
      <c r="X92" s="37">
        <f ca="1">'000206105'!I80</f>
        <v>0</v>
      </c>
      <c r="Y92" s="37">
        <f ca="1">'000219319'!I80</f>
        <v>0</v>
      </c>
      <c r="Z92" s="37">
        <f ca="1">'000225925'!I80</f>
        <v>0</v>
      </c>
      <c r="AA92" s="37">
        <f ca="1">'000232532'!I80</f>
        <v>0</v>
      </c>
      <c r="AB92" s="37">
        <f ca="1">'000245745'!I80</f>
        <v>0</v>
      </c>
      <c r="AC92" s="37">
        <f ca="1">'000258958'!I80</f>
        <v>0</v>
      </c>
      <c r="AD92" s="37">
        <f ca="1">'000001301'!I80</f>
        <v>0</v>
      </c>
      <c r="AE92" s="37">
        <f ca="1">'000007907'!I80</f>
        <v>0</v>
      </c>
      <c r="AF92" s="37">
        <f ca="1">'000014514'!I80</f>
        <v>0</v>
      </c>
      <c r="AH92" s="37">
        <f ca="1">AVERAGE(B92:AF92)</f>
        <v>0</v>
      </c>
      <c r="AI92" s="37">
        <f ca="1">STDEV(B92:AF92)</f>
        <v>0</v>
      </c>
      <c r="AJ92" s="37">
        <f ca="1">AI92/SQRT(31)</f>
        <v>0</v>
      </c>
      <c r="AL92" s="59"/>
    </row>
    <row r="93" spans="1:38" x14ac:dyDescent="0.25">
      <c r="A93" s="54" t="s">
        <v>88</v>
      </c>
      <c r="B93" s="37">
        <f ca="1">'000021121'!I81</f>
        <v>0</v>
      </c>
      <c r="C93" s="37">
        <f ca="1">'000027727'!I81</f>
        <v>0</v>
      </c>
      <c r="D93" s="37">
        <f ca="1">'000034334'!I81</f>
        <v>0</v>
      </c>
      <c r="E93" s="37">
        <f ca="1">'000040940'!I81</f>
        <v>0</v>
      </c>
      <c r="F93" s="37">
        <f ca="1">'000047547'!I81</f>
        <v>0</v>
      </c>
      <c r="G93" s="37">
        <f ca="1">'000054154'!I81</f>
        <v>0</v>
      </c>
      <c r="H93" s="37">
        <f ca="1">'000060760'!I81</f>
        <v>0</v>
      </c>
      <c r="I93" s="37">
        <f ca="1">'000067367'!I81</f>
        <v>0</v>
      </c>
      <c r="J93" s="37">
        <f ca="1">'000073973'!I81</f>
        <v>0</v>
      </c>
      <c r="K93" s="37">
        <f ca="1">'000087187'!I81</f>
        <v>0</v>
      </c>
      <c r="L93" s="37">
        <f ca="1">'000093793'!I81</f>
        <v>0</v>
      </c>
      <c r="M93" s="37">
        <f ca="1">'000100400'!I81</f>
        <v>0</v>
      </c>
      <c r="N93" s="37">
        <f ca="1">'000107006'!I81</f>
        <v>0</v>
      </c>
      <c r="O93" s="37">
        <f ca="1">'000126826'!I81</f>
        <v>0</v>
      </c>
      <c r="P93" s="37">
        <f ca="1">'000133433'!I81</f>
        <v>0</v>
      </c>
      <c r="Q93" s="37">
        <f ca="1">'000140039'!I81</f>
        <v>0</v>
      </c>
      <c r="R93" s="37">
        <f ca="1">'000153253'!I81</f>
        <v>0</v>
      </c>
      <c r="S93" s="37">
        <f ca="1">'000166466'!I81</f>
        <v>0</v>
      </c>
      <c r="T93" s="37">
        <f ca="1">'000179679'!I81</f>
        <v>0</v>
      </c>
      <c r="U93" s="37">
        <f ca="1">'000186286'!I81</f>
        <v>0</v>
      </c>
      <c r="V93" s="37">
        <f ca="1">'000192892'!I81</f>
        <v>0</v>
      </c>
      <c r="W93" s="37">
        <f ca="1">'000199499'!I81</f>
        <v>0</v>
      </c>
      <c r="X93" s="37">
        <f ca="1">'000206105'!I81</f>
        <v>0</v>
      </c>
      <c r="Y93" s="37">
        <f ca="1">'000219319'!I81</f>
        <v>0</v>
      </c>
      <c r="Z93" s="37">
        <f ca="1">'000225925'!I81</f>
        <v>0</v>
      </c>
      <c r="AA93" s="37">
        <f ca="1">'000232532'!I81</f>
        <v>0</v>
      </c>
      <c r="AB93" s="37">
        <f ca="1">'000245745'!I81</f>
        <v>0</v>
      </c>
      <c r="AC93" s="37">
        <f ca="1">'000258958'!I81</f>
        <v>0</v>
      </c>
      <c r="AD93" s="37">
        <f ca="1">'000001301'!I81</f>
        <v>0</v>
      </c>
      <c r="AE93" s="37">
        <f ca="1">'000007907'!I81</f>
        <v>0</v>
      </c>
      <c r="AF93" s="37">
        <f ca="1">'000014514'!I81</f>
        <v>0</v>
      </c>
      <c r="AH93" s="37">
        <f ca="1">AVERAGE(B93:AF93)</f>
        <v>0</v>
      </c>
      <c r="AI93" s="37">
        <f ca="1">STDEV(B93:AF93)</f>
        <v>0</v>
      </c>
      <c r="AJ93" s="37">
        <f ca="1">AI93/SQRT(31)</f>
        <v>0</v>
      </c>
      <c r="AL93" s="59"/>
    </row>
    <row r="94" spans="1:38" x14ac:dyDescent="0.25">
      <c r="A94" s="54" t="s">
        <v>89</v>
      </c>
      <c r="B94" s="37">
        <f ca="1">'000021121'!I82</f>
        <v>0</v>
      </c>
      <c r="C94" s="37">
        <f ca="1">'000027727'!I82</f>
        <v>0</v>
      </c>
      <c r="D94" s="37">
        <f ca="1">'000034334'!I82</f>
        <v>0</v>
      </c>
      <c r="E94" s="37">
        <f ca="1">'000040940'!I82</f>
        <v>0</v>
      </c>
      <c r="F94" s="37">
        <f ca="1">'000047547'!I82</f>
        <v>0</v>
      </c>
      <c r="G94" s="37">
        <f ca="1">'000054154'!I82</f>
        <v>0</v>
      </c>
      <c r="H94" s="37">
        <f ca="1">'000060760'!I82</f>
        <v>0</v>
      </c>
      <c r="I94" s="37">
        <f ca="1">'000067367'!I82</f>
        <v>0</v>
      </c>
      <c r="J94" s="37">
        <f ca="1">'000073973'!I82</f>
        <v>0</v>
      </c>
      <c r="K94" s="37">
        <f ca="1">'000087187'!I82</f>
        <v>0</v>
      </c>
      <c r="L94" s="37">
        <f ca="1">'000093793'!I82</f>
        <v>0</v>
      </c>
      <c r="M94" s="37">
        <f ca="1">'000100400'!I82</f>
        <v>0</v>
      </c>
      <c r="N94" s="37">
        <f ca="1">'000107006'!I82</f>
        <v>0</v>
      </c>
      <c r="O94" s="37">
        <f ca="1">'000126826'!I82</f>
        <v>0</v>
      </c>
      <c r="P94" s="37">
        <f ca="1">'000133433'!I82</f>
        <v>0</v>
      </c>
      <c r="Q94" s="37">
        <f ca="1">'000140039'!I82</f>
        <v>0</v>
      </c>
      <c r="R94" s="37">
        <f ca="1">'000153253'!I82</f>
        <v>0</v>
      </c>
      <c r="S94" s="37">
        <f ca="1">'000166466'!I82</f>
        <v>0</v>
      </c>
      <c r="T94" s="37">
        <f ca="1">'000179679'!I82</f>
        <v>0</v>
      </c>
      <c r="U94" s="37">
        <f ca="1">'000186286'!I82</f>
        <v>0</v>
      </c>
      <c r="V94" s="37">
        <f ca="1">'000192892'!I82</f>
        <v>0</v>
      </c>
      <c r="W94" s="37">
        <f ca="1">'000199499'!I82</f>
        <v>0</v>
      </c>
      <c r="X94" s="37">
        <f ca="1">'000206105'!I82</f>
        <v>0</v>
      </c>
      <c r="Y94" s="37">
        <f ca="1">'000219319'!I82</f>
        <v>0</v>
      </c>
      <c r="Z94" s="37">
        <f ca="1">'000225925'!I82</f>
        <v>0</v>
      </c>
      <c r="AA94" s="37">
        <f ca="1">'000232532'!I82</f>
        <v>0</v>
      </c>
      <c r="AB94" s="37">
        <f ca="1">'000245745'!I82</f>
        <v>0</v>
      </c>
      <c r="AC94" s="37">
        <f ca="1">'000258958'!I82</f>
        <v>0</v>
      </c>
      <c r="AD94" s="37">
        <f ca="1">'000001301'!I82</f>
        <v>0</v>
      </c>
      <c r="AE94" s="37">
        <f ca="1">'000007907'!I82</f>
        <v>0</v>
      </c>
      <c r="AF94" s="37">
        <f ca="1">'000014514'!I82</f>
        <v>0</v>
      </c>
      <c r="AH94" s="37">
        <f ca="1">AVERAGE(B94:AF94)</f>
        <v>0</v>
      </c>
      <c r="AI94" s="37">
        <f ca="1">STDEV(B94:AF94)</f>
        <v>0</v>
      </c>
      <c r="AJ94" s="37">
        <f ca="1">AI94/SQRT(31)</f>
        <v>0</v>
      </c>
      <c r="AL94" s="59"/>
    </row>
    <row r="95" spans="1:3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61"/>
    </row>
    <row r="96" spans="1:38" x14ac:dyDescent="0.25">
      <c r="A96" s="54" t="s">
        <v>91</v>
      </c>
      <c r="B96" s="37">
        <f ca="1">'000021121'!I84</f>
        <v>0</v>
      </c>
      <c r="C96" s="37">
        <f ca="1">'000027727'!I84</f>
        <v>11.111111111111111</v>
      </c>
      <c r="D96" s="37">
        <f ca="1">'000034334'!I84</f>
        <v>12.5</v>
      </c>
      <c r="E96" s="37">
        <f ca="1">'000040940'!I84</f>
        <v>0</v>
      </c>
      <c r="F96" s="37">
        <f ca="1">'000047547'!I84</f>
        <v>0</v>
      </c>
      <c r="G96" s="37">
        <f ca="1">'000054154'!I84</f>
        <v>0</v>
      </c>
      <c r="H96" s="37">
        <f ca="1">'000060760'!I84</f>
        <v>0</v>
      </c>
      <c r="I96" s="37">
        <f ca="1">'000067367'!I84</f>
        <v>0</v>
      </c>
      <c r="J96" s="37">
        <f ca="1">'000073973'!I84</f>
        <v>0</v>
      </c>
      <c r="K96" s="37">
        <f ca="1">'000087187'!I84</f>
        <v>0</v>
      </c>
      <c r="L96" s="37">
        <f ca="1">'000093793'!I84</f>
        <v>0</v>
      </c>
      <c r="M96" s="37">
        <f ca="1">'000100400'!I84</f>
        <v>0</v>
      </c>
      <c r="N96" s="37">
        <f ca="1">'000107006'!I84</f>
        <v>0</v>
      </c>
      <c r="O96" s="37">
        <f ca="1">'000126826'!I84</f>
        <v>0</v>
      </c>
      <c r="P96" s="37">
        <f ca="1">'000133433'!I84</f>
        <v>0</v>
      </c>
      <c r="Q96" s="37">
        <f ca="1">'000140039'!I84</f>
        <v>0</v>
      </c>
      <c r="R96" s="37">
        <f ca="1">'000153253'!I84</f>
        <v>11.111111111111111</v>
      </c>
      <c r="S96" s="37">
        <f ca="1">'000166466'!I84</f>
        <v>0</v>
      </c>
      <c r="T96" s="37">
        <f ca="1">'000179679'!I84</f>
        <v>0</v>
      </c>
      <c r="U96" s="37">
        <f ca="1">'000186286'!I84</f>
        <v>0</v>
      </c>
      <c r="V96" s="37">
        <f ca="1">'000192892'!I84</f>
        <v>0</v>
      </c>
      <c r="W96" s="37">
        <f ca="1">'000199499'!I84</f>
        <v>0</v>
      </c>
      <c r="X96" s="37">
        <f ca="1">'000206105'!I84</f>
        <v>0</v>
      </c>
      <c r="Y96" s="37">
        <f ca="1">'000219319'!I84</f>
        <v>0</v>
      </c>
      <c r="Z96" s="37">
        <f ca="1">'000225925'!I84</f>
        <v>11.111111111111111</v>
      </c>
      <c r="AA96" s="37">
        <f ca="1">'000232532'!I84</f>
        <v>12.5</v>
      </c>
      <c r="AB96" s="37">
        <f ca="1">'000245745'!I84</f>
        <v>0</v>
      </c>
      <c r="AC96" s="37">
        <f ca="1">'000258958'!I84</f>
        <v>0</v>
      </c>
      <c r="AD96" s="37">
        <f ca="1">'000001301'!I84</f>
        <v>0</v>
      </c>
      <c r="AE96" s="37">
        <f ca="1">'000007907'!I84</f>
        <v>0</v>
      </c>
      <c r="AF96" s="37">
        <f ca="1">'000014514'!I84</f>
        <v>0</v>
      </c>
      <c r="AH96" s="37">
        <f ca="1">AVERAGE(B96:AF96)</f>
        <v>1.8817204301075268</v>
      </c>
      <c r="AI96" s="37">
        <f ca="1">STDEV(B96:AF96)</f>
        <v>4.3707487736876569</v>
      </c>
      <c r="AJ96" s="37">
        <f ca="1">AI96/SQRT(31)</f>
        <v>0.78500965358132768</v>
      </c>
      <c r="AL96" s="59"/>
    </row>
    <row r="97" spans="1:3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61"/>
    </row>
    <row r="98" spans="1:38" x14ac:dyDescent="0.25">
      <c r="A98" s="54" t="s">
        <v>93</v>
      </c>
      <c r="B98" s="37">
        <f ca="1">'000021121'!I86</f>
        <v>0</v>
      </c>
      <c r="C98" s="37">
        <f ca="1">'000027727'!I86</f>
        <v>0</v>
      </c>
      <c r="D98" s="37">
        <f ca="1">'000034334'!I86</f>
        <v>0</v>
      </c>
      <c r="E98" s="37">
        <f ca="1">'000040940'!I86</f>
        <v>0</v>
      </c>
      <c r="F98" s="37">
        <f ca="1">'000047547'!I86</f>
        <v>0</v>
      </c>
      <c r="G98" s="37">
        <f ca="1">'000054154'!I86</f>
        <v>0</v>
      </c>
      <c r="H98" s="37">
        <f ca="1">'000060760'!I86</f>
        <v>0</v>
      </c>
      <c r="I98" s="37">
        <f ca="1">'000067367'!I86</f>
        <v>0</v>
      </c>
      <c r="J98" s="37">
        <f ca="1">'000073973'!I86</f>
        <v>0</v>
      </c>
      <c r="K98" s="37">
        <f ca="1">'000087187'!I86</f>
        <v>0</v>
      </c>
      <c r="L98" s="37">
        <f ca="1">'000093793'!I86</f>
        <v>0</v>
      </c>
      <c r="M98" s="37">
        <f ca="1">'000100400'!I86</f>
        <v>0</v>
      </c>
      <c r="N98" s="37">
        <f ca="1">'000107006'!I86</f>
        <v>0</v>
      </c>
      <c r="O98" s="37">
        <f ca="1">'000126826'!I86</f>
        <v>0</v>
      </c>
      <c r="P98" s="37">
        <f ca="1">'000133433'!I86</f>
        <v>0</v>
      </c>
      <c r="Q98" s="37">
        <f ca="1">'000140039'!I86</f>
        <v>0</v>
      </c>
      <c r="R98" s="37">
        <f ca="1">'000153253'!I86</f>
        <v>0</v>
      </c>
      <c r="S98" s="37">
        <f ca="1">'000166466'!I86</f>
        <v>0</v>
      </c>
      <c r="T98" s="37">
        <f ca="1">'000179679'!I86</f>
        <v>0</v>
      </c>
      <c r="U98" s="37">
        <f ca="1">'000186286'!I86</f>
        <v>22.222222222222221</v>
      </c>
      <c r="V98" s="37">
        <f ca="1">'000192892'!I86</f>
        <v>0</v>
      </c>
      <c r="W98" s="37">
        <f ca="1">'000199499'!I86</f>
        <v>0</v>
      </c>
      <c r="X98" s="37">
        <f ca="1">'000206105'!I86</f>
        <v>0</v>
      </c>
      <c r="Y98" s="37">
        <f ca="1">'000219319'!I86</f>
        <v>0</v>
      </c>
      <c r="Z98" s="37">
        <f ca="1">'000225925'!I86</f>
        <v>0</v>
      </c>
      <c r="AA98" s="37">
        <f ca="1">'000232532'!I86</f>
        <v>0</v>
      </c>
      <c r="AB98" s="37">
        <f ca="1">'000245745'!I86</f>
        <v>0</v>
      </c>
      <c r="AC98" s="37">
        <f ca="1">'000258958'!I86</f>
        <v>0</v>
      </c>
      <c r="AD98" s="37">
        <f ca="1">'000001301'!I86</f>
        <v>0</v>
      </c>
      <c r="AE98" s="37">
        <f ca="1">'000007907'!I86</f>
        <v>0</v>
      </c>
      <c r="AF98" s="37">
        <f ca="1">'000014514'!I86</f>
        <v>0</v>
      </c>
      <c r="AH98" s="37">
        <f ca="1">AVERAGE(B98:AF98)</f>
        <v>0.71684587813620071</v>
      </c>
      <c r="AI98" s="37">
        <f ca="1">STDEV(B98:AF98)</f>
        <v>3.9912289339283311</v>
      </c>
      <c r="AJ98" s="37">
        <f ca="1">AI98/SQRT(31)</f>
        <v>0.71684587813620082</v>
      </c>
      <c r="AL98" s="59"/>
    </row>
    <row r="99" spans="1:38" x14ac:dyDescent="0.25">
      <c r="A99" s="54" t="s">
        <v>94</v>
      </c>
      <c r="B99" s="37">
        <f ca="1">'000021121'!I87</f>
        <v>0</v>
      </c>
      <c r="C99" s="37">
        <f ca="1">'000027727'!I87</f>
        <v>0</v>
      </c>
      <c r="D99" s="37">
        <f ca="1">'000034334'!I87</f>
        <v>0</v>
      </c>
      <c r="E99" s="37">
        <f ca="1">'000040940'!I87</f>
        <v>0</v>
      </c>
      <c r="F99" s="37">
        <f ca="1">'000047547'!I87</f>
        <v>0</v>
      </c>
      <c r="G99" s="37">
        <f ca="1">'000054154'!I87</f>
        <v>0</v>
      </c>
      <c r="H99" s="37">
        <f ca="1">'000060760'!I87</f>
        <v>0</v>
      </c>
      <c r="I99" s="37">
        <f ca="1">'000067367'!I87</f>
        <v>0</v>
      </c>
      <c r="J99" s="37">
        <f ca="1">'000073973'!I87</f>
        <v>0</v>
      </c>
      <c r="K99" s="37">
        <f ca="1">'000087187'!I87</f>
        <v>0</v>
      </c>
      <c r="L99" s="37">
        <f ca="1">'000093793'!I87</f>
        <v>0</v>
      </c>
      <c r="M99" s="37">
        <f ca="1">'000100400'!I87</f>
        <v>0</v>
      </c>
      <c r="N99" s="37">
        <f ca="1">'000107006'!I87</f>
        <v>0</v>
      </c>
      <c r="O99" s="37">
        <f ca="1">'000126826'!I87</f>
        <v>0</v>
      </c>
      <c r="P99" s="37">
        <f ca="1">'000133433'!I87</f>
        <v>0</v>
      </c>
      <c r="Q99" s="37">
        <f ca="1">'000140039'!I87</f>
        <v>0</v>
      </c>
      <c r="R99" s="37">
        <f ca="1">'000153253'!I87</f>
        <v>0</v>
      </c>
      <c r="S99" s="37">
        <f ca="1">'000166466'!I87</f>
        <v>0</v>
      </c>
      <c r="T99" s="37">
        <f ca="1">'000179679'!I87</f>
        <v>0</v>
      </c>
      <c r="U99" s="37">
        <f ca="1">'000186286'!I87</f>
        <v>0</v>
      </c>
      <c r="V99" s="37">
        <f ca="1">'000192892'!I87</f>
        <v>0</v>
      </c>
      <c r="W99" s="37">
        <f ca="1">'000199499'!I87</f>
        <v>0</v>
      </c>
      <c r="X99" s="37">
        <f ca="1">'000206105'!I87</f>
        <v>0</v>
      </c>
      <c r="Y99" s="37">
        <f ca="1">'000219319'!I87</f>
        <v>0</v>
      </c>
      <c r="Z99" s="37">
        <f ca="1">'000225925'!I87</f>
        <v>0</v>
      </c>
      <c r="AA99" s="37">
        <f ca="1">'000232532'!I87</f>
        <v>0</v>
      </c>
      <c r="AB99" s="37">
        <f ca="1">'000245745'!I87</f>
        <v>0</v>
      </c>
      <c r="AC99" s="37">
        <f ca="1">'000258958'!I87</f>
        <v>0</v>
      </c>
      <c r="AD99" s="37">
        <f ca="1">'000001301'!I87</f>
        <v>0</v>
      </c>
      <c r="AE99" s="37">
        <f ca="1">'000007907'!I87</f>
        <v>0</v>
      </c>
      <c r="AF99" s="37">
        <f ca="1">'000014514'!I87</f>
        <v>0</v>
      </c>
      <c r="AH99" s="37">
        <f ca="1">AVERAGE(B99:AF99)</f>
        <v>0</v>
      </c>
      <c r="AI99" s="37">
        <f ca="1">STDEV(B99:AF99)</f>
        <v>0</v>
      </c>
      <c r="AJ99" s="37">
        <f ca="1">AI99/SQRT(31)</f>
        <v>0</v>
      </c>
      <c r="AL99" s="59"/>
    </row>
    <row r="100" spans="1:3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61"/>
    </row>
    <row r="101" spans="1:38" x14ac:dyDescent="0.25">
      <c r="A101" s="54" t="s">
        <v>96</v>
      </c>
      <c r="B101" s="37">
        <f ca="1">'000021121'!I89</f>
        <v>0</v>
      </c>
      <c r="C101" s="37">
        <f ca="1">'000027727'!I89</f>
        <v>0</v>
      </c>
      <c r="D101" s="37">
        <f ca="1">'000034334'!I89</f>
        <v>0</v>
      </c>
      <c r="E101" s="37">
        <f ca="1">'000040940'!I89</f>
        <v>0</v>
      </c>
      <c r="F101" s="37">
        <f ca="1">'000047547'!I89</f>
        <v>0</v>
      </c>
      <c r="G101" s="37">
        <f ca="1">'000054154'!I89</f>
        <v>0</v>
      </c>
      <c r="H101" s="37">
        <f ca="1">'000060760'!I89</f>
        <v>0</v>
      </c>
      <c r="I101" s="37">
        <f ca="1">'000067367'!I89</f>
        <v>0</v>
      </c>
      <c r="J101" s="37">
        <f ca="1">'000073973'!I89</f>
        <v>0</v>
      </c>
      <c r="K101" s="37">
        <f ca="1">'000087187'!I89</f>
        <v>0</v>
      </c>
      <c r="L101" s="37">
        <f ca="1">'000093793'!I89</f>
        <v>0</v>
      </c>
      <c r="M101" s="37">
        <f ca="1">'000100400'!I89</f>
        <v>0</v>
      </c>
      <c r="N101" s="37">
        <f ca="1">'000107006'!I89</f>
        <v>0</v>
      </c>
      <c r="O101" s="37">
        <f ca="1">'000126826'!I89</f>
        <v>0</v>
      </c>
      <c r="P101" s="37">
        <f ca="1">'000133433'!I89</f>
        <v>0</v>
      </c>
      <c r="Q101" s="37">
        <f ca="1">'000140039'!I89</f>
        <v>0</v>
      </c>
      <c r="R101" s="37">
        <f ca="1">'000153253'!I89</f>
        <v>0</v>
      </c>
      <c r="S101" s="37">
        <f ca="1">'000166466'!I89</f>
        <v>0</v>
      </c>
      <c r="T101" s="37">
        <f ca="1">'000179679'!I89</f>
        <v>0</v>
      </c>
      <c r="U101" s="37">
        <f ca="1">'000186286'!I89</f>
        <v>0</v>
      </c>
      <c r="V101" s="37">
        <f ca="1">'000192892'!I89</f>
        <v>0</v>
      </c>
      <c r="W101" s="37">
        <f ca="1">'000199499'!I89</f>
        <v>0</v>
      </c>
      <c r="X101" s="37">
        <f ca="1">'000206105'!I89</f>
        <v>0</v>
      </c>
      <c r="Y101" s="37">
        <f ca="1">'000219319'!I89</f>
        <v>0</v>
      </c>
      <c r="Z101" s="37">
        <f ca="1">'000225925'!I89</f>
        <v>0</v>
      </c>
      <c r="AA101" s="37">
        <f ca="1">'000232532'!I89</f>
        <v>0</v>
      </c>
      <c r="AB101" s="37">
        <f ca="1">'000245745'!I89</f>
        <v>0</v>
      </c>
      <c r="AC101" s="37">
        <f ca="1">'000258958'!I89</f>
        <v>0</v>
      </c>
      <c r="AD101" s="37">
        <f ca="1">'000001301'!I89</f>
        <v>0</v>
      </c>
      <c r="AE101" s="37">
        <f ca="1">'000007907'!I89</f>
        <v>0</v>
      </c>
      <c r="AF101" s="37">
        <f ca="1">'000014514'!I89</f>
        <v>0</v>
      </c>
      <c r="AH101" s="37">
        <f ca="1">AVERAGE(B101:AF101)</f>
        <v>0</v>
      </c>
      <c r="AI101" s="37">
        <f ca="1">STDEV(B101:AF101)</f>
        <v>0</v>
      </c>
      <c r="AJ101" s="37">
        <f ca="1">AI101/SQRT(31)</f>
        <v>0</v>
      </c>
      <c r="AL101" s="59"/>
    </row>
    <row r="102" spans="1:38" x14ac:dyDescent="0.25">
      <c r="A102" s="54" t="s">
        <v>97</v>
      </c>
      <c r="B102" s="37">
        <f ca="1">'000021121'!I90</f>
        <v>0</v>
      </c>
      <c r="C102" s="37">
        <f ca="1">'000027727'!I90</f>
        <v>0</v>
      </c>
      <c r="D102" s="37">
        <f ca="1">'000034334'!I90</f>
        <v>0</v>
      </c>
      <c r="E102" s="37">
        <f ca="1">'000040940'!I90</f>
        <v>0</v>
      </c>
      <c r="F102" s="37">
        <f ca="1">'000047547'!I90</f>
        <v>0</v>
      </c>
      <c r="G102" s="37">
        <f ca="1">'000054154'!I90</f>
        <v>0</v>
      </c>
      <c r="H102" s="37">
        <f ca="1">'000060760'!I90</f>
        <v>0</v>
      </c>
      <c r="I102" s="37">
        <f ca="1">'000067367'!I90</f>
        <v>0</v>
      </c>
      <c r="J102" s="37">
        <f ca="1">'000073973'!I90</f>
        <v>0</v>
      </c>
      <c r="K102" s="37">
        <f ca="1">'000087187'!I90</f>
        <v>0</v>
      </c>
      <c r="L102" s="37">
        <f ca="1">'000093793'!I90</f>
        <v>0</v>
      </c>
      <c r="M102" s="37">
        <f ca="1">'000100400'!I90</f>
        <v>0</v>
      </c>
      <c r="N102" s="37">
        <f ca="1">'000107006'!I90</f>
        <v>0</v>
      </c>
      <c r="O102" s="37">
        <f ca="1">'000126826'!I90</f>
        <v>0</v>
      </c>
      <c r="P102" s="37">
        <f ca="1">'000133433'!I90</f>
        <v>0</v>
      </c>
      <c r="Q102" s="37">
        <f ca="1">'000140039'!I90</f>
        <v>0</v>
      </c>
      <c r="R102" s="37">
        <f ca="1">'000153253'!I90</f>
        <v>0</v>
      </c>
      <c r="S102" s="37">
        <f ca="1">'000166466'!I90</f>
        <v>0</v>
      </c>
      <c r="T102" s="37">
        <f ca="1">'000179679'!I90</f>
        <v>0</v>
      </c>
      <c r="U102" s="37">
        <f ca="1">'000186286'!I90</f>
        <v>0</v>
      </c>
      <c r="V102" s="37">
        <f ca="1">'000192892'!I90</f>
        <v>0</v>
      </c>
      <c r="W102" s="37">
        <f ca="1">'000199499'!I90</f>
        <v>0</v>
      </c>
      <c r="X102" s="37">
        <f ca="1">'000206105'!I90</f>
        <v>0</v>
      </c>
      <c r="Y102" s="37">
        <f ca="1">'000219319'!I90</f>
        <v>0</v>
      </c>
      <c r="Z102" s="37">
        <f ca="1">'000225925'!I90</f>
        <v>0</v>
      </c>
      <c r="AA102" s="37">
        <f ca="1">'000232532'!I90</f>
        <v>0</v>
      </c>
      <c r="AB102" s="37">
        <f ca="1">'000245745'!I90</f>
        <v>0</v>
      </c>
      <c r="AC102" s="37">
        <f ca="1">'000258958'!I90</f>
        <v>0</v>
      </c>
      <c r="AD102" s="37">
        <f ca="1">'000001301'!I90</f>
        <v>0</v>
      </c>
      <c r="AE102" s="37">
        <f ca="1">'000007907'!I90</f>
        <v>0</v>
      </c>
      <c r="AF102" s="37">
        <f ca="1">'000014514'!I90</f>
        <v>0</v>
      </c>
      <c r="AH102" s="37">
        <f ca="1">AVERAGE(B102:AF102)</f>
        <v>0</v>
      </c>
      <c r="AI102" s="37">
        <f ca="1">STDEV(B102:AF102)</f>
        <v>0</v>
      </c>
      <c r="AJ102" s="37">
        <f ca="1">AI102/SQRT(31)</f>
        <v>0</v>
      </c>
      <c r="AL102" s="59"/>
    </row>
    <row r="103" spans="1:38" x14ac:dyDescent="0.25">
      <c r="A103" s="54" t="s">
        <v>98</v>
      </c>
      <c r="B103" s="37">
        <f ca="1">'000021121'!I91</f>
        <v>0</v>
      </c>
      <c r="C103" s="37">
        <f ca="1">'000027727'!I91</f>
        <v>0</v>
      </c>
      <c r="D103" s="37">
        <f ca="1">'000034334'!I91</f>
        <v>0</v>
      </c>
      <c r="E103" s="37">
        <f ca="1">'000040940'!I91</f>
        <v>0</v>
      </c>
      <c r="F103" s="37">
        <f ca="1">'000047547'!I91</f>
        <v>0</v>
      </c>
      <c r="G103" s="37">
        <f ca="1">'000054154'!I91</f>
        <v>0</v>
      </c>
      <c r="H103" s="37">
        <f ca="1">'000060760'!I91</f>
        <v>0</v>
      </c>
      <c r="I103" s="37">
        <f ca="1">'000067367'!I91</f>
        <v>0</v>
      </c>
      <c r="J103" s="37">
        <f ca="1">'000073973'!I91</f>
        <v>0</v>
      </c>
      <c r="K103" s="37">
        <f ca="1">'000087187'!I91</f>
        <v>0</v>
      </c>
      <c r="L103" s="37">
        <f ca="1">'000093793'!I91</f>
        <v>0</v>
      </c>
      <c r="M103" s="37">
        <f ca="1">'000100400'!I91</f>
        <v>0</v>
      </c>
      <c r="N103" s="37">
        <f ca="1">'000107006'!I91</f>
        <v>0</v>
      </c>
      <c r="O103" s="37">
        <f ca="1">'000126826'!I91</f>
        <v>0</v>
      </c>
      <c r="P103" s="37">
        <f ca="1">'000133433'!I91</f>
        <v>0</v>
      </c>
      <c r="Q103" s="37">
        <f ca="1">'000140039'!I91</f>
        <v>0</v>
      </c>
      <c r="R103" s="37">
        <f ca="1">'000153253'!I91</f>
        <v>0</v>
      </c>
      <c r="S103" s="37">
        <f ca="1">'000166466'!I91</f>
        <v>0</v>
      </c>
      <c r="T103" s="37">
        <f ca="1">'000179679'!I91</f>
        <v>0</v>
      </c>
      <c r="U103" s="37">
        <f ca="1">'000186286'!I91</f>
        <v>0</v>
      </c>
      <c r="V103" s="37">
        <f ca="1">'000192892'!I91</f>
        <v>0</v>
      </c>
      <c r="W103" s="37">
        <f ca="1">'000199499'!I91</f>
        <v>0</v>
      </c>
      <c r="X103" s="37">
        <f ca="1">'000206105'!I91</f>
        <v>0</v>
      </c>
      <c r="Y103" s="37">
        <f ca="1">'000219319'!I91</f>
        <v>0</v>
      </c>
      <c r="Z103" s="37">
        <f ca="1">'000225925'!I91</f>
        <v>0</v>
      </c>
      <c r="AA103" s="37">
        <f ca="1">'000232532'!I91</f>
        <v>0</v>
      </c>
      <c r="AB103" s="37">
        <f ca="1">'000245745'!I91</f>
        <v>0</v>
      </c>
      <c r="AC103" s="37">
        <f ca="1">'000258958'!I91</f>
        <v>0</v>
      </c>
      <c r="AD103" s="37">
        <f ca="1">'000001301'!I91</f>
        <v>0</v>
      </c>
      <c r="AE103" s="37">
        <f ca="1">'000007907'!I91</f>
        <v>0</v>
      </c>
      <c r="AF103" s="37">
        <f ca="1">'000014514'!I91</f>
        <v>0</v>
      </c>
      <c r="AH103" s="37">
        <f ca="1">AVERAGE(B103:AF103)</f>
        <v>0</v>
      </c>
      <c r="AI103" s="37">
        <f ca="1">STDEV(B103:AF103)</f>
        <v>0</v>
      </c>
      <c r="AJ103" s="37">
        <f ca="1">AI103/SQRT(31)</f>
        <v>0</v>
      </c>
      <c r="AL103" s="59"/>
    </row>
    <row r="104" spans="1:38" x14ac:dyDescent="0.25">
      <c r="A104" s="54" t="s">
        <v>99</v>
      </c>
      <c r="B104" s="37">
        <f ca="1">'000021121'!I92</f>
        <v>0</v>
      </c>
      <c r="C104" s="37">
        <f ca="1">'000027727'!I92</f>
        <v>0</v>
      </c>
      <c r="D104" s="37">
        <f ca="1">'000034334'!I92</f>
        <v>0</v>
      </c>
      <c r="E104" s="37">
        <f ca="1">'000040940'!I92</f>
        <v>0</v>
      </c>
      <c r="F104" s="37">
        <f ca="1">'000047547'!I92</f>
        <v>0</v>
      </c>
      <c r="G104" s="37">
        <f ca="1">'000054154'!I92</f>
        <v>0</v>
      </c>
      <c r="H104" s="37">
        <f ca="1">'000060760'!I92</f>
        <v>0</v>
      </c>
      <c r="I104" s="37">
        <f ca="1">'000067367'!I92</f>
        <v>0</v>
      </c>
      <c r="J104" s="37">
        <f ca="1">'000073973'!I92</f>
        <v>0</v>
      </c>
      <c r="K104" s="37">
        <f ca="1">'000087187'!I92</f>
        <v>0</v>
      </c>
      <c r="L104" s="37">
        <f ca="1">'000093793'!I92</f>
        <v>0</v>
      </c>
      <c r="M104" s="37">
        <f ca="1">'000100400'!I92</f>
        <v>0</v>
      </c>
      <c r="N104" s="37">
        <f ca="1">'000107006'!I92</f>
        <v>0</v>
      </c>
      <c r="O104" s="37">
        <f ca="1">'000126826'!I92</f>
        <v>0</v>
      </c>
      <c r="P104" s="37">
        <f ca="1">'000133433'!I92</f>
        <v>0</v>
      </c>
      <c r="Q104" s="37">
        <f ca="1">'000140039'!I92</f>
        <v>0</v>
      </c>
      <c r="R104" s="37">
        <f ca="1">'000153253'!I92</f>
        <v>0</v>
      </c>
      <c r="S104" s="37">
        <f ca="1">'000166466'!I92</f>
        <v>0</v>
      </c>
      <c r="T104" s="37">
        <f ca="1">'000179679'!I92</f>
        <v>0</v>
      </c>
      <c r="U104" s="37">
        <f ca="1">'000186286'!I92</f>
        <v>0</v>
      </c>
      <c r="V104" s="37">
        <f ca="1">'000192892'!I92</f>
        <v>0</v>
      </c>
      <c r="W104" s="37">
        <f ca="1">'000199499'!I92</f>
        <v>0</v>
      </c>
      <c r="X104" s="37">
        <f ca="1">'000206105'!I92</f>
        <v>0</v>
      </c>
      <c r="Y104" s="37">
        <f ca="1">'000219319'!I92</f>
        <v>0</v>
      </c>
      <c r="Z104" s="37">
        <f ca="1">'000225925'!I92</f>
        <v>0</v>
      </c>
      <c r="AA104" s="37">
        <f ca="1">'000232532'!I92</f>
        <v>0</v>
      </c>
      <c r="AB104" s="37">
        <f ca="1">'000245745'!I92</f>
        <v>0</v>
      </c>
      <c r="AC104" s="37">
        <f ca="1">'000258958'!I92</f>
        <v>0</v>
      </c>
      <c r="AD104" s="37">
        <f ca="1">'000001301'!I92</f>
        <v>0</v>
      </c>
      <c r="AE104" s="37">
        <f ca="1">'000007907'!I92</f>
        <v>0</v>
      </c>
      <c r="AF104" s="37">
        <f ca="1">'000014514'!I92</f>
        <v>0</v>
      </c>
      <c r="AH104" s="37">
        <f ca="1">AVERAGE(B104:AF104)</f>
        <v>0</v>
      </c>
      <c r="AI104" s="37">
        <f ca="1">STDEV(B104:AF104)</f>
        <v>0</v>
      </c>
      <c r="AJ104" s="37">
        <f ca="1">AI104/SQRT(31)</f>
        <v>0</v>
      </c>
      <c r="AL104" s="59"/>
    </row>
    <row r="105" spans="1:38" x14ac:dyDescent="0.25">
      <c r="A105" s="54" t="s">
        <v>100</v>
      </c>
      <c r="B105" s="37">
        <f ca="1">'000021121'!I93</f>
        <v>0</v>
      </c>
      <c r="C105" s="37">
        <f ca="1">'000027727'!I93</f>
        <v>0</v>
      </c>
      <c r="D105" s="37">
        <f ca="1">'000034334'!I93</f>
        <v>0</v>
      </c>
      <c r="E105" s="37">
        <f ca="1">'000040940'!I93</f>
        <v>0</v>
      </c>
      <c r="F105" s="37">
        <f ca="1">'000047547'!I93</f>
        <v>0</v>
      </c>
      <c r="G105" s="37">
        <f ca="1">'000054154'!I93</f>
        <v>0</v>
      </c>
      <c r="H105" s="37">
        <f ca="1">'000060760'!I93</f>
        <v>0</v>
      </c>
      <c r="I105" s="37">
        <f ca="1">'000067367'!I93</f>
        <v>0</v>
      </c>
      <c r="J105" s="37">
        <f ca="1">'000073973'!I93</f>
        <v>0</v>
      </c>
      <c r="K105" s="37">
        <f ca="1">'000087187'!I93</f>
        <v>0</v>
      </c>
      <c r="L105" s="37">
        <f ca="1">'000093793'!I93</f>
        <v>0</v>
      </c>
      <c r="M105" s="37">
        <f ca="1">'000100400'!I93</f>
        <v>0</v>
      </c>
      <c r="N105" s="37">
        <f ca="1">'000107006'!I93</f>
        <v>0</v>
      </c>
      <c r="O105" s="37">
        <f ca="1">'000126826'!I93</f>
        <v>0</v>
      </c>
      <c r="P105" s="37">
        <f ca="1">'000133433'!I93</f>
        <v>0</v>
      </c>
      <c r="Q105" s="37">
        <f ca="1">'000140039'!I93</f>
        <v>0</v>
      </c>
      <c r="R105" s="37">
        <f ca="1">'000153253'!I93</f>
        <v>0</v>
      </c>
      <c r="S105" s="37">
        <f ca="1">'000166466'!I93</f>
        <v>0</v>
      </c>
      <c r="T105" s="37">
        <f ca="1">'000179679'!I93</f>
        <v>0</v>
      </c>
      <c r="U105" s="37">
        <f ca="1">'000186286'!I93</f>
        <v>0</v>
      </c>
      <c r="V105" s="37">
        <f ca="1">'000192892'!I93</f>
        <v>0</v>
      </c>
      <c r="W105" s="37">
        <f ca="1">'000199499'!I93</f>
        <v>0</v>
      </c>
      <c r="X105" s="37">
        <f ca="1">'000206105'!I93</f>
        <v>0</v>
      </c>
      <c r="Y105" s="37">
        <f ca="1">'000219319'!I93</f>
        <v>0</v>
      </c>
      <c r="Z105" s="37">
        <f ca="1">'000225925'!I93</f>
        <v>0</v>
      </c>
      <c r="AA105" s="37">
        <f ca="1">'000232532'!I93</f>
        <v>0</v>
      </c>
      <c r="AB105" s="37">
        <f ca="1">'000245745'!I93</f>
        <v>0</v>
      </c>
      <c r="AC105" s="37">
        <f ca="1">'000258958'!I93</f>
        <v>0</v>
      </c>
      <c r="AD105" s="37">
        <f ca="1">'000001301'!I93</f>
        <v>0</v>
      </c>
      <c r="AE105" s="37">
        <f ca="1">'000007907'!I93</f>
        <v>0</v>
      </c>
      <c r="AF105" s="37">
        <f ca="1">'000014514'!I93</f>
        <v>0</v>
      </c>
      <c r="AH105" s="37">
        <f ca="1">AVERAGE(B105:AF105)</f>
        <v>0</v>
      </c>
      <c r="AI105" s="37">
        <f ca="1">STDEV(B105:AF105)</f>
        <v>0</v>
      </c>
      <c r="AJ105" s="37">
        <f ca="1">AI105/SQRT(31)</f>
        <v>0</v>
      </c>
      <c r="AL105" s="59"/>
    </row>
    <row r="106" spans="1:38" x14ac:dyDescent="0.25">
      <c r="A106" s="54" t="s">
        <v>101</v>
      </c>
      <c r="B106" s="37">
        <f ca="1">'000021121'!I94</f>
        <v>0</v>
      </c>
      <c r="C106" s="37">
        <f ca="1">'000027727'!I94</f>
        <v>0</v>
      </c>
      <c r="D106" s="37">
        <f ca="1">'000034334'!I94</f>
        <v>0</v>
      </c>
      <c r="E106" s="37">
        <f ca="1">'000040940'!I94</f>
        <v>0</v>
      </c>
      <c r="F106" s="37">
        <f ca="1">'000047547'!I94</f>
        <v>0</v>
      </c>
      <c r="G106" s="37">
        <f ca="1">'000054154'!I94</f>
        <v>0</v>
      </c>
      <c r="H106" s="37">
        <f ca="1">'000060760'!I94</f>
        <v>0</v>
      </c>
      <c r="I106" s="37">
        <f ca="1">'000067367'!I94</f>
        <v>0</v>
      </c>
      <c r="J106" s="37">
        <f ca="1">'000073973'!I94</f>
        <v>0</v>
      </c>
      <c r="K106" s="37">
        <f ca="1">'000087187'!I94</f>
        <v>0</v>
      </c>
      <c r="L106" s="37">
        <f ca="1">'000093793'!I94</f>
        <v>0</v>
      </c>
      <c r="M106" s="37">
        <f ca="1">'000100400'!I94</f>
        <v>0</v>
      </c>
      <c r="N106" s="37">
        <f ca="1">'000107006'!I94</f>
        <v>0</v>
      </c>
      <c r="O106" s="37">
        <f ca="1">'000126826'!I94</f>
        <v>0</v>
      </c>
      <c r="P106" s="37">
        <f ca="1">'000133433'!I94</f>
        <v>0</v>
      </c>
      <c r="Q106" s="37">
        <f ca="1">'000140039'!I94</f>
        <v>0</v>
      </c>
      <c r="R106" s="37">
        <f ca="1">'000153253'!I94</f>
        <v>0</v>
      </c>
      <c r="S106" s="37">
        <f ca="1">'000166466'!I94</f>
        <v>0</v>
      </c>
      <c r="T106" s="37">
        <f ca="1">'000179679'!I94</f>
        <v>0</v>
      </c>
      <c r="U106" s="37">
        <f ca="1">'000186286'!I94</f>
        <v>0</v>
      </c>
      <c r="V106" s="37">
        <f ca="1">'000192892'!I94</f>
        <v>0</v>
      </c>
      <c r="W106" s="37">
        <f ca="1">'000199499'!I94</f>
        <v>0</v>
      </c>
      <c r="X106" s="37">
        <f ca="1">'000206105'!I94</f>
        <v>0</v>
      </c>
      <c r="Y106" s="37">
        <f ca="1">'000219319'!I94</f>
        <v>0</v>
      </c>
      <c r="Z106" s="37">
        <f ca="1">'000225925'!I94</f>
        <v>0</v>
      </c>
      <c r="AA106" s="37">
        <f ca="1">'000232532'!I94</f>
        <v>0</v>
      </c>
      <c r="AB106" s="37">
        <f ca="1">'000245745'!I94</f>
        <v>0</v>
      </c>
      <c r="AC106" s="37">
        <f ca="1">'000258958'!I94</f>
        <v>0</v>
      </c>
      <c r="AD106" s="37">
        <f ca="1">'000001301'!I94</f>
        <v>0</v>
      </c>
      <c r="AE106" s="37">
        <f ca="1">'000007907'!I94</f>
        <v>0</v>
      </c>
      <c r="AF106" s="37">
        <f ca="1">'000014514'!I94</f>
        <v>0</v>
      </c>
      <c r="AH106" s="37">
        <f ca="1">AVERAGE(B106:AF106)</f>
        <v>0</v>
      </c>
      <c r="AI106" s="37">
        <f ca="1">STDEV(B106:AF106)</f>
        <v>0</v>
      </c>
      <c r="AJ106" s="37">
        <f ca="1">AI106/SQRT(31)</f>
        <v>0</v>
      </c>
      <c r="AL106" s="59"/>
    </row>
    <row r="107" spans="1:38" x14ac:dyDescent="0.25">
      <c r="A107" s="54" t="s">
        <v>102</v>
      </c>
      <c r="B107" s="37">
        <f ca="1">'000021121'!I95</f>
        <v>0</v>
      </c>
      <c r="C107" s="37">
        <f ca="1">'000027727'!I95</f>
        <v>0</v>
      </c>
      <c r="D107" s="37">
        <f ca="1">'000034334'!I95</f>
        <v>0</v>
      </c>
      <c r="E107" s="37">
        <f ca="1">'000040940'!I95</f>
        <v>0</v>
      </c>
      <c r="F107" s="37">
        <f ca="1">'000047547'!I95</f>
        <v>0</v>
      </c>
      <c r="G107" s="37">
        <f ca="1">'000054154'!I95</f>
        <v>0</v>
      </c>
      <c r="H107" s="37">
        <f ca="1">'000060760'!I95</f>
        <v>0</v>
      </c>
      <c r="I107" s="37">
        <f ca="1">'000067367'!I95</f>
        <v>0</v>
      </c>
      <c r="J107" s="37">
        <f ca="1">'000073973'!I95</f>
        <v>0</v>
      </c>
      <c r="K107" s="37">
        <f ca="1">'000087187'!I95</f>
        <v>0</v>
      </c>
      <c r="L107" s="37">
        <f ca="1">'000093793'!I95</f>
        <v>0</v>
      </c>
      <c r="M107" s="37">
        <f ca="1">'000100400'!I95</f>
        <v>0</v>
      </c>
      <c r="N107" s="37">
        <f ca="1">'000107006'!I95</f>
        <v>0</v>
      </c>
      <c r="O107" s="37">
        <f ca="1">'000126826'!I95</f>
        <v>0</v>
      </c>
      <c r="P107" s="37">
        <f ca="1">'000133433'!I95</f>
        <v>0</v>
      </c>
      <c r="Q107" s="37">
        <f ca="1">'000140039'!I95</f>
        <v>0</v>
      </c>
      <c r="R107" s="37">
        <f ca="1">'000153253'!I95</f>
        <v>0</v>
      </c>
      <c r="S107" s="37">
        <f ca="1">'000166466'!I95</f>
        <v>0</v>
      </c>
      <c r="T107" s="37">
        <f ca="1">'000179679'!I95</f>
        <v>0</v>
      </c>
      <c r="U107" s="37">
        <f ca="1">'000186286'!I95</f>
        <v>0</v>
      </c>
      <c r="V107" s="37">
        <f ca="1">'000192892'!I95</f>
        <v>0</v>
      </c>
      <c r="W107" s="37">
        <f ca="1">'000199499'!I95</f>
        <v>0</v>
      </c>
      <c r="X107" s="37">
        <f ca="1">'000206105'!I95</f>
        <v>0</v>
      </c>
      <c r="Y107" s="37">
        <f ca="1">'000219319'!I95</f>
        <v>0</v>
      </c>
      <c r="Z107" s="37">
        <f ca="1">'000225925'!I95</f>
        <v>0</v>
      </c>
      <c r="AA107" s="37">
        <f ca="1">'000232532'!I95</f>
        <v>0</v>
      </c>
      <c r="AB107" s="37">
        <f ca="1">'000245745'!I95</f>
        <v>0</v>
      </c>
      <c r="AC107" s="37">
        <f ca="1">'000258958'!I95</f>
        <v>0</v>
      </c>
      <c r="AD107" s="37">
        <f ca="1">'000001301'!I95</f>
        <v>0</v>
      </c>
      <c r="AE107" s="37">
        <f ca="1">'000007907'!I95</f>
        <v>0</v>
      </c>
      <c r="AF107" s="37">
        <f ca="1">'000014514'!I95</f>
        <v>0</v>
      </c>
      <c r="AH107" s="37">
        <f ca="1">AVERAGE(B107:AF107)</f>
        <v>0</v>
      </c>
      <c r="AI107" s="37">
        <f ca="1">STDEV(B107:AF107)</f>
        <v>0</v>
      </c>
      <c r="AJ107" s="37">
        <f ca="1">AI107/SQRT(31)</f>
        <v>0</v>
      </c>
      <c r="AL107" s="59"/>
    </row>
    <row r="108" spans="1:38" x14ac:dyDescent="0.25">
      <c r="A108" s="54" t="s">
        <v>103</v>
      </c>
      <c r="B108" s="37">
        <f ca="1">'000021121'!I96</f>
        <v>0</v>
      </c>
      <c r="C108" s="37">
        <f ca="1">'000027727'!I96</f>
        <v>0</v>
      </c>
      <c r="D108" s="37">
        <f ca="1">'000034334'!I96</f>
        <v>0</v>
      </c>
      <c r="E108" s="37">
        <f ca="1">'000040940'!I96</f>
        <v>0</v>
      </c>
      <c r="F108" s="37">
        <f ca="1">'000047547'!I96</f>
        <v>0</v>
      </c>
      <c r="G108" s="37">
        <f ca="1">'000054154'!I96</f>
        <v>0</v>
      </c>
      <c r="H108" s="37">
        <f ca="1">'000060760'!I96</f>
        <v>0</v>
      </c>
      <c r="I108" s="37">
        <f ca="1">'000067367'!I96</f>
        <v>0</v>
      </c>
      <c r="J108" s="37">
        <f ca="1">'000073973'!I96</f>
        <v>0</v>
      </c>
      <c r="K108" s="37">
        <f ca="1">'000087187'!I96</f>
        <v>0</v>
      </c>
      <c r="L108" s="37">
        <f ca="1">'000093793'!I96</f>
        <v>0</v>
      </c>
      <c r="M108" s="37">
        <f ca="1">'000100400'!I96</f>
        <v>0</v>
      </c>
      <c r="N108" s="37">
        <f ca="1">'000107006'!I96</f>
        <v>0</v>
      </c>
      <c r="O108" s="37">
        <f ca="1">'000126826'!I96</f>
        <v>0</v>
      </c>
      <c r="P108" s="37">
        <f ca="1">'000133433'!I96</f>
        <v>0</v>
      </c>
      <c r="Q108" s="37">
        <f ca="1">'000140039'!I96</f>
        <v>0</v>
      </c>
      <c r="R108" s="37">
        <f ca="1">'000153253'!I96</f>
        <v>0</v>
      </c>
      <c r="S108" s="37">
        <f ca="1">'000166466'!I96</f>
        <v>0</v>
      </c>
      <c r="T108" s="37">
        <f ca="1">'000179679'!I96</f>
        <v>0</v>
      </c>
      <c r="U108" s="37">
        <f ca="1">'000186286'!I96</f>
        <v>0</v>
      </c>
      <c r="V108" s="37">
        <f ca="1">'000192892'!I96</f>
        <v>0</v>
      </c>
      <c r="W108" s="37">
        <f ca="1">'000199499'!I96</f>
        <v>0</v>
      </c>
      <c r="X108" s="37">
        <f ca="1">'000206105'!I96</f>
        <v>0</v>
      </c>
      <c r="Y108" s="37">
        <f ca="1">'000219319'!I96</f>
        <v>0</v>
      </c>
      <c r="Z108" s="37">
        <f ca="1">'000225925'!I96</f>
        <v>0</v>
      </c>
      <c r="AA108" s="37">
        <f ca="1">'000232532'!I96</f>
        <v>0</v>
      </c>
      <c r="AB108" s="37">
        <f ca="1">'000245745'!I96</f>
        <v>0</v>
      </c>
      <c r="AC108" s="37">
        <f ca="1">'000258958'!I96</f>
        <v>0</v>
      </c>
      <c r="AD108" s="37">
        <f ca="1">'000001301'!I96</f>
        <v>0</v>
      </c>
      <c r="AE108" s="37">
        <f ca="1">'000007907'!I96</f>
        <v>0</v>
      </c>
      <c r="AF108" s="37">
        <f ca="1">'000014514'!I96</f>
        <v>0</v>
      </c>
      <c r="AH108" s="37">
        <f ca="1">AVERAGE(B108:AF108)</f>
        <v>0</v>
      </c>
      <c r="AI108" s="37">
        <f ca="1">STDEV(B108:AF108)</f>
        <v>0</v>
      </c>
      <c r="AJ108" s="37">
        <f ca="1">AI108/SQRT(31)</f>
        <v>0</v>
      </c>
      <c r="AL108" s="59"/>
    </row>
    <row r="109" spans="1:38" x14ac:dyDescent="0.25">
      <c r="A109" s="54" t="s">
        <v>104</v>
      </c>
      <c r="B109" s="37">
        <f ca="1">'000021121'!I97</f>
        <v>0</v>
      </c>
      <c r="C109" s="37">
        <f ca="1">'000027727'!I97</f>
        <v>0</v>
      </c>
      <c r="D109" s="37">
        <f ca="1">'000034334'!I97</f>
        <v>0</v>
      </c>
      <c r="E109" s="37">
        <f ca="1">'000040940'!I97</f>
        <v>0</v>
      </c>
      <c r="F109" s="37">
        <f ca="1">'000047547'!I97</f>
        <v>0</v>
      </c>
      <c r="G109" s="37">
        <f ca="1">'000054154'!I97</f>
        <v>0</v>
      </c>
      <c r="H109" s="37">
        <f ca="1">'000060760'!I97</f>
        <v>0</v>
      </c>
      <c r="I109" s="37">
        <f ca="1">'000067367'!I97</f>
        <v>0</v>
      </c>
      <c r="J109" s="37">
        <f ca="1">'000073973'!I97</f>
        <v>0</v>
      </c>
      <c r="K109" s="37">
        <f ca="1">'000087187'!I97</f>
        <v>0</v>
      </c>
      <c r="L109" s="37">
        <f ca="1">'000093793'!I97</f>
        <v>0</v>
      </c>
      <c r="M109" s="37">
        <f ca="1">'000100400'!I97</f>
        <v>0</v>
      </c>
      <c r="N109" s="37">
        <f ca="1">'000107006'!I97</f>
        <v>0</v>
      </c>
      <c r="O109" s="37">
        <f ca="1">'000126826'!I97</f>
        <v>0</v>
      </c>
      <c r="P109" s="37">
        <f ca="1">'000133433'!I97</f>
        <v>0</v>
      </c>
      <c r="Q109" s="37">
        <f ca="1">'000140039'!I97</f>
        <v>0</v>
      </c>
      <c r="R109" s="37">
        <f ca="1">'000153253'!I97</f>
        <v>0</v>
      </c>
      <c r="S109" s="37">
        <f ca="1">'000166466'!I97</f>
        <v>0</v>
      </c>
      <c r="T109" s="37">
        <f ca="1">'000179679'!I97</f>
        <v>0</v>
      </c>
      <c r="U109" s="37">
        <f ca="1">'000186286'!I97</f>
        <v>0</v>
      </c>
      <c r="V109" s="37">
        <f ca="1">'000192892'!I97</f>
        <v>0</v>
      </c>
      <c r="W109" s="37">
        <f ca="1">'000199499'!I97</f>
        <v>0</v>
      </c>
      <c r="X109" s="37">
        <f ca="1">'000206105'!I97</f>
        <v>0</v>
      </c>
      <c r="Y109" s="37">
        <f ca="1">'000219319'!I97</f>
        <v>0</v>
      </c>
      <c r="Z109" s="37">
        <f ca="1">'000225925'!I97</f>
        <v>0</v>
      </c>
      <c r="AA109" s="37">
        <f ca="1">'000232532'!I97</f>
        <v>0</v>
      </c>
      <c r="AB109" s="37">
        <f ca="1">'000245745'!I97</f>
        <v>0</v>
      </c>
      <c r="AC109" s="37">
        <f ca="1">'000258958'!I97</f>
        <v>0</v>
      </c>
      <c r="AD109" s="37">
        <f ca="1">'000001301'!I97</f>
        <v>0</v>
      </c>
      <c r="AE109" s="37">
        <f ca="1">'000007907'!I97</f>
        <v>0</v>
      </c>
      <c r="AF109" s="37">
        <f ca="1">'000014514'!I97</f>
        <v>0</v>
      </c>
      <c r="AH109" s="37">
        <f ca="1">AVERAGE(B109:AF109)</f>
        <v>0</v>
      </c>
      <c r="AI109" s="37">
        <f ca="1">STDEV(B109:AF109)</f>
        <v>0</v>
      </c>
      <c r="AJ109" s="37">
        <f ca="1">AI109/SQRT(31)</f>
        <v>0</v>
      </c>
      <c r="AL109" s="59"/>
    </row>
    <row r="110" spans="1:38" x14ac:dyDescent="0.25">
      <c r="A110" s="54" t="s">
        <v>105</v>
      </c>
      <c r="B110" s="37">
        <f ca="1">'000021121'!I98</f>
        <v>0</v>
      </c>
      <c r="C110" s="37">
        <f ca="1">'000027727'!I98</f>
        <v>0</v>
      </c>
      <c r="D110" s="37">
        <f ca="1">'000034334'!I98</f>
        <v>0</v>
      </c>
      <c r="E110" s="37">
        <f ca="1">'000040940'!I98</f>
        <v>0</v>
      </c>
      <c r="F110" s="37">
        <f ca="1">'000047547'!I98</f>
        <v>0</v>
      </c>
      <c r="G110" s="37">
        <f ca="1">'000054154'!I98</f>
        <v>0</v>
      </c>
      <c r="H110" s="37">
        <f ca="1">'000060760'!I98</f>
        <v>0</v>
      </c>
      <c r="I110" s="37">
        <f ca="1">'000067367'!I98</f>
        <v>0</v>
      </c>
      <c r="J110" s="37">
        <f ca="1">'000073973'!I98</f>
        <v>0</v>
      </c>
      <c r="K110" s="37">
        <f ca="1">'000087187'!I98</f>
        <v>0</v>
      </c>
      <c r="L110" s="37">
        <f ca="1">'000093793'!I98</f>
        <v>0</v>
      </c>
      <c r="M110" s="37">
        <f ca="1">'000100400'!I98</f>
        <v>0</v>
      </c>
      <c r="N110" s="37">
        <f ca="1">'000107006'!I98</f>
        <v>0</v>
      </c>
      <c r="O110" s="37">
        <f ca="1">'000126826'!I98</f>
        <v>0</v>
      </c>
      <c r="P110" s="37">
        <f ca="1">'000133433'!I98</f>
        <v>0</v>
      </c>
      <c r="Q110" s="37">
        <f ca="1">'000140039'!I98</f>
        <v>0</v>
      </c>
      <c r="R110" s="37">
        <f ca="1">'000153253'!I98</f>
        <v>0</v>
      </c>
      <c r="S110" s="37">
        <f ca="1">'000166466'!I98</f>
        <v>0</v>
      </c>
      <c r="T110" s="37">
        <f ca="1">'000179679'!I98</f>
        <v>0</v>
      </c>
      <c r="U110" s="37">
        <f ca="1">'000186286'!I98</f>
        <v>0</v>
      </c>
      <c r="V110" s="37">
        <f ca="1">'000192892'!I98</f>
        <v>0</v>
      </c>
      <c r="W110" s="37">
        <f ca="1">'000199499'!I98</f>
        <v>0</v>
      </c>
      <c r="X110" s="37">
        <f ca="1">'000206105'!I98</f>
        <v>0</v>
      </c>
      <c r="Y110" s="37">
        <f ca="1">'000219319'!I98</f>
        <v>0</v>
      </c>
      <c r="Z110" s="37">
        <f ca="1">'000225925'!I98</f>
        <v>0</v>
      </c>
      <c r="AA110" s="37">
        <f ca="1">'000232532'!I98</f>
        <v>0</v>
      </c>
      <c r="AB110" s="37">
        <f ca="1">'000245745'!I98</f>
        <v>0</v>
      </c>
      <c r="AC110" s="37">
        <f ca="1">'000258958'!I98</f>
        <v>0</v>
      </c>
      <c r="AD110" s="37">
        <f ca="1">'000001301'!I98</f>
        <v>0</v>
      </c>
      <c r="AE110" s="37">
        <f ca="1">'000007907'!I98</f>
        <v>0</v>
      </c>
      <c r="AF110" s="37">
        <f ca="1">'000014514'!I98</f>
        <v>0</v>
      </c>
      <c r="AH110" s="37">
        <f ca="1">AVERAGE(B110:AF110)</f>
        <v>0</v>
      </c>
      <c r="AI110" s="37">
        <f ca="1">STDEV(B110:AF110)</f>
        <v>0</v>
      </c>
      <c r="AJ110" s="37">
        <f ca="1">AI110/SQRT(31)</f>
        <v>0</v>
      </c>
      <c r="AL110" s="59"/>
    </row>
    <row r="111" spans="1:38" x14ac:dyDescent="0.25">
      <c r="A111" s="54" t="s">
        <v>106</v>
      </c>
      <c r="B111" s="37">
        <f ca="1">'000021121'!I99</f>
        <v>0</v>
      </c>
      <c r="C111" s="37">
        <f ca="1">'000027727'!I99</f>
        <v>0</v>
      </c>
      <c r="D111" s="37">
        <f ca="1">'000034334'!I99</f>
        <v>0</v>
      </c>
      <c r="E111" s="37">
        <f ca="1">'000040940'!I99</f>
        <v>0</v>
      </c>
      <c r="F111" s="37">
        <f ca="1">'000047547'!I99</f>
        <v>0</v>
      </c>
      <c r="G111" s="37">
        <f ca="1">'000054154'!I99</f>
        <v>0</v>
      </c>
      <c r="H111" s="37">
        <f ca="1">'000060760'!I99</f>
        <v>0</v>
      </c>
      <c r="I111" s="37">
        <f ca="1">'000067367'!I99</f>
        <v>0</v>
      </c>
      <c r="J111" s="37">
        <f ca="1">'000073973'!I99</f>
        <v>0</v>
      </c>
      <c r="K111" s="37">
        <f ca="1">'000087187'!I99</f>
        <v>0</v>
      </c>
      <c r="L111" s="37">
        <f ca="1">'000093793'!I99</f>
        <v>0</v>
      </c>
      <c r="M111" s="37">
        <f ca="1">'000100400'!I99</f>
        <v>0</v>
      </c>
      <c r="N111" s="37">
        <f ca="1">'000107006'!I99</f>
        <v>0</v>
      </c>
      <c r="O111" s="37">
        <f ca="1">'000126826'!I99</f>
        <v>0</v>
      </c>
      <c r="P111" s="37">
        <f ca="1">'000133433'!I99</f>
        <v>0</v>
      </c>
      <c r="Q111" s="37">
        <f ca="1">'000140039'!I99</f>
        <v>0</v>
      </c>
      <c r="R111" s="37">
        <f ca="1">'000153253'!I99</f>
        <v>0</v>
      </c>
      <c r="S111" s="37">
        <f ca="1">'000166466'!I99</f>
        <v>0</v>
      </c>
      <c r="T111" s="37">
        <f ca="1">'000179679'!I99</f>
        <v>0</v>
      </c>
      <c r="U111" s="37">
        <f ca="1">'000186286'!I99</f>
        <v>0</v>
      </c>
      <c r="V111" s="37">
        <f ca="1">'000192892'!I99</f>
        <v>0</v>
      </c>
      <c r="W111" s="37">
        <f ca="1">'000199499'!I99</f>
        <v>0</v>
      </c>
      <c r="X111" s="37">
        <f ca="1">'000206105'!I99</f>
        <v>0</v>
      </c>
      <c r="Y111" s="37">
        <f ca="1">'000219319'!I99</f>
        <v>0</v>
      </c>
      <c r="Z111" s="37">
        <f ca="1">'000225925'!I99</f>
        <v>0</v>
      </c>
      <c r="AA111" s="37">
        <f ca="1">'000232532'!I99</f>
        <v>0</v>
      </c>
      <c r="AB111" s="37">
        <f ca="1">'000245745'!I99</f>
        <v>0</v>
      </c>
      <c r="AC111" s="37">
        <f ca="1">'000258958'!I99</f>
        <v>0</v>
      </c>
      <c r="AD111" s="37">
        <f ca="1">'000001301'!I99</f>
        <v>0</v>
      </c>
      <c r="AE111" s="37">
        <f ca="1">'000007907'!I99</f>
        <v>0</v>
      </c>
      <c r="AF111" s="37">
        <f ca="1">'000014514'!I99</f>
        <v>0</v>
      </c>
      <c r="AH111" s="37">
        <f ca="1">AVERAGE(B111:AF111)</f>
        <v>0</v>
      </c>
      <c r="AI111" s="37">
        <f ca="1">STDEV(B111:AF111)</f>
        <v>0</v>
      </c>
      <c r="AJ111" s="37">
        <f ca="1">AI111/SQRT(31)</f>
        <v>0</v>
      </c>
      <c r="AL111" s="59"/>
    </row>
    <row r="112" spans="1:38" x14ac:dyDescent="0.25">
      <c r="A112" s="54" t="s">
        <v>107</v>
      </c>
      <c r="B112" s="37">
        <f ca="1">'000021121'!I100</f>
        <v>0</v>
      </c>
      <c r="C112" s="37">
        <f ca="1">'000027727'!I100</f>
        <v>0</v>
      </c>
      <c r="D112" s="37">
        <f ca="1">'000034334'!I100</f>
        <v>0</v>
      </c>
      <c r="E112" s="37">
        <f ca="1">'000040940'!I100</f>
        <v>0</v>
      </c>
      <c r="F112" s="37">
        <f ca="1">'000047547'!I100</f>
        <v>0</v>
      </c>
      <c r="G112" s="37">
        <f ca="1">'000054154'!I100</f>
        <v>0</v>
      </c>
      <c r="H112" s="37">
        <f ca="1">'000060760'!I100</f>
        <v>0</v>
      </c>
      <c r="I112" s="37">
        <f ca="1">'000067367'!I100</f>
        <v>0</v>
      </c>
      <c r="J112" s="37">
        <f ca="1">'000073973'!I100</f>
        <v>0</v>
      </c>
      <c r="K112" s="37">
        <f ca="1">'000087187'!I100</f>
        <v>0</v>
      </c>
      <c r="L112" s="37">
        <f ca="1">'000093793'!I100</f>
        <v>0</v>
      </c>
      <c r="M112" s="37">
        <f ca="1">'000100400'!I100</f>
        <v>0</v>
      </c>
      <c r="N112" s="37">
        <f ca="1">'000107006'!I100</f>
        <v>0</v>
      </c>
      <c r="O112" s="37">
        <f ca="1">'000126826'!I100</f>
        <v>0</v>
      </c>
      <c r="P112" s="37">
        <f ca="1">'000133433'!I100</f>
        <v>0</v>
      </c>
      <c r="Q112" s="37">
        <f ca="1">'000140039'!I100</f>
        <v>0</v>
      </c>
      <c r="R112" s="37">
        <f ca="1">'000153253'!I100</f>
        <v>0</v>
      </c>
      <c r="S112" s="37">
        <f ca="1">'000166466'!I100</f>
        <v>0</v>
      </c>
      <c r="T112" s="37">
        <f ca="1">'000179679'!I100</f>
        <v>0</v>
      </c>
      <c r="U112" s="37">
        <f ca="1">'000186286'!I100</f>
        <v>0</v>
      </c>
      <c r="V112" s="37">
        <f ca="1">'000192892'!I100</f>
        <v>0</v>
      </c>
      <c r="W112" s="37">
        <f ca="1">'000199499'!I100</f>
        <v>0</v>
      </c>
      <c r="X112" s="37">
        <f ca="1">'000206105'!I100</f>
        <v>0</v>
      </c>
      <c r="Y112" s="37">
        <f ca="1">'000219319'!I100</f>
        <v>0</v>
      </c>
      <c r="Z112" s="37">
        <f ca="1">'000225925'!I100</f>
        <v>0</v>
      </c>
      <c r="AA112" s="37">
        <f ca="1">'000232532'!I100</f>
        <v>0</v>
      </c>
      <c r="AB112" s="37">
        <f ca="1">'000245745'!I100</f>
        <v>0</v>
      </c>
      <c r="AC112" s="37">
        <f ca="1">'000258958'!I100</f>
        <v>0</v>
      </c>
      <c r="AD112" s="37">
        <f ca="1">'000001301'!I100</f>
        <v>0</v>
      </c>
      <c r="AE112" s="37">
        <f ca="1">'000007907'!I100</f>
        <v>0</v>
      </c>
      <c r="AF112" s="37">
        <f ca="1">'000014514'!I100</f>
        <v>0</v>
      </c>
      <c r="AH112" s="37">
        <f ca="1">AVERAGE(B112:AF112)</f>
        <v>0</v>
      </c>
      <c r="AI112" s="37">
        <f ca="1">STDEV(B112:AF112)</f>
        <v>0</v>
      </c>
      <c r="AJ112" s="37">
        <f ca="1">AI112/SQRT(31)</f>
        <v>0</v>
      </c>
      <c r="AL112" s="59"/>
    </row>
    <row r="113" spans="1:38" x14ac:dyDescent="0.25">
      <c r="A113" s="54" t="s">
        <v>108</v>
      </c>
      <c r="B113" s="37">
        <f ca="1">'000021121'!I101</f>
        <v>0</v>
      </c>
      <c r="C113" s="37">
        <f ca="1">'000027727'!I101</f>
        <v>0</v>
      </c>
      <c r="D113" s="37">
        <f ca="1">'000034334'!I101</f>
        <v>0</v>
      </c>
      <c r="E113" s="37">
        <f ca="1">'000040940'!I101</f>
        <v>0</v>
      </c>
      <c r="F113" s="37">
        <f ca="1">'000047547'!I101</f>
        <v>0</v>
      </c>
      <c r="G113" s="37">
        <f ca="1">'000054154'!I101</f>
        <v>0</v>
      </c>
      <c r="H113" s="37">
        <f ca="1">'000060760'!I101</f>
        <v>0</v>
      </c>
      <c r="I113" s="37">
        <f ca="1">'000067367'!I101</f>
        <v>0</v>
      </c>
      <c r="J113" s="37">
        <f ca="1">'000073973'!I101</f>
        <v>0</v>
      </c>
      <c r="K113" s="37">
        <f ca="1">'000087187'!I101</f>
        <v>0</v>
      </c>
      <c r="L113" s="37">
        <f ca="1">'000093793'!I101</f>
        <v>0</v>
      </c>
      <c r="M113" s="37">
        <f ca="1">'000100400'!I101</f>
        <v>0</v>
      </c>
      <c r="N113" s="37">
        <f ca="1">'000107006'!I101</f>
        <v>0</v>
      </c>
      <c r="O113" s="37">
        <f ca="1">'000126826'!I101</f>
        <v>0</v>
      </c>
      <c r="P113" s="37">
        <f ca="1">'000133433'!I101</f>
        <v>0</v>
      </c>
      <c r="Q113" s="37">
        <f ca="1">'000140039'!I101</f>
        <v>0</v>
      </c>
      <c r="R113" s="37">
        <f ca="1">'000153253'!I101</f>
        <v>0</v>
      </c>
      <c r="S113" s="37">
        <f ca="1">'000166466'!I101</f>
        <v>0</v>
      </c>
      <c r="T113" s="37">
        <f ca="1">'000179679'!I101</f>
        <v>0</v>
      </c>
      <c r="U113" s="37">
        <f ca="1">'000186286'!I101</f>
        <v>0</v>
      </c>
      <c r="V113" s="37">
        <f ca="1">'000192892'!I101</f>
        <v>0</v>
      </c>
      <c r="W113" s="37">
        <f ca="1">'000199499'!I101</f>
        <v>0</v>
      </c>
      <c r="X113" s="37">
        <f ca="1">'000206105'!I101</f>
        <v>0</v>
      </c>
      <c r="Y113" s="37">
        <f ca="1">'000219319'!I101</f>
        <v>0</v>
      </c>
      <c r="Z113" s="37">
        <f ca="1">'000225925'!I101</f>
        <v>0</v>
      </c>
      <c r="AA113" s="37">
        <f ca="1">'000232532'!I101</f>
        <v>0</v>
      </c>
      <c r="AB113" s="37">
        <f ca="1">'000245745'!I101</f>
        <v>0</v>
      </c>
      <c r="AC113" s="37">
        <f ca="1">'000258958'!I101</f>
        <v>0</v>
      </c>
      <c r="AD113" s="37">
        <f ca="1">'000001301'!I101</f>
        <v>0</v>
      </c>
      <c r="AE113" s="37">
        <f ca="1">'000007907'!I101</f>
        <v>0</v>
      </c>
      <c r="AF113" s="37">
        <f ca="1">'000014514'!I101</f>
        <v>0</v>
      </c>
      <c r="AH113" s="37">
        <f ca="1">AVERAGE(B113:AF113)</f>
        <v>0</v>
      </c>
      <c r="AI113" s="37">
        <f ca="1">STDEV(B113:AF113)</f>
        <v>0</v>
      </c>
      <c r="AJ113" s="37">
        <f ca="1">AI113/SQRT(31)</f>
        <v>0</v>
      </c>
      <c r="AL113" s="59"/>
    </row>
    <row r="114" spans="1:38" x14ac:dyDescent="0.25">
      <c r="A114" s="54" t="s">
        <v>109</v>
      </c>
      <c r="B114" s="37">
        <f ca="1">'000021121'!I102</f>
        <v>0</v>
      </c>
      <c r="C114" s="37">
        <f ca="1">'000027727'!I102</f>
        <v>0</v>
      </c>
      <c r="D114" s="37">
        <f ca="1">'000034334'!I102</f>
        <v>0</v>
      </c>
      <c r="E114" s="37">
        <f ca="1">'000040940'!I102</f>
        <v>0</v>
      </c>
      <c r="F114" s="37">
        <f ca="1">'000047547'!I102</f>
        <v>0</v>
      </c>
      <c r="G114" s="37">
        <f ca="1">'000054154'!I102</f>
        <v>0</v>
      </c>
      <c r="H114" s="37">
        <f ca="1">'000060760'!I102</f>
        <v>0</v>
      </c>
      <c r="I114" s="37">
        <f ca="1">'000067367'!I102</f>
        <v>0</v>
      </c>
      <c r="J114" s="37">
        <f ca="1">'000073973'!I102</f>
        <v>0</v>
      </c>
      <c r="K114" s="37">
        <f ca="1">'000087187'!I102</f>
        <v>0</v>
      </c>
      <c r="L114" s="37">
        <f ca="1">'000093793'!I102</f>
        <v>0</v>
      </c>
      <c r="M114" s="37">
        <f ca="1">'000100400'!I102</f>
        <v>0</v>
      </c>
      <c r="N114" s="37">
        <f ca="1">'000107006'!I102</f>
        <v>0</v>
      </c>
      <c r="O114" s="37">
        <f ca="1">'000126826'!I102</f>
        <v>0</v>
      </c>
      <c r="P114" s="37">
        <f ca="1">'000133433'!I102</f>
        <v>0</v>
      </c>
      <c r="Q114" s="37">
        <f ca="1">'000140039'!I102</f>
        <v>0</v>
      </c>
      <c r="R114" s="37">
        <f ca="1">'000153253'!I102</f>
        <v>0</v>
      </c>
      <c r="S114" s="37">
        <f ca="1">'000166466'!I102</f>
        <v>0</v>
      </c>
      <c r="T114" s="37">
        <f ca="1">'000179679'!I102</f>
        <v>0</v>
      </c>
      <c r="U114" s="37">
        <f ca="1">'000186286'!I102</f>
        <v>0</v>
      </c>
      <c r="V114" s="37">
        <f ca="1">'000192892'!I102</f>
        <v>0</v>
      </c>
      <c r="W114" s="37">
        <f ca="1">'000199499'!I102</f>
        <v>0</v>
      </c>
      <c r="X114" s="37">
        <f ca="1">'000206105'!I102</f>
        <v>0</v>
      </c>
      <c r="Y114" s="37">
        <f ca="1">'000219319'!I102</f>
        <v>0</v>
      </c>
      <c r="Z114" s="37">
        <f ca="1">'000225925'!I102</f>
        <v>0</v>
      </c>
      <c r="AA114" s="37">
        <f ca="1">'000232532'!I102</f>
        <v>0</v>
      </c>
      <c r="AB114" s="37">
        <f ca="1">'000245745'!I102</f>
        <v>0</v>
      </c>
      <c r="AC114" s="37">
        <f ca="1">'000258958'!I102</f>
        <v>0</v>
      </c>
      <c r="AD114" s="37">
        <f ca="1">'000001301'!I102</f>
        <v>0</v>
      </c>
      <c r="AE114" s="37">
        <f ca="1">'000007907'!I102</f>
        <v>0</v>
      </c>
      <c r="AF114" s="37">
        <f ca="1">'000014514'!I102</f>
        <v>0</v>
      </c>
      <c r="AH114" s="37">
        <f ca="1">AVERAGE(B114:AF114)</f>
        <v>0</v>
      </c>
      <c r="AI114" s="37">
        <f ca="1">STDEV(B114:AF114)</f>
        <v>0</v>
      </c>
      <c r="AJ114" s="37">
        <f ca="1">AI114/SQRT(31)</f>
        <v>0</v>
      </c>
      <c r="AL114" s="59"/>
    </row>
    <row r="115" spans="1:3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61"/>
    </row>
    <row r="116" spans="1:38" x14ac:dyDescent="0.25">
      <c r="A116" s="54" t="s">
        <v>111</v>
      </c>
      <c r="B116" s="37">
        <f ca="1">'000021121'!I104</f>
        <v>55.555555555555557</v>
      </c>
      <c r="C116" s="37">
        <f ca="1">'000027727'!I104</f>
        <v>11.111111111111111</v>
      </c>
      <c r="D116" s="37">
        <f ca="1">'000034334'!I104</f>
        <v>37.5</v>
      </c>
      <c r="E116" s="37">
        <f ca="1">'000040940'!I104</f>
        <v>0</v>
      </c>
      <c r="F116" s="37">
        <f ca="1">'000047547'!I104</f>
        <v>16.666666666666664</v>
      </c>
      <c r="G116" s="37">
        <f ca="1">'000054154'!I104</f>
        <v>0</v>
      </c>
      <c r="H116" s="37">
        <f ca="1">'000060760'!I104</f>
        <v>14.285714285714285</v>
      </c>
      <c r="I116" s="37">
        <f ca="1">'000067367'!I104</f>
        <v>22.222222222222221</v>
      </c>
      <c r="J116" s="37">
        <f ca="1">'000073973'!I104</f>
        <v>50</v>
      </c>
      <c r="K116" s="37">
        <f ca="1">'000087187'!I104</f>
        <v>12.5</v>
      </c>
      <c r="L116" s="37">
        <f ca="1">'000093793'!I104</f>
        <v>25</v>
      </c>
      <c r="M116" s="37">
        <f ca="1">'000100400'!I104</f>
        <v>0</v>
      </c>
      <c r="N116" s="37">
        <f ca="1">'000107006'!I104</f>
        <v>42.857142857142854</v>
      </c>
      <c r="O116" s="37">
        <f ca="1">'000126826'!I104</f>
        <v>12.5</v>
      </c>
      <c r="P116" s="37">
        <f ca="1">'000133433'!I104</f>
        <v>12.5</v>
      </c>
      <c r="Q116" s="37">
        <f ca="1">'000140039'!I104</f>
        <v>66.666666666666657</v>
      </c>
      <c r="R116" s="37">
        <f ca="1">'000153253'!I104</f>
        <v>55.555555555555557</v>
      </c>
      <c r="S116" s="37">
        <f ca="1">'000166466'!I104</f>
        <v>33.333333333333329</v>
      </c>
      <c r="T116" s="37">
        <f ca="1">'000179679'!I104</f>
        <v>12.5</v>
      </c>
      <c r="U116" s="37">
        <f ca="1">'000186286'!I104</f>
        <v>44.444444444444443</v>
      </c>
      <c r="V116" s="37">
        <f ca="1">'000192892'!I104</f>
        <v>25</v>
      </c>
      <c r="W116" s="37">
        <f ca="1">'000199499'!I104</f>
        <v>42.857142857142854</v>
      </c>
      <c r="X116" s="37">
        <f ca="1">'000206105'!I104</f>
        <v>12.5</v>
      </c>
      <c r="Y116" s="37">
        <f ca="1">'000219319'!I104</f>
        <v>44.444444444444443</v>
      </c>
      <c r="Z116" s="37">
        <f ca="1">'000225925'!I104</f>
        <v>22.222222222222221</v>
      </c>
      <c r="AA116" s="37">
        <f ca="1">'000232532'!I104</f>
        <v>25</v>
      </c>
      <c r="AB116" s="37">
        <f ca="1">'000245745'!I104</f>
        <v>22.222222222222221</v>
      </c>
      <c r="AC116" s="37">
        <f ca="1">'000258958'!I104</f>
        <v>0</v>
      </c>
      <c r="AD116" s="37">
        <f ca="1">'000001301'!I104</f>
        <v>50</v>
      </c>
      <c r="AE116" s="37">
        <f ca="1">'000007907'!I104</f>
        <v>62.5</v>
      </c>
      <c r="AF116" s="37">
        <f ca="1">'000014514'!I104</f>
        <v>12.5</v>
      </c>
      <c r="AH116" s="37">
        <f ca="1">AVERAGE(B116:AF116)</f>
        <v>27.240143369175623</v>
      </c>
      <c r="AI116" s="37">
        <f ca="1">STDEV(B116:AF116)</f>
        <v>19.631175615586013</v>
      </c>
      <c r="AJ116" s="37">
        <f ca="1">AI116/SQRT(31)</f>
        <v>3.5258632255779849</v>
      </c>
      <c r="AL116" s="59"/>
    </row>
    <row r="117" spans="1:3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61"/>
    </row>
    <row r="118" spans="1:38" x14ac:dyDescent="0.25">
      <c r="A118" s="54" t="s">
        <v>113</v>
      </c>
      <c r="B118" s="37">
        <f ca="1">'000021121'!I106</f>
        <v>0</v>
      </c>
      <c r="C118" s="37">
        <f ca="1">'000027727'!I106</f>
        <v>0</v>
      </c>
      <c r="D118" s="37">
        <f ca="1">'000034334'!I106</f>
        <v>0</v>
      </c>
      <c r="E118" s="37">
        <f ca="1">'000040940'!I106</f>
        <v>0</v>
      </c>
      <c r="F118" s="37">
        <f ca="1">'000047547'!I106</f>
        <v>0</v>
      </c>
      <c r="G118" s="37">
        <f ca="1">'000054154'!I106</f>
        <v>0</v>
      </c>
      <c r="H118" s="37">
        <f ca="1">'000060760'!I106</f>
        <v>0</v>
      </c>
      <c r="I118" s="37">
        <f ca="1">'000067367'!I106</f>
        <v>0</v>
      </c>
      <c r="J118" s="37">
        <f ca="1">'000073973'!I106</f>
        <v>0</v>
      </c>
      <c r="K118" s="37">
        <f ca="1">'000087187'!I106</f>
        <v>0</v>
      </c>
      <c r="L118" s="37">
        <f ca="1">'000093793'!I106</f>
        <v>0</v>
      </c>
      <c r="M118" s="37">
        <f ca="1">'000100400'!I106</f>
        <v>0</v>
      </c>
      <c r="N118" s="37">
        <f ca="1">'000107006'!I106</f>
        <v>0</v>
      </c>
      <c r="O118" s="37">
        <f ca="1">'000126826'!I106</f>
        <v>0</v>
      </c>
      <c r="P118" s="37">
        <f ca="1">'000133433'!I106</f>
        <v>0</v>
      </c>
      <c r="Q118" s="37">
        <f ca="1">'000140039'!I106</f>
        <v>0</v>
      </c>
      <c r="R118" s="37">
        <f ca="1">'000153253'!I106</f>
        <v>0</v>
      </c>
      <c r="S118" s="37">
        <f ca="1">'000166466'!I106</f>
        <v>0</v>
      </c>
      <c r="T118" s="37">
        <f ca="1">'000179679'!I106</f>
        <v>0</v>
      </c>
      <c r="U118" s="37">
        <f ca="1">'000186286'!I106</f>
        <v>0</v>
      </c>
      <c r="V118" s="37">
        <f ca="1">'000192892'!I106</f>
        <v>0</v>
      </c>
      <c r="W118" s="37">
        <f ca="1">'000199499'!I106</f>
        <v>0</v>
      </c>
      <c r="X118" s="37">
        <f ca="1">'000206105'!I106</f>
        <v>0</v>
      </c>
      <c r="Y118" s="37">
        <f ca="1">'000219319'!I106</f>
        <v>0</v>
      </c>
      <c r="Z118" s="37">
        <f ca="1">'000225925'!I106</f>
        <v>0</v>
      </c>
      <c r="AA118" s="37">
        <f ca="1">'000232532'!I106</f>
        <v>0</v>
      </c>
      <c r="AB118" s="37">
        <f ca="1">'000245745'!I106</f>
        <v>0</v>
      </c>
      <c r="AC118" s="37">
        <f ca="1">'000258958'!I106</f>
        <v>0</v>
      </c>
      <c r="AD118" s="37">
        <f ca="1">'000001301'!I106</f>
        <v>0</v>
      </c>
      <c r="AE118" s="37">
        <f ca="1">'000007907'!I106</f>
        <v>0</v>
      </c>
      <c r="AF118" s="37">
        <f ca="1">'000014514'!I106</f>
        <v>0</v>
      </c>
      <c r="AH118" s="37">
        <f ca="1">AVERAGE(B118:AF118)</f>
        <v>0</v>
      </c>
      <c r="AI118" s="37">
        <f ca="1">STDEV(B118:AF118)</f>
        <v>0</v>
      </c>
      <c r="AJ118" s="37">
        <f ca="1">AI118/SQRT(31)</f>
        <v>0</v>
      </c>
      <c r="AL118" s="59"/>
    </row>
    <row r="119" spans="1:38" x14ac:dyDescent="0.25">
      <c r="A119" s="54" t="s">
        <v>114</v>
      </c>
      <c r="B119" s="37">
        <f ca="1">'000021121'!I107</f>
        <v>0</v>
      </c>
      <c r="C119" s="37">
        <f ca="1">'000027727'!I107</f>
        <v>0</v>
      </c>
      <c r="D119" s="37">
        <f ca="1">'000034334'!I107</f>
        <v>12.5</v>
      </c>
      <c r="E119" s="37">
        <f ca="1">'000040940'!I107</f>
        <v>0</v>
      </c>
      <c r="F119" s="37">
        <f ca="1">'000047547'!I107</f>
        <v>0</v>
      </c>
      <c r="G119" s="37">
        <f ca="1">'000054154'!I107</f>
        <v>0</v>
      </c>
      <c r="H119" s="37">
        <f ca="1">'000060760'!I107</f>
        <v>0</v>
      </c>
      <c r="I119" s="37">
        <f ca="1">'000067367'!I107</f>
        <v>0</v>
      </c>
      <c r="J119" s="37">
        <f ca="1">'000073973'!I107</f>
        <v>0</v>
      </c>
      <c r="K119" s="37">
        <f ca="1">'000087187'!I107</f>
        <v>0</v>
      </c>
      <c r="L119" s="37">
        <f ca="1">'000093793'!I107</f>
        <v>0</v>
      </c>
      <c r="M119" s="37">
        <f ca="1">'000100400'!I107</f>
        <v>0</v>
      </c>
      <c r="N119" s="37">
        <f ca="1">'000107006'!I107</f>
        <v>0</v>
      </c>
      <c r="O119" s="37">
        <f ca="1">'000126826'!I107</f>
        <v>0</v>
      </c>
      <c r="P119" s="37">
        <f ca="1">'000133433'!I107</f>
        <v>0</v>
      </c>
      <c r="Q119" s="37">
        <f ca="1">'000140039'!I107</f>
        <v>0</v>
      </c>
      <c r="R119" s="37">
        <f ca="1">'000153253'!I107</f>
        <v>0</v>
      </c>
      <c r="S119" s="37">
        <f ca="1">'000166466'!I107</f>
        <v>0</v>
      </c>
      <c r="T119" s="37">
        <f ca="1">'000179679'!I107</f>
        <v>0</v>
      </c>
      <c r="U119" s="37">
        <f ca="1">'000186286'!I107</f>
        <v>0</v>
      </c>
      <c r="V119" s="37">
        <f ca="1">'000192892'!I107</f>
        <v>0</v>
      </c>
      <c r="W119" s="37">
        <f ca="1">'000199499'!I107</f>
        <v>0</v>
      </c>
      <c r="X119" s="37">
        <f ca="1">'000206105'!I107</f>
        <v>0</v>
      </c>
      <c r="Y119" s="37">
        <f ca="1">'000219319'!I107</f>
        <v>0</v>
      </c>
      <c r="Z119" s="37">
        <f ca="1">'000225925'!I107</f>
        <v>0</v>
      </c>
      <c r="AA119" s="37">
        <f ca="1">'000232532'!I107</f>
        <v>0</v>
      </c>
      <c r="AB119" s="37">
        <f ca="1">'000245745'!I107</f>
        <v>0</v>
      </c>
      <c r="AC119" s="37">
        <f ca="1">'000258958'!I107</f>
        <v>0</v>
      </c>
      <c r="AD119" s="37">
        <f ca="1">'000001301'!I107</f>
        <v>0</v>
      </c>
      <c r="AE119" s="37">
        <f ca="1">'000007907'!I107</f>
        <v>0</v>
      </c>
      <c r="AF119" s="37">
        <f ca="1">'000014514'!I107</f>
        <v>0</v>
      </c>
      <c r="AH119" s="37">
        <f ca="1">AVERAGE(B119:AF119)</f>
        <v>0.40322580645161288</v>
      </c>
      <c r="AI119" s="37">
        <f ca="1">STDEV(B119:AF119)</f>
        <v>2.2450662753346866</v>
      </c>
      <c r="AJ119" s="37">
        <f ca="1">AI119/SQRT(31)</f>
        <v>0.40322580645161299</v>
      </c>
      <c r="AL119" s="59"/>
    </row>
    <row r="120" spans="1:3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61"/>
    </row>
    <row r="121" spans="1:38" x14ac:dyDescent="0.25">
      <c r="A121" s="54" t="s">
        <v>116</v>
      </c>
      <c r="B121" s="37">
        <f ca="1">'000021121'!I109</f>
        <v>0</v>
      </c>
      <c r="C121" s="37">
        <f ca="1">'000027727'!I109</f>
        <v>0</v>
      </c>
      <c r="D121" s="37">
        <f ca="1">'000034334'!I109</f>
        <v>0</v>
      </c>
      <c r="E121" s="37">
        <f ca="1">'000040940'!I109</f>
        <v>0</v>
      </c>
      <c r="F121" s="37">
        <f ca="1">'000047547'!I109</f>
        <v>0</v>
      </c>
      <c r="G121" s="37">
        <f ca="1">'000054154'!I109</f>
        <v>0</v>
      </c>
      <c r="H121" s="37">
        <f ca="1">'000060760'!I109</f>
        <v>0</v>
      </c>
      <c r="I121" s="37">
        <f ca="1">'000067367'!I109</f>
        <v>0</v>
      </c>
      <c r="J121" s="37">
        <f ca="1">'000073973'!I109</f>
        <v>0</v>
      </c>
      <c r="K121" s="37">
        <f ca="1">'000087187'!I109</f>
        <v>0</v>
      </c>
      <c r="L121" s="37">
        <f ca="1">'000093793'!I109</f>
        <v>0</v>
      </c>
      <c r="M121" s="37">
        <f ca="1">'000100400'!I109</f>
        <v>0</v>
      </c>
      <c r="N121" s="37">
        <f ca="1">'000107006'!I109</f>
        <v>0</v>
      </c>
      <c r="O121" s="37">
        <f ca="1">'000126826'!I109</f>
        <v>0</v>
      </c>
      <c r="P121" s="37">
        <f ca="1">'000133433'!I109</f>
        <v>0</v>
      </c>
      <c r="Q121" s="37">
        <f ca="1">'000140039'!I109</f>
        <v>0</v>
      </c>
      <c r="R121" s="37">
        <f ca="1">'000153253'!I109</f>
        <v>0</v>
      </c>
      <c r="S121" s="37">
        <f ca="1">'000166466'!I109</f>
        <v>0</v>
      </c>
      <c r="T121" s="37">
        <f ca="1">'000179679'!I109</f>
        <v>0</v>
      </c>
      <c r="U121" s="37">
        <f ca="1">'000186286'!I109</f>
        <v>0</v>
      </c>
      <c r="V121" s="37">
        <f ca="1">'000192892'!I109</f>
        <v>0</v>
      </c>
      <c r="W121" s="37">
        <f ca="1">'000199499'!I109</f>
        <v>0</v>
      </c>
      <c r="X121" s="37">
        <f ca="1">'000206105'!I109</f>
        <v>0</v>
      </c>
      <c r="Y121" s="37">
        <f ca="1">'000219319'!I109</f>
        <v>0</v>
      </c>
      <c r="Z121" s="37">
        <f ca="1">'000225925'!I109</f>
        <v>0</v>
      </c>
      <c r="AA121" s="37">
        <f ca="1">'000232532'!I109</f>
        <v>0</v>
      </c>
      <c r="AB121" s="37">
        <f ca="1">'000245745'!I109</f>
        <v>0</v>
      </c>
      <c r="AC121" s="37">
        <f ca="1">'000258958'!I109</f>
        <v>0</v>
      </c>
      <c r="AD121" s="37">
        <f ca="1">'000001301'!I109</f>
        <v>0</v>
      </c>
      <c r="AE121" s="37">
        <f ca="1">'000007907'!I109</f>
        <v>0</v>
      </c>
      <c r="AF121" s="37">
        <f ca="1">'000014514'!I109</f>
        <v>0</v>
      </c>
      <c r="AH121" s="37">
        <f ca="1">AVERAGE(B121:AF121)</f>
        <v>0</v>
      </c>
      <c r="AI121" s="37">
        <f ca="1">STDEV(B121:AF121)</f>
        <v>0</v>
      </c>
      <c r="AJ121" s="37">
        <f ca="1">AI121/SQRT(31)</f>
        <v>0</v>
      </c>
      <c r="AL121" s="59"/>
    </row>
    <row r="122" spans="1:38" x14ac:dyDescent="0.25">
      <c r="A122" s="54" t="s">
        <v>117</v>
      </c>
      <c r="B122" s="37">
        <f ca="1">'000021121'!I110</f>
        <v>0</v>
      </c>
      <c r="C122" s="37">
        <f ca="1">'000027727'!I110</f>
        <v>0</v>
      </c>
      <c r="D122" s="37">
        <f ca="1">'000034334'!I110</f>
        <v>0</v>
      </c>
      <c r="E122" s="37">
        <f ca="1">'000040940'!I110</f>
        <v>0</v>
      </c>
      <c r="F122" s="37">
        <f ca="1">'000047547'!I110</f>
        <v>0</v>
      </c>
      <c r="G122" s="37">
        <f ca="1">'000054154'!I110</f>
        <v>0</v>
      </c>
      <c r="H122" s="37">
        <f ca="1">'000060760'!I110</f>
        <v>0</v>
      </c>
      <c r="I122" s="37">
        <f ca="1">'000067367'!I110</f>
        <v>0</v>
      </c>
      <c r="J122" s="37">
        <f ca="1">'000073973'!I110</f>
        <v>0</v>
      </c>
      <c r="K122" s="37">
        <f ca="1">'000087187'!I110</f>
        <v>0</v>
      </c>
      <c r="L122" s="37">
        <f ca="1">'000093793'!I110</f>
        <v>0</v>
      </c>
      <c r="M122" s="37">
        <f ca="1">'000100400'!I110</f>
        <v>0</v>
      </c>
      <c r="N122" s="37">
        <f ca="1">'000107006'!I110</f>
        <v>0</v>
      </c>
      <c r="O122" s="37">
        <f ca="1">'000126826'!I110</f>
        <v>0</v>
      </c>
      <c r="P122" s="37">
        <f ca="1">'000133433'!I110</f>
        <v>0</v>
      </c>
      <c r="Q122" s="37">
        <f ca="1">'000140039'!I110</f>
        <v>0</v>
      </c>
      <c r="R122" s="37">
        <f ca="1">'000153253'!I110</f>
        <v>0</v>
      </c>
      <c r="S122" s="37">
        <f ca="1">'000166466'!I110</f>
        <v>0</v>
      </c>
      <c r="T122" s="37">
        <f ca="1">'000179679'!I110</f>
        <v>0</v>
      </c>
      <c r="U122" s="37">
        <f ca="1">'000186286'!I110</f>
        <v>0</v>
      </c>
      <c r="V122" s="37">
        <f ca="1">'000192892'!I110</f>
        <v>0</v>
      </c>
      <c r="W122" s="37">
        <f ca="1">'000199499'!I110</f>
        <v>0</v>
      </c>
      <c r="X122" s="37">
        <f ca="1">'000206105'!I110</f>
        <v>0</v>
      </c>
      <c r="Y122" s="37">
        <f ca="1">'000219319'!I110</f>
        <v>0</v>
      </c>
      <c r="Z122" s="37">
        <f ca="1">'000225925'!I110</f>
        <v>0</v>
      </c>
      <c r="AA122" s="37">
        <f ca="1">'000232532'!I110</f>
        <v>0</v>
      </c>
      <c r="AB122" s="37">
        <f ca="1">'000245745'!I110</f>
        <v>0</v>
      </c>
      <c r="AC122" s="37">
        <f ca="1">'000258958'!I110</f>
        <v>0</v>
      </c>
      <c r="AD122" s="37">
        <f ca="1">'000001301'!I110</f>
        <v>0</v>
      </c>
      <c r="AE122" s="37">
        <f ca="1">'000007907'!I110</f>
        <v>0</v>
      </c>
      <c r="AF122" s="37">
        <f ca="1">'000014514'!I110</f>
        <v>0</v>
      </c>
      <c r="AH122" s="37">
        <f ca="1">AVERAGE(B122:AF122)</f>
        <v>0</v>
      </c>
      <c r="AI122" s="37">
        <f ca="1">STDEV(B122:AF122)</f>
        <v>0</v>
      </c>
      <c r="AJ122" s="37">
        <f ca="1">AI122/SQRT(31)</f>
        <v>0</v>
      </c>
      <c r="AL122" s="59"/>
    </row>
    <row r="123" spans="1:38" x14ac:dyDescent="0.25">
      <c r="A123" s="54" t="s">
        <v>118</v>
      </c>
      <c r="B123" s="37">
        <f ca="1">'000021121'!I111</f>
        <v>0</v>
      </c>
      <c r="C123" s="37">
        <f ca="1">'000027727'!I111</f>
        <v>0</v>
      </c>
      <c r="D123" s="37">
        <f ca="1">'000034334'!I111</f>
        <v>0</v>
      </c>
      <c r="E123" s="37">
        <f ca="1">'000040940'!I111</f>
        <v>0</v>
      </c>
      <c r="F123" s="37">
        <f ca="1">'000047547'!I111</f>
        <v>0</v>
      </c>
      <c r="G123" s="37">
        <f ca="1">'000054154'!I111</f>
        <v>0</v>
      </c>
      <c r="H123" s="37">
        <f ca="1">'000060760'!I111</f>
        <v>0</v>
      </c>
      <c r="I123" s="37">
        <f ca="1">'000067367'!I111</f>
        <v>0</v>
      </c>
      <c r="J123" s="37">
        <f ca="1">'000073973'!I111</f>
        <v>0</v>
      </c>
      <c r="K123" s="37">
        <f ca="1">'000087187'!I111</f>
        <v>0</v>
      </c>
      <c r="L123" s="37">
        <f ca="1">'000093793'!I111</f>
        <v>0</v>
      </c>
      <c r="M123" s="37">
        <f ca="1">'000100400'!I111</f>
        <v>0</v>
      </c>
      <c r="N123" s="37">
        <f ca="1">'000107006'!I111</f>
        <v>0</v>
      </c>
      <c r="O123" s="37">
        <f ca="1">'000126826'!I111</f>
        <v>0</v>
      </c>
      <c r="P123" s="37">
        <f ca="1">'000133433'!I111</f>
        <v>0</v>
      </c>
      <c r="Q123" s="37">
        <f ca="1">'000140039'!I111</f>
        <v>0</v>
      </c>
      <c r="R123" s="37">
        <f ca="1">'000153253'!I111</f>
        <v>0</v>
      </c>
      <c r="S123" s="37">
        <f ca="1">'000166466'!I111</f>
        <v>0</v>
      </c>
      <c r="T123" s="37">
        <f ca="1">'000179679'!I111</f>
        <v>0</v>
      </c>
      <c r="U123" s="37">
        <f ca="1">'000186286'!I111</f>
        <v>0</v>
      </c>
      <c r="V123" s="37">
        <f ca="1">'000192892'!I111</f>
        <v>0</v>
      </c>
      <c r="W123" s="37">
        <f ca="1">'000199499'!I111</f>
        <v>0</v>
      </c>
      <c r="X123" s="37">
        <f ca="1">'000206105'!I111</f>
        <v>0</v>
      </c>
      <c r="Y123" s="37">
        <f ca="1">'000219319'!I111</f>
        <v>0</v>
      </c>
      <c r="Z123" s="37">
        <f ca="1">'000225925'!I111</f>
        <v>0</v>
      </c>
      <c r="AA123" s="37">
        <f ca="1">'000232532'!I111</f>
        <v>0</v>
      </c>
      <c r="AB123" s="37">
        <f ca="1">'000245745'!I111</f>
        <v>0</v>
      </c>
      <c r="AC123" s="37">
        <f ca="1">'000258958'!I111</f>
        <v>0</v>
      </c>
      <c r="AD123" s="37">
        <f ca="1">'000001301'!I111</f>
        <v>0</v>
      </c>
      <c r="AE123" s="37">
        <f ca="1">'000007907'!I111</f>
        <v>0</v>
      </c>
      <c r="AF123" s="37">
        <f ca="1">'000014514'!I111</f>
        <v>0</v>
      </c>
      <c r="AH123" s="37">
        <f ca="1">AVERAGE(B123:AF123)</f>
        <v>0</v>
      </c>
      <c r="AI123" s="37">
        <f ca="1">STDEV(B123:AF123)</f>
        <v>0</v>
      </c>
      <c r="AJ123" s="37">
        <f ca="1">AI123/SQRT(31)</f>
        <v>0</v>
      </c>
      <c r="AL123" s="59"/>
    </row>
    <row r="124" spans="1:38" x14ac:dyDescent="0.25">
      <c r="A124" s="54" t="s">
        <v>119</v>
      </c>
      <c r="B124" s="37">
        <f ca="1">'000021121'!I112</f>
        <v>0</v>
      </c>
      <c r="C124" s="37">
        <f ca="1">'000027727'!I112</f>
        <v>0</v>
      </c>
      <c r="D124" s="37">
        <f ca="1">'000034334'!I112</f>
        <v>0</v>
      </c>
      <c r="E124" s="37">
        <f ca="1">'000040940'!I112</f>
        <v>0</v>
      </c>
      <c r="F124" s="37">
        <f ca="1">'000047547'!I112</f>
        <v>0</v>
      </c>
      <c r="G124" s="37">
        <f ca="1">'000054154'!I112</f>
        <v>0</v>
      </c>
      <c r="H124" s="37">
        <f ca="1">'000060760'!I112</f>
        <v>0</v>
      </c>
      <c r="I124" s="37">
        <f ca="1">'000067367'!I112</f>
        <v>0</v>
      </c>
      <c r="J124" s="37">
        <f ca="1">'000073973'!I112</f>
        <v>0</v>
      </c>
      <c r="K124" s="37">
        <f ca="1">'000087187'!I112</f>
        <v>0</v>
      </c>
      <c r="L124" s="37">
        <f ca="1">'000093793'!I112</f>
        <v>0</v>
      </c>
      <c r="M124" s="37">
        <f ca="1">'000100400'!I112</f>
        <v>0</v>
      </c>
      <c r="N124" s="37">
        <f ca="1">'000107006'!I112</f>
        <v>0</v>
      </c>
      <c r="O124" s="37">
        <f ca="1">'000126826'!I112</f>
        <v>0</v>
      </c>
      <c r="P124" s="37">
        <f ca="1">'000133433'!I112</f>
        <v>0</v>
      </c>
      <c r="Q124" s="37">
        <f ca="1">'000140039'!I112</f>
        <v>0</v>
      </c>
      <c r="R124" s="37">
        <f ca="1">'000153253'!I112</f>
        <v>0</v>
      </c>
      <c r="S124" s="37">
        <f ca="1">'000166466'!I112</f>
        <v>0</v>
      </c>
      <c r="T124" s="37">
        <f ca="1">'000179679'!I112</f>
        <v>0</v>
      </c>
      <c r="U124" s="37">
        <f ca="1">'000186286'!I112</f>
        <v>0</v>
      </c>
      <c r="V124" s="37">
        <f ca="1">'000192892'!I112</f>
        <v>0</v>
      </c>
      <c r="W124" s="37">
        <f ca="1">'000199499'!I112</f>
        <v>0</v>
      </c>
      <c r="X124" s="37">
        <f ca="1">'000206105'!I112</f>
        <v>0</v>
      </c>
      <c r="Y124" s="37">
        <f ca="1">'000219319'!I112</f>
        <v>0</v>
      </c>
      <c r="Z124" s="37">
        <f ca="1">'000225925'!I112</f>
        <v>0</v>
      </c>
      <c r="AA124" s="37">
        <f ca="1">'000232532'!I112</f>
        <v>0</v>
      </c>
      <c r="AB124" s="37">
        <f ca="1">'000245745'!I112</f>
        <v>0</v>
      </c>
      <c r="AC124" s="37">
        <f ca="1">'000258958'!I112</f>
        <v>0</v>
      </c>
      <c r="AD124" s="37">
        <f ca="1">'000001301'!I112</f>
        <v>0</v>
      </c>
      <c r="AE124" s="37">
        <f ca="1">'000007907'!I112</f>
        <v>0</v>
      </c>
      <c r="AF124" s="37">
        <f ca="1">'000014514'!I112</f>
        <v>0</v>
      </c>
      <c r="AH124" s="37">
        <f ca="1">AVERAGE(B124:AF124)</f>
        <v>0</v>
      </c>
      <c r="AI124" s="37">
        <f ca="1">STDEV(B124:AF124)</f>
        <v>0</v>
      </c>
      <c r="AJ124" s="37">
        <f ca="1">AI124/SQRT(31)</f>
        <v>0</v>
      </c>
      <c r="AL124" s="59"/>
    </row>
    <row r="125" spans="1:3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61"/>
    </row>
    <row r="126" spans="1:38" x14ac:dyDescent="0.25">
      <c r="A126" s="54" t="s">
        <v>121</v>
      </c>
      <c r="B126" s="37">
        <f ca="1">'000021121'!I114</f>
        <v>0</v>
      </c>
      <c r="C126" s="37">
        <f ca="1">'000027727'!I114</f>
        <v>0</v>
      </c>
      <c r="D126" s="37">
        <f ca="1">'000034334'!I114</f>
        <v>0</v>
      </c>
      <c r="E126" s="37">
        <f ca="1">'000040940'!I114</f>
        <v>0</v>
      </c>
      <c r="F126" s="37">
        <f ca="1">'000047547'!I114</f>
        <v>0</v>
      </c>
      <c r="G126" s="37">
        <f ca="1">'000054154'!I114</f>
        <v>0</v>
      </c>
      <c r="H126" s="37">
        <f ca="1">'000060760'!I114</f>
        <v>0</v>
      </c>
      <c r="I126" s="37">
        <f ca="1">'000067367'!I114</f>
        <v>0</v>
      </c>
      <c r="J126" s="37">
        <f ca="1">'000073973'!I114</f>
        <v>0</v>
      </c>
      <c r="K126" s="37">
        <f ca="1">'000087187'!I114</f>
        <v>0</v>
      </c>
      <c r="L126" s="37">
        <f ca="1">'000093793'!I114</f>
        <v>0</v>
      </c>
      <c r="M126" s="37">
        <f ca="1">'000100400'!I114</f>
        <v>0</v>
      </c>
      <c r="N126" s="37">
        <f ca="1">'000107006'!I114</f>
        <v>0</v>
      </c>
      <c r="O126" s="37">
        <f ca="1">'000126826'!I114</f>
        <v>0</v>
      </c>
      <c r="P126" s="37">
        <f ca="1">'000133433'!I114</f>
        <v>0</v>
      </c>
      <c r="Q126" s="37">
        <f ca="1">'000140039'!I114</f>
        <v>0</v>
      </c>
      <c r="R126" s="37">
        <f ca="1">'000153253'!I114</f>
        <v>0</v>
      </c>
      <c r="S126" s="37">
        <f ca="1">'000166466'!I114</f>
        <v>0</v>
      </c>
      <c r="T126" s="37">
        <f ca="1">'000179679'!I114</f>
        <v>0</v>
      </c>
      <c r="U126" s="37">
        <f ca="1">'000186286'!I114</f>
        <v>0</v>
      </c>
      <c r="V126" s="37">
        <f ca="1">'000192892'!I114</f>
        <v>0</v>
      </c>
      <c r="W126" s="37">
        <f ca="1">'000199499'!I114</f>
        <v>0</v>
      </c>
      <c r="X126" s="37">
        <f ca="1">'000206105'!I114</f>
        <v>0</v>
      </c>
      <c r="Y126" s="37">
        <f ca="1">'000219319'!I114</f>
        <v>0</v>
      </c>
      <c r="Z126" s="37">
        <f ca="1">'000225925'!I114</f>
        <v>0</v>
      </c>
      <c r="AA126" s="37">
        <f ca="1">'000232532'!I114</f>
        <v>0</v>
      </c>
      <c r="AB126" s="37">
        <f ca="1">'000245745'!I114</f>
        <v>0</v>
      </c>
      <c r="AC126" s="37">
        <f ca="1">'000258958'!I114</f>
        <v>0</v>
      </c>
      <c r="AD126" s="37">
        <f ca="1">'000001301'!I114</f>
        <v>0</v>
      </c>
      <c r="AE126" s="37">
        <f ca="1">'000007907'!I114</f>
        <v>0</v>
      </c>
      <c r="AF126" s="37">
        <f ca="1">'000014514'!I114</f>
        <v>0</v>
      </c>
      <c r="AH126" s="37">
        <f ca="1">AVERAGE(B126:AF126)</f>
        <v>0</v>
      </c>
      <c r="AI126" s="37">
        <f ca="1">STDEV(B126:AF126)</f>
        <v>0</v>
      </c>
      <c r="AJ126" s="37">
        <f ca="1">AI126/SQRT(31)</f>
        <v>0</v>
      </c>
      <c r="AL126" s="59"/>
    </row>
    <row r="127" spans="1:3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61"/>
    </row>
    <row r="128" spans="1:38" x14ac:dyDescent="0.25">
      <c r="A128" s="54" t="s">
        <v>123</v>
      </c>
      <c r="B128" s="37">
        <f ca="1">'000021121'!I116</f>
        <v>0</v>
      </c>
      <c r="C128" s="37">
        <f ca="1">'000027727'!I116</f>
        <v>0</v>
      </c>
      <c r="D128" s="37">
        <f ca="1">'000034334'!I116</f>
        <v>0</v>
      </c>
      <c r="E128" s="37">
        <f ca="1">'000040940'!I116</f>
        <v>0</v>
      </c>
      <c r="F128" s="37">
        <f ca="1">'000047547'!I116</f>
        <v>0</v>
      </c>
      <c r="G128" s="37">
        <f ca="1">'000054154'!I116</f>
        <v>0</v>
      </c>
      <c r="H128" s="37">
        <f ca="1">'000060760'!I116</f>
        <v>0</v>
      </c>
      <c r="I128" s="37">
        <f ca="1">'000067367'!I116</f>
        <v>0</v>
      </c>
      <c r="J128" s="37">
        <f ca="1">'000073973'!I116</f>
        <v>0</v>
      </c>
      <c r="K128" s="37">
        <f ca="1">'000087187'!I116</f>
        <v>0</v>
      </c>
      <c r="L128" s="37">
        <f ca="1">'000093793'!I116</f>
        <v>0</v>
      </c>
      <c r="M128" s="37">
        <f ca="1">'000100400'!I116</f>
        <v>0</v>
      </c>
      <c r="N128" s="37">
        <f ca="1">'000107006'!I116</f>
        <v>0</v>
      </c>
      <c r="O128" s="37">
        <f ca="1">'000126826'!I116</f>
        <v>0</v>
      </c>
      <c r="P128" s="37">
        <f ca="1">'000133433'!I116</f>
        <v>0</v>
      </c>
      <c r="Q128" s="37">
        <f ca="1">'000140039'!I116</f>
        <v>0</v>
      </c>
      <c r="R128" s="37">
        <f ca="1">'000153253'!I116</f>
        <v>0</v>
      </c>
      <c r="S128" s="37">
        <f ca="1">'000166466'!I116</f>
        <v>0</v>
      </c>
      <c r="T128" s="37">
        <f ca="1">'000179679'!I116</f>
        <v>0</v>
      </c>
      <c r="U128" s="37">
        <f ca="1">'000186286'!I116</f>
        <v>0</v>
      </c>
      <c r="V128" s="37">
        <f ca="1">'000192892'!I116</f>
        <v>0</v>
      </c>
      <c r="W128" s="37">
        <f ca="1">'000199499'!I116</f>
        <v>0</v>
      </c>
      <c r="X128" s="37">
        <f ca="1">'000206105'!I116</f>
        <v>0</v>
      </c>
      <c r="Y128" s="37">
        <f ca="1">'000219319'!I116</f>
        <v>0</v>
      </c>
      <c r="Z128" s="37">
        <f ca="1">'000225925'!I116</f>
        <v>0</v>
      </c>
      <c r="AA128" s="37">
        <f ca="1">'000232532'!I116</f>
        <v>0</v>
      </c>
      <c r="AB128" s="37">
        <f ca="1">'000245745'!I116</f>
        <v>0</v>
      </c>
      <c r="AC128" s="37">
        <f ca="1">'000258958'!I116</f>
        <v>0</v>
      </c>
      <c r="AD128" s="37">
        <f ca="1">'000001301'!I116</f>
        <v>0</v>
      </c>
      <c r="AE128" s="37">
        <f ca="1">'000007907'!I116</f>
        <v>0</v>
      </c>
      <c r="AF128" s="37">
        <f ca="1">'000014514'!I116</f>
        <v>0</v>
      </c>
      <c r="AH128" s="37">
        <f ca="1">AVERAGE(B128:AF128)</f>
        <v>0</v>
      </c>
      <c r="AI128" s="37">
        <f ca="1">STDEV(B128:AF128)</f>
        <v>0</v>
      </c>
      <c r="AJ128" s="37">
        <f ca="1">AI128/SQRT(31)</f>
        <v>0</v>
      </c>
      <c r="AL128" s="59"/>
    </row>
    <row r="129" spans="1:3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61"/>
    </row>
    <row r="130" spans="1:38" x14ac:dyDescent="0.25">
      <c r="A130" s="54" t="s">
        <v>125</v>
      </c>
      <c r="B130" s="37">
        <f ca="1">'000021121'!I118</f>
        <v>33.333333333333329</v>
      </c>
      <c r="C130" s="37">
        <f ca="1">'000027727'!I118</f>
        <v>77.777777777777786</v>
      </c>
      <c r="D130" s="37">
        <f ca="1">'000034334'!I118</f>
        <v>37.5</v>
      </c>
      <c r="E130" s="37">
        <f ca="1">'000040940'!I118</f>
        <v>100</v>
      </c>
      <c r="F130" s="37">
        <f ca="1">'000047547'!I118</f>
        <v>50</v>
      </c>
      <c r="G130" s="37">
        <f ca="1">'000054154'!I118</f>
        <v>66.666666666666657</v>
      </c>
      <c r="H130" s="37">
        <f ca="1">'000060760'!I118</f>
        <v>57.142857142857139</v>
      </c>
      <c r="I130" s="37">
        <f ca="1">'000067367'!I118</f>
        <v>66.666666666666657</v>
      </c>
      <c r="J130" s="37">
        <f ca="1">'000073973'!I118</f>
        <v>37.5</v>
      </c>
      <c r="K130" s="37">
        <f ca="1">'000087187'!I118</f>
        <v>62.5</v>
      </c>
      <c r="L130" s="37">
        <f ca="1">'000093793'!I118</f>
        <v>62.5</v>
      </c>
      <c r="M130" s="37">
        <f ca="1">'000100400'!I118</f>
        <v>71.428571428571431</v>
      </c>
      <c r="N130" s="37">
        <f ca="1">'000107006'!I118</f>
        <v>57.142857142857139</v>
      </c>
      <c r="O130" s="37">
        <f ca="1">'000126826'!I118</f>
        <v>75</v>
      </c>
      <c r="P130" s="37">
        <f ca="1">'000133433'!I118</f>
        <v>25</v>
      </c>
      <c r="Q130" s="37">
        <f ca="1">'000140039'!I118</f>
        <v>33.333333333333329</v>
      </c>
      <c r="R130" s="37">
        <f ca="1">'000153253'!I118</f>
        <v>22.222222222222221</v>
      </c>
      <c r="S130" s="37">
        <f ca="1">'000166466'!I118</f>
        <v>66.666666666666657</v>
      </c>
      <c r="T130" s="37">
        <f ca="1">'000179679'!I118</f>
        <v>50</v>
      </c>
      <c r="U130" s="37">
        <f ca="1">'000186286'!I118</f>
        <v>22.222222222222221</v>
      </c>
      <c r="V130" s="37">
        <f ca="1">'000192892'!I118</f>
        <v>75</v>
      </c>
      <c r="W130" s="37">
        <f ca="1">'000199499'!I118</f>
        <v>42.857142857142854</v>
      </c>
      <c r="X130" s="37">
        <f ca="1">'000206105'!I118</f>
        <v>75</v>
      </c>
      <c r="Y130" s="37">
        <f ca="1">'000219319'!I118</f>
        <v>11.111111111111111</v>
      </c>
      <c r="Z130" s="37">
        <f ca="1">'000225925'!I118</f>
        <v>66.666666666666657</v>
      </c>
      <c r="AA130" s="37">
        <f ca="1">'000232532'!I118</f>
        <v>62.5</v>
      </c>
      <c r="AB130" s="37">
        <f ca="1">'000245745'!I118</f>
        <v>77.777777777777786</v>
      </c>
      <c r="AC130" s="37">
        <f ca="1">'000258958'!I118</f>
        <v>100</v>
      </c>
      <c r="AD130" s="37">
        <f ca="1">'000001301'!I118</f>
        <v>50</v>
      </c>
      <c r="AE130" s="37">
        <f ca="1">'000007907'!I118</f>
        <v>37.5</v>
      </c>
      <c r="AF130" s="37">
        <f ca="1">'000014514'!I118</f>
        <v>25</v>
      </c>
      <c r="AH130" s="37">
        <f ca="1">AVERAGE(B130:AF130)</f>
        <v>54.774705581157193</v>
      </c>
      <c r="AI130" s="37">
        <f ca="1">STDEV(B130:AF130)</f>
        <v>22.534007471475832</v>
      </c>
      <c r="AJ130" s="37">
        <f ca="1">AI130/SQRT(31)</f>
        <v>4.0472272177880191</v>
      </c>
      <c r="AL130" s="59"/>
    </row>
    <row r="131" spans="1:3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61"/>
    </row>
    <row r="132" spans="1:38" x14ac:dyDescent="0.25">
      <c r="A132" s="54" t="s">
        <v>127</v>
      </c>
      <c r="B132" s="37">
        <f ca="1">'000021121'!I120</f>
        <v>0</v>
      </c>
      <c r="C132" s="37">
        <f ca="1">'000027727'!I120</f>
        <v>0</v>
      </c>
      <c r="D132" s="37">
        <f ca="1">'000034334'!I120</f>
        <v>0</v>
      </c>
      <c r="E132" s="37">
        <f ca="1">'000040940'!I120</f>
        <v>0</v>
      </c>
      <c r="F132" s="37">
        <f ca="1">'000047547'!I120</f>
        <v>0</v>
      </c>
      <c r="G132" s="37">
        <f ca="1">'000054154'!I120</f>
        <v>0</v>
      </c>
      <c r="H132" s="37">
        <f ca="1">'000060760'!I120</f>
        <v>0</v>
      </c>
      <c r="I132" s="37">
        <f ca="1">'000067367'!I120</f>
        <v>0</v>
      </c>
      <c r="J132" s="37">
        <f ca="1">'000073973'!I120</f>
        <v>0</v>
      </c>
      <c r="K132" s="37">
        <f ca="1">'000087187'!I120</f>
        <v>0</v>
      </c>
      <c r="L132" s="37">
        <f ca="1">'000093793'!I120</f>
        <v>0</v>
      </c>
      <c r="M132" s="37">
        <f ca="1">'000100400'!I120</f>
        <v>0</v>
      </c>
      <c r="N132" s="37">
        <f ca="1">'000107006'!I120</f>
        <v>0</v>
      </c>
      <c r="O132" s="37">
        <f ca="1">'000126826'!I120</f>
        <v>0</v>
      </c>
      <c r="P132" s="37">
        <f ca="1">'000133433'!I120</f>
        <v>0</v>
      </c>
      <c r="Q132" s="37">
        <f ca="1">'000140039'!I120</f>
        <v>0</v>
      </c>
      <c r="R132" s="37">
        <f ca="1">'000153253'!I120</f>
        <v>0</v>
      </c>
      <c r="S132" s="37">
        <f ca="1">'000166466'!I120</f>
        <v>0</v>
      </c>
      <c r="T132" s="37">
        <f ca="1">'000179679'!I120</f>
        <v>0</v>
      </c>
      <c r="U132" s="37">
        <f ca="1">'000186286'!I120</f>
        <v>0</v>
      </c>
      <c r="V132" s="37">
        <f ca="1">'000192892'!I120</f>
        <v>0</v>
      </c>
      <c r="W132" s="37">
        <f ca="1">'000199499'!I120</f>
        <v>0</v>
      </c>
      <c r="X132" s="37">
        <f ca="1">'000206105'!I120</f>
        <v>0</v>
      </c>
      <c r="Y132" s="37">
        <f ca="1">'000219319'!I120</f>
        <v>0</v>
      </c>
      <c r="Z132" s="37">
        <f ca="1">'000225925'!I120</f>
        <v>0</v>
      </c>
      <c r="AA132" s="37">
        <f ca="1">'000232532'!I120</f>
        <v>0</v>
      </c>
      <c r="AB132" s="37">
        <f ca="1">'000245745'!I120</f>
        <v>0</v>
      </c>
      <c r="AC132" s="37">
        <f ca="1">'000258958'!I120</f>
        <v>0</v>
      </c>
      <c r="AD132" s="37">
        <f ca="1">'000001301'!I120</f>
        <v>0</v>
      </c>
      <c r="AE132" s="37">
        <f ca="1">'000007907'!I120</f>
        <v>0</v>
      </c>
      <c r="AF132" s="37">
        <f ca="1">'000014514'!I120</f>
        <v>0</v>
      </c>
      <c r="AH132" s="37">
        <f ca="1">AVERAGE(B132:AF132)</f>
        <v>0</v>
      </c>
      <c r="AI132" s="37">
        <f ca="1">STDEV(B132:AF132)</f>
        <v>0</v>
      </c>
      <c r="AJ132" s="37">
        <f ca="1">AI132/SQRT(31)</f>
        <v>0</v>
      </c>
      <c r="AL132" s="59"/>
    </row>
    <row r="133" spans="1:3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61"/>
    </row>
    <row r="134" spans="1:38" x14ac:dyDescent="0.25">
      <c r="A134" s="54" t="s">
        <v>129</v>
      </c>
      <c r="B134" s="37">
        <f ca="1">'000021121'!I122</f>
        <v>0</v>
      </c>
      <c r="C134" s="37">
        <f ca="1">'000027727'!I122</f>
        <v>0</v>
      </c>
      <c r="D134" s="37">
        <f ca="1">'000034334'!I122</f>
        <v>0</v>
      </c>
      <c r="E134" s="37">
        <f ca="1">'000040940'!I122</f>
        <v>0</v>
      </c>
      <c r="F134" s="37">
        <f ca="1">'000047547'!I122</f>
        <v>0</v>
      </c>
      <c r="G134" s="37">
        <f ca="1">'000054154'!I122</f>
        <v>0</v>
      </c>
      <c r="H134" s="37">
        <f ca="1">'000060760'!I122</f>
        <v>0</v>
      </c>
      <c r="I134" s="37">
        <f ca="1">'000067367'!I122</f>
        <v>0</v>
      </c>
      <c r="J134" s="37">
        <f ca="1">'000073973'!I122</f>
        <v>0</v>
      </c>
      <c r="K134" s="37">
        <f ca="1">'000087187'!I122</f>
        <v>0</v>
      </c>
      <c r="L134" s="37">
        <f ca="1">'000093793'!I122</f>
        <v>0</v>
      </c>
      <c r="M134" s="37">
        <f ca="1">'000100400'!I122</f>
        <v>0</v>
      </c>
      <c r="N134" s="37">
        <f ca="1">'000107006'!I122</f>
        <v>0</v>
      </c>
      <c r="O134" s="37">
        <f ca="1">'000126826'!I122</f>
        <v>0</v>
      </c>
      <c r="P134" s="37">
        <f ca="1">'000133433'!I122</f>
        <v>0</v>
      </c>
      <c r="Q134" s="37">
        <f ca="1">'000140039'!I122</f>
        <v>0</v>
      </c>
      <c r="R134" s="37">
        <f ca="1">'000153253'!I122</f>
        <v>0</v>
      </c>
      <c r="S134" s="37">
        <f ca="1">'000166466'!I122</f>
        <v>0</v>
      </c>
      <c r="T134" s="37">
        <f ca="1">'000179679'!I122</f>
        <v>0</v>
      </c>
      <c r="U134" s="37">
        <f ca="1">'000186286'!I122</f>
        <v>0</v>
      </c>
      <c r="V134" s="37">
        <f ca="1">'000192892'!I122</f>
        <v>0</v>
      </c>
      <c r="W134" s="37">
        <f ca="1">'000199499'!I122</f>
        <v>0</v>
      </c>
      <c r="X134" s="37">
        <f ca="1">'000206105'!I122</f>
        <v>0</v>
      </c>
      <c r="Y134" s="37">
        <f ca="1">'000219319'!I122</f>
        <v>0</v>
      </c>
      <c r="Z134" s="37">
        <f ca="1">'000225925'!I122</f>
        <v>0</v>
      </c>
      <c r="AA134" s="37">
        <f ca="1">'000232532'!I122</f>
        <v>0</v>
      </c>
      <c r="AB134" s="37">
        <f ca="1">'000245745'!I122</f>
        <v>0</v>
      </c>
      <c r="AC134" s="37">
        <f ca="1">'000258958'!I122</f>
        <v>0</v>
      </c>
      <c r="AD134" s="37">
        <f ca="1">'000001301'!I122</f>
        <v>0</v>
      </c>
      <c r="AE134" s="37">
        <f ca="1">'000007907'!I122</f>
        <v>0</v>
      </c>
      <c r="AF134" s="37">
        <f ca="1">'000014514'!I122</f>
        <v>0</v>
      </c>
      <c r="AH134" s="37">
        <f ca="1">AVERAGE(B134:AF134)</f>
        <v>0</v>
      </c>
      <c r="AI134" s="37">
        <f ca="1">STDEV(B134:AF134)</f>
        <v>0</v>
      </c>
      <c r="AJ134" s="37">
        <f ca="1">AI134/SQRT(31)</f>
        <v>0</v>
      </c>
      <c r="AL134" s="59"/>
    </row>
    <row r="135" spans="1:3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61"/>
    </row>
    <row r="136" spans="1:38" x14ac:dyDescent="0.25">
      <c r="A136" s="54" t="s">
        <v>131</v>
      </c>
      <c r="B136" s="37">
        <f ca="1">'000021121'!I124</f>
        <v>0</v>
      </c>
      <c r="C136" s="37">
        <f ca="1">'000027727'!I124</f>
        <v>0</v>
      </c>
      <c r="D136" s="37">
        <f ca="1">'000034334'!I124</f>
        <v>10</v>
      </c>
      <c r="E136" s="37">
        <f ca="1">'000040940'!I124</f>
        <v>0</v>
      </c>
      <c r="F136" s="37">
        <f ca="1">'000047547'!I124</f>
        <v>10</v>
      </c>
      <c r="G136" s="37">
        <f ca="1">'000054154'!I124</f>
        <v>0</v>
      </c>
      <c r="H136" s="37">
        <f ca="1">'000060760'!I124</f>
        <v>0</v>
      </c>
      <c r="I136" s="37">
        <f ca="1">'000067367'!I124</f>
        <v>0</v>
      </c>
      <c r="J136" s="37">
        <f ca="1">'000073973'!I124</f>
        <v>0</v>
      </c>
      <c r="K136" s="37">
        <f ca="1">'000087187'!I124</f>
        <v>0</v>
      </c>
      <c r="L136" s="37">
        <f ca="1">'000093793'!I124</f>
        <v>10</v>
      </c>
      <c r="M136" s="37">
        <f ca="1">'000100400'!I124</f>
        <v>10</v>
      </c>
      <c r="N136" s="37">
        <f ca="1">'000107006'!I124</f>
        <v>0</v>
      </c>
      <c r="O136" s="37">
        <f ca="1">'000126826'!I124</f>
        <v>0</v>
      </c>
      <c r="P136" s="37">
        <f ca="1">'000133433'!I124</f>
        <v>0</v>
      </c>
      <c r="Q136" s="37">
        <f ca="1">'000140039'!I124</f>
        <v>0</v>
      </c>
      <c r="R136" s="37">
        <f ca="1">'000153253'!I124</f>
        <v>0</v>
      </c>
      <c r="S136" s="37">
        <f ca="1">'000166466'!I124</f>
        <v>0</v>
      </c>
      <c r="T136" s="37">
        <f ca="1">'000179679'!I124</f>
        <v>0</v>
      </c>
      <c r="U136" s="37">
        <f ca="1">'000186286'!I124</f>
        <v>0</v>
      </c>
      <c r="V136" s="37">
        <f ca="1">'000192892'!I124</f>
        <v>0</v>
      </c>
      <c r="W136" s="37">
        <f ca="1">'000199499'!I124</f>
        <v>10</v>
      </c>
      <c r="X136" s="37">
        <f ca="1">'000206105'!I124</f>
        <v>0</v>
      </c>
      <c r="Y136" s="37">
        <f ca="1">'000219319'!I124</f>
        <v>0</v>
      </c>
      <c r="Z136" s="37">
        <f ca="1">'000225925'!I124</f>
        <v>0</v>
      </c>
      <c r="AA136" s="37">
        <f ca="1">'000232532'!I124</f>
        <v>0</v>
      </c>
      <c r="AB136" s="37">
        <f ca="1">'000245745'!I124</f>
        <v>0</v>
      </c>
      <c r="AC136" s="37">
        <f ca="1">'000258958'!I124</f>
        <v>0</v>
      </c>
      <c r="AD136" s="37">
        <f ca="1">'000001301'!I124</f>
        <v>10</v>
      </c>
      <c r="AE136" s="37">
        <f ca="1">'000007907'!I124</f>
        <v>0</v>
      </c>
      <c r="AF136" s="37">
        <f ca="1">'000014514'!I124</f>
        <v>0</v>
      </c>
      <c r="AH136" s="37">
        <f ca="1">AVERAGE(B136:AF136)</f>
        <v>1.935483870967742</v>
      </c>
      <c r="AI136" s="37">
        <f ca="1">STDEV(B136:AF136)</f>
        <v>4.0160966445124942</v>
      </c>
      <c r="AJ136" s="37">
        <f ca="1">AI136/SQRT(31)</f>
        <v>0.72131225080638384</v>
      </c>
      <c r="AL136" s="59"/>
    </row>
    <row r="137" spans="1:38" x14ac:dyDescent="0.25">
      <c r="A137" s="54" t="s">
        <v>132</v>
      </c>
      <c r="B137" s="37">
        <f ca="1">'000021121'!I125</f>
        <v>0</v>
      </c>
      <c r="C137" s="37">
        <f ca="1">'000027727'!I125</f>
        <v>0</v>
      </c>
      <c r="D137" s="37">
        <f ca="1">'000034334'!I125</f>
        <v>0</v>
      </c>
      <c r="E137" s="37">
        <f ca="1">'000040940'!I125</f>
        <v>0</v>
      </c>
      <c r="F137" s="37">
        <f ca="1">'000047547'!I125</f>
        <v>0</v>
      </c>
      <c r="G137" s="37">
        <f ca="1">'000054154'!I125</f>
        <v>0</v>
      </c>
      <c r="H137" s="37">
        <f ca="1">'000060760'!I125</f>
        <v>0</v>
      </c>
      <c r="I137" s="37">
        <f ca="1">'000067367'!I125</f>
        <v>0</v>
      </c>
      <c r="J137" s="37">
        <f ca="1">'000073973'!I125</f>
        <v>0</v>
      </c>
      <c r="K137" s="37">
        <f ca="1">'000087187'!I125</f>
        <v>0</v>
      </c>
      <c r="L137" s="37">
        <f ca="1">'000093793'!I125</f>
        <v>0</v>
      </c>
      <c r="M137" s="37">
        <f ca="1">'000100400'!I125</f>
        <v>0</v>
      </c>
      <c r="N137" s="37">
        <f ca="1">'000107006'!I125</f>
        <v>0</v>
      </c>
      <c r="O137" s="37">
        <f ca="1">'000126826'!I125</f>
        <v>0</v>
      </c>
      <c r="P137" s="37">
        <f ca="1">'000133433'!I125</f>
        <v>0</v>
      </c>
      <c r="Q137" s="37">
        <f ca="1">'000140039'!I125</f>
        <v>0</v>
      </c>
      <c r="R137" s="37">
        <f ca="1">'000153253'!I125</f>
        <v>0</v>
      </c>
      <c r="S137" s="37">
        <f ca="1">'000166466'!I125</f>
        <v>10</v>
      </c>
      <c r="T137" s="37">
        <f ca="1">'000179679'!I125</f>
        <v>10</v>
      </c>
      <c r="U137" s="37">
        <f ca="1">'000186286'!I125</f>
        <v>0</v>
      </c>
      <c r="V137" s="37">
        <f ca="1">'000192892'!I125</f>
        <v>0</v>
      </c>
      <c r="W137" s="37">
        <f ca="1">'000199499'!I125</f>
        <v>0</v>
      </c>
      <c r="X137" s="37">
        <f ca="1">'000206105'!I125</f>
        <v>0</v>
      </c>
      <c r="Y137" s="37">
        <f ca="1">'000219319'!I125</f>
        <v>0</v>
      </c>
      <c r="Z137" s="37">
        <f ca="1">'000225925'!I125</f>
        <v>0</v>
      </c>
      <c r="AA137" s="37">
        <f ca="1">'000232532'!I125</f>
        <v>0</v>
      </c>
      <c r="AB137" s="37">
        <f ca="1">'000245745'!I125</f>
        <v>0</v>
      </c>
      <c r="AC137" s="37">
        <f ca="1">'000258958'!I125</f>
        <v>0</v>
      </c>
      <c r="AD137" s="37">
        <f ca="1">'000001301'!I125</f>
        <v>10</v>
      </c>
      <c r="AE137" s="37">
        <f ca="1">'000007907'!I125</f>
        <v>0</v>
      </c>
      <c r="AF137" s="37">
        <f ca="1">'000014514'!I125</f>
        <v>0</v>
      </c>
      <c r="AH137" s="37">
        <f ca="1">AVERAGE(B137:AF137)</f>
        <v>0.967741935483871</v>
      </c>
      <c r="AI137" s="37">
        <f ca="1">STDEV(B137:AF137)</f>
        <v>3.0053715351876429</v>
      </c>
      <c r="AJ137" s="37">
        <f ca="1">AI137/SQRT(31)</f>
        <v>0.53978066228004884</v>
      </c>
      <c r="AL137" s="59"/>
    </row>
    <row r="138" spans="1:38" x14ac:dyDescent="0.25">
      <c r="A138" s="54" t="s">
        <v>133</v>
      </c>
      <c r="B138" s="37">
        <f ca="1">'000021121'!I126</f>
        <v>10</v>
      </c>
      <c r="C138" s="37">
        <f ca="1">'000027727'!I126</f>
        <v>10</v>
      </c>
      <c r="D138" s="37">
        <f ca="1">'000034334'!I126</f>
        <v>10</v>
      </c>
      <c r="E138" s="37">
        <f ca="1">'000040940'!I126</f>
        <v>20</v>
      </c>
      <c r="F138" s="37">
        <f ca="1">'000047547'!I126</f>
        <v>30</v>
      </c>
      <c r="G138" s="37">
        <f ca="1">'000054154'!I126</f>
        <v>10</v>
      </c>
      <c r="H138" s="37">
        <f ca="1">'000060760'!I126</f>
        <v>30</v>
      </c>
      <c r="I138" s="37">
        <f ca="1">'000067367'!I126</f>
        <v>10</v>
      </c>
      <c r="J138" s="37">
        <f ca="1">'000073973'!I126</f>
        <v>20</v>
      </c>
      <c r="K138" s="37">
        <f ca="1">'000087187'!I126</f>
        <v>20</v>
      </c>
      <c r="L138" s="37">
        <f ca="1">'000093793'!I126</f>
        <v>10</v>
      </c>
      <c r="M138" s="37">
        <f ca="1">'000100400'!I126</f>
        <v>20</v>
      </c>
      <c r="N138" s="37">
        <f ca="1">'000107006'!I126</f>
        <v>30</v>
      </c>
      <c r="O138" s="37">
        <f ca="1">'000126826'!I126</f>
        <v>20</v>
      </c>
      <c r="P138" s="37">
        <f ca="1">'000133433'!I126</f>
        <v>20</v>
      </c>
      <c r="Q138" s="37">
        <f ca="1">'000140039'!I126</f>
        <v>10</v>
      </c>
      <c r="R138" s="37">
        <f ca="1">'000153253'!I126</f>
        <v>10</v>
      </c>
      <c r="S138" s="37">
        <f ca="1">'000166466'!I126</f>
        <v>0</v>
      </c>
      <c r="T138" s="37">
        <f ca="1">'000179679'!I126</f>
        <v>10</v>
      </c>
      <c r="U138" s="37">
        <f ca="1">'000186286'!I126</f>
        <v>10</v>
      </c>
      <c r="V138" s="37">
        <f ca="1">'000192892'!I126</f>
        <v>20</v>
      </c>
      <c r="W138" s="37">
        <f ca="1">'000199499'!I126</f>
        <v>20</v>
      </c>
      <c r="X138" s="37">
        <f ca="1">'000206105'!I126</f>
        <v>20</v>
      </c>
      <c r="Y138" s="37">
        <f ca="1">'000219319'!I126</f>
        <v>10</v>
      </c>
      <c r="Z138" s="37">
        <f ca="1">'000225925'!I126</f>
        <v>10</v>
      </c>
      <c r="AA138" s="37">
        <f ca="1">'000232532'!I126</f>
        <v>20</v>
      </c>
      <c r="AB138" s="37">
        <f ca="1">'000245745'!I126</f>
        <v>10</v>
      </c>
      <c r="AC138" s="37">
        <f ca="1">'000258958'!I126</f>
        <v>0</v>
      </c>
      <c r="AD138" s="37">
        <f ca="1">'000001301'!I126</f>
        <v>0</v>
      </c>
      <c r="AE138" s="37">
        <f ca="1">'000007907'!I126</f>
        <v>20</v>
      </c>
      <c r="AF138" s="37">
        <f ca="1">'000014514'!I126</f>
        <v>20</v>
      </c>
      <c r="AH138" s="37">
        <f ca="1">AVERAGE(B138:AF138)</f>
        <v>14.838709677419354</v>
      </c>
      <c r="AI138" s="37">
        <f ca="1">STDEV(B138:AF138)</f>
        <v>8.1121175788386601</v>
      </c>
      <c r="AJ138" s="37">
        <f ca="1">AI138/SQRT(31)</f>
        <v>1.4569793278240275</v>
      </c>
      <c r="AL138" s="59"/>
    </row>
    <row r="139" spans="1:38" x14ac:dyDescent="0.25">
      <c r="A139" s="54"/>
      <c r="AL139" s="59"/>
    </row>
    <row r="140" spans="1:38" x14ac:dyDescent="0.25">
      <c r="A140" s="51" t="s">
        <v>185</v>
      </c>
      <c r="AH140" s="34" t="s">
        <v>310</v>
      </c>
      <c r="AI140" s="34" t="s">
        <v>311</v>
      </c>
      <c r="AJ140" s="34" t="s">
        <v>312</v>
      </c>
      <c r="AL140" s="59"/>
    </row>
    <row r="141" spans="1:38" x14ac:dyDescent="0.25">
      <c r="A141" s="53" t="s">
        <v>186</v>
      </c>
      <c r="B141" s="39">
        <f ca="1">'000021121'!C33</f>
        <v>0</v>
      </c>
      <c r="C141" s="39">
        <f ca="1">'000027727'!C33</f>
        <v>0</v>
      </c>
      <c r="D141" s="39">
        <f ca="1">'000034334'!C33</f>
        <v>0</v>
      </c>
      <c r="E141" s="39">
        <f ca="1">'000040940'!C33</f>
        <v>0</v>
      </c>
      <c r="F141" s="39">
        <f ca="1">'000047547'!C33</f>
        <v>0</v>
      </c>
      <c r="G141" s="39">
        <f ca="1">'000054154'!C33</f>
        <v>0</v>
      </c>
      <c r="H141" s="39">
        <f ca="1">'000060760'!C33</f>
        <v>0</v>
      </c>
      <c r="I141" s="39">
        <f ca="1">'000067367'!C33</f>
        <v>0</v>
      </c>
      <c r="J141" s="39">
        <f ca="1">'000073973'!C33</f>
        <v>0</v>
      </c>
      <c r="K141" s="39">
        <f ca="1">'000087187'!C33</f>
        <v>0</v>
      </c>
      <c r="L141" s="39">
        <f ca="1">'000093793'!C33</f>
        <v>0</v>
      </c>
      <c r="M141" s="39">
        <f ca="1">'000100400'!C33</f>
        <v>0</v>
      </c>
      <c r="N141" s="39">
        <f ca="1">'000107006'!C33</f>
        <v>0</v>
      </c>
      <c r="O141" s="39">
        <f ca="1">'000126826'!C33</f>
        <v>0</v>
      </c>
      <c r="P141" s="39">
        <f ca="1">'000133433'!C33</f>
        <v>0</v>
      </c>
      <c r="Q141" s="39">
        <f ca="1">'000140039'!C33</f>
        <v>0</v>
      </c>
      <c r="R141" s="39">
        <f ca="1">'000153253'!C33</f>
        <v>0</v>
      </c>
      <c r="S141" s="39">
        <f ca="1">'000166466'!C33</f>
        <v>0</v>
      </c>
      <c r="T141" s="39">
        <f ca="1">'000179679'!C33</f>
        <v>0</v>
      </c>
      <c r="U141" s="39">
        <f ca="1">'000186286'!C33</f>
        <v>0</v>
      </c>
      <c r="V141" s="39">
        <f ca="1">'000192892'!C33</f>
        <v>0</v>
      </c>
      <c r="W141" s="39">
        <f ca="1">'000199499'!C33</f>
        <v>0</v>
      </c>
      <c r="X141" s="39">
        <f ca="1">'000206105'!C33</f>
        <v>0</v>
      </c>
      <c r="Y141" s="39">
        <f ca="1">'000219319'!C33</f>
        <v>0</v>
      </c>
      <c r="Z141" s="39">
        <f ca="1">'000225925'!C33</f>
        <v>0</v>
      </c>
      <c r="AA141" s="39">
        <f ca="1">'000232532'!C33</f>
        <v>0</v>
      </c>
      <c r="AB141" s="39">
        <f ca="1">'000245745'!C33</f>
        <v>0</v>
      </c>
      <c r="AC141" s="39">
        <f ca="1">'000258958'!C33</f>
        <v>0</v>
      </c>
      <c r="AD141" s="39">
        <f ca="1">'000001301'!C33</f>
        <v>0</v>
      </c>
      <c r="AE141" s="39">
        <f ca="1">'000007907'!C33</f>
        <v>0</v>
      </c>
      <c r="AF141" s="39">
        <f ca="1">'000014514'!C33</f>
        <v>0</v>
      </c>
      <c r="AG141" s="38"/>
      <c r="AH141" s="39">
        <f ca="1">AVERAGE(B141:AF141)</f>
        <v>0</v>
      </c>
      <c r="AI141" s="39">
        <f ca="1">STDEV(B141:AF141)</f>
        <v>0</v>
      </c>
      <c r="AJ141" s="39">
        <f ca="1">AI141/SQRT(31)</f>
        <v>0</v>
      </c>
      <c r="AK141" s="38"/>
      <c r="AL141" s="61"/>
    </row>
    <row r="142" spans="1:38" x14ac:dyDescent="0.25">
      <c r="A142" s="54" t="s">
        <v>187</v>
      </c>
      <c r="B142" s="37">
        <f ca="1">'000021121'!C34</f>
        <v>0</v>
      </c>
      <c r="C142" s="37">
        <f ca="1">'000027727'!C34</f>
        <v>0</v>
      </c>
      <c r="D142" s="37">
        <f ca="1">'000034334'!C34</f>
        <v>0</v>
      </c>
      <c r="E142" s="37">
        <f ca="1">'000040940'!C34</f>
        <v>0</v>
      </c>
      <c r="F142" s="37">
        <f ca="1">'000047547'!C34</f>
        <v>0</v>
      </c>
      <c r="G142" s="37">
        <f ca="1">'000054154'!C34</f>
        <v>0</v>
      </c>
      <c r="H142" s="37">
        <f ca="1">'000060760'!C34</f>
        <v>0</v>
      </c>
      <c r="I142" s="37">
        <f ca="1">'000067367'!C34</f>
        <v>0</v>
      </c>
      <c r="J142" s="37">
        <f ca="1">'000073973'!C34</f>
        <v>0</v>
      </c>
      <c r="K142" s="37">
        <f ca="1">'000087187'!C34</f>
        <v>0</v>
      </c>
      <c r="L142" s="37">
        <f ca="1">'000093793'!C34</f>
        <v>0</v>
      </c>
      <c r="M142" s="37">
        <f ca="1">'000100400'!C34</f>
        <v>0</v>
      </c>
      <c r="N142" s="37">
        <f ca="1">'000107006'!C34</f>
        <v>0</v>
      </c>
      <c r="O142" s="37">
        <f ca="1">'000126826'!C34</f>
        <v>0</v>
      </c>
      <c r="P142" s="37">
        <f ca="1">'000133433'!C34</f>
        <v>0</v>
      </c>
      <c r="Q142" s="37">
        <f ca="1">'000140039'!C34</f>
        <v>0</v>
      </c>
      <c r="R142" s="37">
        <f ca="1">'000153253'!C34</f>
        <v>0</v>
      </c>
      <c r="S142" s="37">
        <f ca="1">'000166466'!C34</f>
        <v>0</v>
      </c>
      <c r="T142" s="37">
        <f ca="1">'000179679'!C34</f>
        <v>0</v>
      </c>
      <c r="U142" s="37">
        <f ca="1">'000186286'!C34</f>
        <v>0</v>
      </c>
      <c r="V142" s="37">
        <f ca="1">'000192892'!C34</f>
        <v>0</v>
      </c>
      <c r="W142" s="37">
        <f ca="1">'000199499'!C34</f>
        <v>0</v>
      </c>
      <c r="X142" s="37">
        <f ca="1">'000206105'!C34</f>
        <v>0</v>
      </c>
      <c r="Y142" s="37">
        <f ca="1">'000219319'!C34</f>
        <v>0</v>
      </c>
      <c r="Z142" s="37">
        <f ca="1">'000225925'!C34</f>
        <v>0</v>
      </c>
      <c r="AA142" s="37">
        <f ca="1">'000232532'!C34</f>
        <v>0</v>
      </c>
      <c r="AB142" s="37">
        <f ca="1">'000245745'!C34</f>
        <v>0</v>
      </c>
      <c r="AC142" s="37">
        <f ca="1">'000258958'!C34</f>
        <v>0</v>
      </c>
      <c r="AD142" s="37">
        <f ca="1">'000001301'!C34</f>
        <v>0</v>
      </c>
      <c r="AE142" s="37">
        <f ca="1">'000007907'!C34</f>
        <v>0</v>
      </c>
      <c r="AF142" s="37">
        <f ca="1">'000014514'!C34</f>
        <v>0</v>
      </c>
      <c r="AH142" s="37">
        <f ca="1">AVERAGE(B142:AF142)</f>
        <v>0</v>
      </c>
      <c r="AI142" s="37">
        <f ca="1">STDEV(B142:AF142)</f>
        <v>0</v>
      </c>
      <c r="AJ142" s="37">
        <f ca="1">AI142/SQRT(31)</f>
        <v>0</v>
      </c>
      <c r="AL142" s="59"/>
    </row>
    <row r="143" spans="1:38" x14ac:dyDescent="0.25">
      <c r="A143" s="53" t="s">
        <v>188</v>
      </c>
      <c r="B143" s="39">
        <f ca="1">'000021121'!C35</f>
        <v>0</v>
      </c>
      <c r="C143" s="39">
        <f ca="1">'000027727'!C35</f>
        <v>0</v>
      </c>
      <c r="D143" s="39">
        <f ca="1">'000034334'!C35</f>
        <v>0</v>
      </c>
      <c r="E143" s="39">
        <f ca="1">'000040940'!C35</f>
        <v>0</v>
      </c>
      <c r="F143" s="39">
        <f ca="1">'000047547'!C35</f>
        <v>0</v>
      </c>
      <c r="G143" s="39">
        <f ca="1">'000054154'!C35</f>
        <v>0</v>
      </c>
      <c r="H143" s="39">
        <f ca="1">'000060760'!C35</f>
        <v>0</v>
      </c>
      <c r="I143" s="39">
        <f ca="1">'000067367'!C35</f>
        <v>0</v>
      </c>
      <c r="J143" s="39">
        <f ca="1">'000073973'!C35</f>
        <v>0</v>
      </c>
      <c r="K143" s="39">
        <f ca="1">'000087187'!C35</f>
        <v>0</v>
      </c>
      <c r="L143" s="39">
        <f ca="1">'000093793'!C35</f>
        <v>0</v>
      </c>
      <c r="M143" s="39">
        <f ca="1">'000100400'!C35</f>
        <v>0</v>
      </c>
      <c r="N143" s="39">
        <f ca="1">'000107006'!C35</f>
        <v>0</v>
      </c>
      <c r="O143" s="39">
        <f ca="1">'000126826'!C35</f>
        <v>0</v>
      </c>
      <c r="P143" s="39">
        <f ca="1">'000133433'!C35</f>
        <v>0</v>
      </c>
      <c r="Q143" s="39">
        <f ca="1">'000140039'!C35</f>
        <v>0</v>
      </c>
      <c r="R143" s="39">
        <f ca="1">'000153253'!C35</f>
        <v>0</v>
      </c>
      <c r="S143" s="39">
        <f ca="1">'000166466'!C35</f>
        <v>0</v>
      </c>
      <c r="T143" s="39">
        <f ca="1">'000179679'!C35</f>
        <v>0</v>
      </c>
      <c r="U143" s="39">
        <f ca="1">'000186286'!C35</f>
        <v>11.111111111111111</v>
      </c>
      <c r="V143" s="39">
        <f ca="1">'000192892'!C35</f>
        <v>0</v>
      </c>
      <c r="W143" s="39">
        <f ca="1">'000199499'!C35</f>
        <v>0</v>
      </c>
      <c r="X143" s="39">
        <f ca="1">'000206105'!C35</f>
        <v>0</v>
      </c>
      <c r="Y143" s="39">
        <f ca="1">'000219319'!C35</f>
        <v>0</v>
      </c>
      <c r="Z143" s="39">
        <f ca="1">'000225925'!C35</f>
        <v>0</v>
      </c>
      <c r="AA143" s="39">
        <f ca="1">'000232532'!C35</f>
        <v>0</v>
      </c>
      <c r="AB143" s="39">
        <f ca="1">'000245745'!C35</f>
        <v>0</v>
      </c>
      <c r="AC143" s="39">
        <f ca="1">'000258958'!C35</f>
        <v>0</v>
      </c>
      <c r="AD143" s="39">
        <f ca="1">'000001301'!C35</f>
        <v>0</v>
      </c>
      <c r="AE143" s="39">
        <f ca="1">'000007907'!C35</f>
        <v>0</v>
      </c>
      <c r="AF143" s="39">
        <f ca="1">'000014514'!C35</f>
        <v>0</v>
      </c>
      <c r="AG143" s="38"/>
      <c r="AH143" s="39">
        <f ca="1">AVERAGE(B143:AF143)</f>
        <v>0.35842293906810035</v>
      </c>
      <c r="AI143" s="39">
        <f ca="1">STDEV(B143:AF143)</f>
        <v>1.9956144669641656</v>
      </c>
      <c r="AJ143" s="39">
        <f ca="1">AI143/SQRT(31)</f>
        <v>0.35842293906810041</v>
      </c>
      <c r="AK143" s="38"/>
      <c r="AL143" s="61"/>
    </row>
    <row r="144" spans="1:38" x14ac:dyDescent="0.25">
      <c r="A144" s="54" t="s">
        <v>189</v>
      </c>
      <c r="B144" s="37">
        <f ca="1">'000021121'!C36</f>
        <v>0</v>
      </c>
      <c r="C144" s="37">
        <f ca="1">'000027727'!C36</f>
        <v>0</v>
      </c>
      <c r="D144" s="37">
        <f ca="1">'000034334'!C36</f>
        <v>0</v>
      </c>
      <c r="E144" s="37">
        <f ca="1">'000040940'!C36</f>
        <v>0</v>
      </c>
      <c r="F144" s="37">
        <f ca="1">'000047547'!C36</f>
        <v>0</v>
      </c>
      <c r="G144" s="37">
        <f ca="1">'000054154'!C36</f>
        <v>0</v>
      </c>
      <c r="H144" s="37">
        <f ca="1">'000060760'!C36</f>
        <v>0</v>
      </c>
      <c r="I144" s="37">
        <f ca="1">'000067367'!C36</f>
        <v>0</v>
      </c>
      <c r="J144" s="37">
        <f ca="1">'000073973'!C36</f>
        <v>0</v>
      </c>
      <c r="K144" s="37">
        <f ca="1">'000087187'!C36</f>
        <v>0</v>
      </c>
      <c r="L144" s="37">
        <f ca="1">'000093793'!C36</f>
        <v>0</v>
      </c>
      <c r="M144" s="37">
        <f ca="1">'000100400'!C36</f>
        <v>0</v>
      </c>
      <c r="N144" s="37">
        <f ca="1">'000107006'!C36</f>
        <v>0</v>
      </c>
      <c r="O144" s="37">
        <f ca="1">'000126826'!C36</f>
        <v>0</v>
      </c>
      <c r="P144" s="37">
        <f ca="1">'000133433'!C36</f>
        <v>0</v>
      </c>
      <c r="Q144" s="37">
        <f ca="1">'000140039'!C36</f>
        <v>0</v>
      </c>
      <c r="R144" s="37">
        <f ca="1">'000153253'!C36</f>
        <v>0</v>
      </c>
      <c r="S144" s="37">
        <f ca="1">'000166466'!C36</f>
        <v>0</v>
      </c>
      <c r="T144" s="37">
        <f ca="1">'000179679'!C36</f>
        <v>0</v>
      </c>
      <c r="U144" s="37">
        <f ca="1">'000186286'!C36</f>
        <v>0</v>
      </c>
      <c r="V144" s="37">
        <f ca="1">'000192892'!C36</f>
        <v>0</v>
      </c>
      <c r="W144" s="37">
        <f ca="1">'000199499'!C36</f>
        <v>0</v>
      </c>
      <c r="X144" s="37">
        <f ca="1">'000206105'!C36</f>
        <v>0</v>
      </c>
      <c r="Y144" s="37">
        <f ca="1">'000219319'!C36</f>
        <v>0</v>
      </c>
      <c r="Z144" s="37">
        <f ca="1">'000225925'!C36</f>
        <v>0</v>
      </c>
      <c r="AA144" s="37">
        <f ca="1">'000232532'!C36</f>
        <v>0</v>
      </c>
      <c r="AB144" s="37">
        <f ca="1">'000245745'!C36</f>
        <v>0</v>
      </c>
      <c r="AC144" s="37">
        <f ca="1">'000258958'!C36</f>
        <v>0</v>
      </c>
      <c r="AD144" s="37">
        <f ca="1">'000001301'!C36</f>
        <v>0</v>
      </c>
      <c r="AE144" s="37">
        <f ca="1">'000007907'!C36</f>
        <v>0</v>
      </c>
      <c r="AF144" s="37">
        <f ca="1">'000014514'!C36</f>
        <v>0</v>
      </c>
      <c r="AH144" s="37">
        <f ca="1">AVERAGE(B144:AF144)</f>
        <v>0</v>
      </c>
      <c r="AI144" s="37">
        <f ca="1">STDEV(B144:AF144)</f>
        <v>0</v>
      </c>
      <c r="AJ144" s="37">
        <f ca="1">AI144/SQRT(31)</f>
        <v>0</v>
      </c>
      <c r="AL144" s="59"/>
    </row>
    <row r="145" spans="1:38" x14ac:dyDescent="0.25">
      <c r="A145" s="53" t="s">
        <v>190</v>
      </c>
      <c r="B145" s="39">
        <f ca="1">'000021121'!C37</f>
        <v>0</v>
      </c>
      <c r="C145" s="39">
        <f ca="1">'000027727'!C37</f>
        <v>0</v>
      </c>
      <c r="D145" s="39">
        <f ca="1">'000034334'!C37</f>
        <v>0</v>
      </c>
      <c r="E145" s="39">
        <f ca="1">'000040940'!C37</f>
        <v>0</v>
      </c>
      <c r="F145" s="39">
        <f ca="1">'000047547'!C37</f>
        <v>0</v>
      </c>
      <c r="G145" s="39">
        <f ca="1">'000054154'!C37</f>
        <v>0</v>
      </c>
      <c r="H145" s="39">
        <f ca="1">'000060760'!C37</f>
        <v>0</v>
      </c>
      <c r="I145" s="39">
        <f ca="1">'000067367'!C37</f>
        <v>0</v>
      </c>
      <c r="J145" s="39">
        <f ca="1">'000073973'!C37</f>
        <v>0</v>
      </c>
      <c r="K145" s="39">
        <f ca="1">'000087187'!C37</f>
        <v>0</v>
      </c>
      <c r="L145" s="39">
        <f ca="1">'000093793'!C37</f>
        <v>0</v>
      </c>
      <c r="M145" s="39">
        <f ca="1">'000100400'!C37</f>
        <v>0</v>
      </c>
      <c r="N145" s="39">
        <f ca="1">'000107006'!C37</f>
        <v>0</v>
      </c>
      <c r="O145" s="39">
        <f ca="1">'000126826'!C37</f>
        <v>0</v>
      </c>
      <c r="P145" s="39">
        <f ca="1">'000133433'!C37</f>
        <v>0</v>
      </c>
      <c r="Q145" s="39">
        <f ca="1">'000140039'!C37</f>
        <v>0</v>
      </c>
      <c r="R145" s="39">
        <f ca="1">'000153253'!C37</f>
        <v>0</v>
      </c>
      <c r="S145" s="39">
        <f ca="1">'000166466'!C37</f>
        <v>0</v>
      </c>
      <c r="T145" s="39">
        <f ca="1">'000179679'!C37</f>
        <v>0</v>
      </c>
      <c r="U145" s="39">
        <f ca="1">'000186286'!C37</f>
        <v>0</v>
      </c>
      <c r="V145" s="39">
        <f ca="1">'000192892'!C37</f>
        <v>0</v>
      </c>
      <c r="W145" s="39">
        <f ca="1">'000199499'!C37</f>
        <v>0</v>
      </c>
      <c r="X145" s="39">
        <f ca="1">'000206105'!C37</f>
        <v>0</v>
      </c>
      <c r="Y145" s="39">
        <f ca="1">'000219319'!C37</f>
        <v>0</v>
      </c>
      <c r="Z145" s="39">
        <f ca="1">'000225925'!C37</f>
        <v>0</v>
      </c>
      <c r="AA145" s="39">
        <f ca="1">'000232532'!C37</f>
        <v>0</v>
      </c>
      <c r="AB145" s="39">
        <f ca="1">'000245745'!C37</f>
        <v>0</v>
      </c>
      <c r="AC145" s="39">
        <f ca="1">'000258958'!C37</f>
        <v>0</v>
      </c>
      <c r="AD145" s="39">
        <f ca="1">'000001301'!C37</f>
        <v>0</v>
      </c>
      <c r="AE145" s="39">
        <f ca="1">'000007907'!C37</f>
        <v>0</v>
      </c>
      <c r="AF145" s="39">
        <f ca="1">'000014514'!C37</f>
        <v>0</v>
      </c>
      <c r="AG145" s="38"/>
      <c r="AH145" s="39">
        <f ca="1">AVERAGE(B145:AF145)</f>
        <v>0</v>
      </c>
      <c r="AI145" s="39">
        <f ca="1">STDEV(B145:AF145)</f>
        <v>0</v>
      </c>
      <c r="AJ145" s="39">
        <f ca="1">AI145/SQRT(31)</f>
        <v>0</v>
      </c>
      <c r="AK145" s="38"/>
      <c r="AL145" s="61"/>
    </row>
    <row r="146" spans="1:38" x14ac:dyDescent="0.25">
      <c r="A146" s="54" t="s">
        <v>191</v>
      </c>
      <c r="B146" s="37">
        <f ca="1">'000021121'!C38</f>
        <v>0</v>
      </c>
      <c r="C146" s="37">
        <f ca="1">'000027727'!C38</f>
        <v>0</v>
      </c>
      <c r="D146" s="37">
        <f ca="1">'000034334'!C38</f>
        <v>0</v>
      </c>
      <c r="E146" s="37">
        <f ca="1">'000040940'!C38</f>
        <v>0</v>
      </c>
      <c r="F146" s="37">
        <f ca="1">'000047547'!C38</f>
        <v>0</v>
      </c>
      <c r="G146" s="37">
        <f ca="1">'000054154'!C38</f>
        <v>0</v>
      </c>
      <c r="H146" s="37">
        <f ca="1">'000060760'!C38</f>
        <v>0</v>
      </c>
      <c r="I146" s="37">
        <f ca="1">'000067367'!C38</f>
        <v>0</v>
      </c>
      <c r="J146" s="37">
        <f ca="1">'000073973'!C38</f>
        <v>0</v>
      </c>
      <c r="K146" s="37">
        <f ca="1">'000087187'!C38</f>
        <v>0</v>
      </c>
      <c r="L146" s="37">
        <f ca="1">'000093793'!C38</f>
        <v>0</v>
      </c>
      <c r="M146" s="37">
        <f ca="1">'000100400'!C38</f>
        <v>0</v>
      </c>
      <c r="N146" s="37">
        <f ca="1">'000107006'!C38</f>
        <v>0</v>
      </c>
      <c r="O146" s="37">
        <f ca="1">'000126826'!C38</f>
        <v>0</v>
      </c>
      <c r="P146" s="37">
        <f ca="1">'000133433'!C38</f>
        <v>0</v>
      </c>
      <c r="Q146" s="37">
        <f ca="1">'000140039'!C38</f>
        <v>0</v>
      </c>
      <c r="R146" s="37">
        <f ca="1">'000153253'!C38</f>
        <v>0</v>
      </c>
      <c r="S146" s="37">
        <f ca="1">'000166466'!C38</f>
        <v>0</v>
      </c>
      <c r="T146" s="37">
        <f ca="1">'000179679'!C38</f>
        <v>0</v>
      </c>
      <c r="U146" s="37">
        <f ca="1">'000186286'!C38</f>
        <v>0</v>
      </c>
      <c r="V146" s="37">
        <f ca="1">'000192892'!C38</f>
        <v>0</v>
      </c>
      <c r="W146" s="37">
        <f ca="1">'000199499'!C38</f>
        <v>0</v>
      </c>
      <c r="X146" s="37">
        <f ca="1">'000206105'!C38</f>
        <v>0</v>
      </c>
      <c r="Y146" s="37">
        <f ca="1">'000219319'!C38</f>
        <v>0</v>
      </c>
      <c r="Z146" s="37">
        <f ca="1">'000225925'!C38</f>
        <v>0</v>
      </c>
      <c r="AA146" s="37">
        <f ca="1">'000232532'!C38</f>
        <v>0</v>
      </c>
      <c r="AB146" s="37">
        <f ca="1">'000245745'!C38</f>
        <v>0</v>
      </c>
      <c r="AC146" s="37">
        <f ca="1">'000258958'!C38</f>
        <v>0</v>
      </c>
      <c r="AD146" s="37">
        <f ca="1">'000001301'!C38</f>
        <v>0</v>
      </c>
      <c r="AE146" s="37">
        <f ca="1">'000007907'!C38</f>
        <v>0</v>
      </c>
      <c r="AF146" s="37">
        <f ca="1">'000014514'!C38</f>
        <v>0</v>
      </c>
      <c r="AH146" s="37">
        <f ca="1">AVERAGE(B146:AF146)</f>
        <v>0</v>
      </c>
      <c r="AI146" s="37">
        <f ca="1">STDEV(B146:AF146)</f>
        <v>0</v>
      </c>
      <c r="AJ146" s="37">
        <f ca="1">AI146/SQRT(31)</f>
        <v>0</v>
      </c>
      <c r="AL146" s="59"/>
    </row>
    <row r="147" spans="1:38" x14ac:dyDescent="0.25">
      <c r="A147" s="53" t="s">
        <v>192</v>
      </c>
      <c r="B147" s="39">
        <f ca="1">'000021121'!C39</f>
        <v>0</v>
      </c>
      <c r="C147" s="39">
        <f ca="1">'000027727'!C39</f>
        <v>0</v>
      </c>
      <c r="D147" s="39">
        <f ca="1">'000034334'!C39</f>
        <v>0</v>
      </c>
      <c r="E147" s="39">
        <f ca="1">'000040940'!C39</f>
        <v>0</v>
      </c>
      <c r="F147" s="39">
        <f ca="1">'000047547'!C39</f>
        <v>0</v>
      </c>
      <c r="G147" s="39">
        <f ca="1">'000054154'!C39</f>
        <v>0</v>
      </c>
      <c r="H147" s="39">
        <f ca="1">'000060760'!C39</f>
        <v>0</v>
      </c>
      <c r="I147" s="39">
        <f ca="1">'000067367'!C39</f>
        <v>0</v>
      </c>
      <c r="J147" s="39">
        <f ca="1">'000073973'!C39</f>
        <v>0</v>
      </c>
      <c r="K147" s="39">
        <f ca="1">'000087187'!C39</f>
        <v>0</v>
      </c>
      <c r="L147" s="39">
        <f ca="1">'000093793'!C39</f>
        <v>0</v>
      </c>
      <c r="M147" s="39">
        <f ca="1">'000100400'!C39</f>
        <v>0</v>
      </c>
      <c r="N147" s="39">
        <f ca="1">'000107006'!C39</f>
        <v>0</v>
      </c>
      <c r="O147" s="39">
        <f ca="1">'000126826'!C39</f>
        <v>0</v>
      </c>
      <c r="P147" s="39">
        <f ca="1">'000133433'!C39</f>
        <v>0</v>
      </c>
      <c r="Q147" s="39">
        <f ca="1">'000140039'!C39</f>
        <v>0</v>
      </c>
      <c r="R147" s="39">
        <f ca="1">'000153253'!C39</f>
        <v>0</v>
      </c>
      <c r="S147" s="39">
        <f ca="1">'000166466'!C39</f>
        <v>0</v>
      </c>
      <c r="T147" s="39">
        <f ca="1">'000179679'!C39</f>
        <v>0</v>
      </c>
      <c r="U147" s="39">
        <f ca="1">'000186286'!C39</f>
        <v>0</v>
      </c>
      <c r="V147" s="39">
        <f ca="1">'000192892'!C39</f>
        <v>0</v>
      </c>
      <c r="W147" s="39">
        <f ca="1">'000199499'!C39</f>
        <v>0</v>
      </c>
      <c r="X147" s="39">
        <f ca="1">'000206105'!C39</f>
        <v>0</v>
      </c>
      <c r="Y147" s="39">
        <f ca="1">'000219319'!C39</f>
        <v>0</v>
      </c>
      <c r="Z147" s="39">
        <f ca="1">'000225925'!C39</f>
        <v>0</v>
      </c>
      <c r="AA147" s="39">
        <f ca="1">'000232532'!C39</f>
        <v>0</v>
      </c>
      <c r="AB147" s="39">
        <f ca="1">'000245745'!C39</f>
        <v>0</v>
      </c>
      <c r="AC147" s="39">
        <f ca="1">'000258958'!C39</f>
        <v>0</v>
      </c>
      <c r="AD147" s="39">
        <f ca="1">'000001301'!C39</f>
        <v>0</v>
      </c>
      <c r="AE147" s="39">
        <f ca="1">'000007907'!C39</f>
        <v>0</v>
      </c>
      <c r="AF147" s="39">
        <f ca="1">'000014514'!C39</f>
        <v>0</v>
      </c>
      <c r="AG147" s="38"/>
      <c r="AH147" s="39">
        <f ca="1">AVERAGE(B147:AF147)</f>
        <v>0</v>
      </c>
      <c r="AI147" s="39">
        <f ca="1">STDEV(B147:AF147)</f>
        <v>0</v>
      </c>
      <c r="AJ147" s="39">
        <f ca="1">AI147/SQRT(31)</f>
        <v>0</v>
      </c>
      <c r="AK147" s="38"/>
      <c r="AL147" s="61"/>
    </row>
    <row r="148" spans="1:38" x14ac:dyDescent="0.25">
      <c r="A148" s="51" t="s">
        <v>193</v>
      </c>
      <c r="AL148" s="59"/>
    </row>
    <row r="149" spans="1:38" x14ac:dyDescent="0.25">
      <c r="A149" s="53" t="s">
        <v>186</v>
      </c>
      <c r="B149" s="39">
        <f ca="1">'000021121'!C41</f>
        <v>0</v>
      </c>
      <c r="C149" s="39">
        <f ca="1">'000027727'!C41</f>
        <v>0</v>
      </c>
      <c r="D149" s="39">
        <f ca="1">'000034334'!C41</f>
        <v>0</v>
      </c>
      <c r="E149" s="39">
        <f ca="1">'000040940'!C41</f>
        <v>0</v>
      </c>
      <c r="F149" s="39">
        <f ca="1">'000047547'!C41</f>
        <v>0</v>
      </c>
      <c r="G149" s="39">
        <f ca="1">'000054154'!C41</f>
        <v>0</v>
      </c>
      <c r="H149" s="39">
        <f ca="1">'000060760'!C41</f>
        <v>0</v>
      </c>
      <c r="I149" s="39">
        <f ca="1">'000067367'!C41</f>
        <v>0</v>
      </c>
      <c r="J149" s="39">
        <f ca="1">'000073973'!C41</f>
        <v>0</v>
      </c>
      <c r="K149" s="39">
        <f ca="1">'000087187'!C41</f>
        <v>0</v>
      </c>
      <c r="L149" s="39">
        <f ca="1">'000093793'!C41</f>
        <v>0</v>
      </c>
      <c r="M149" s="39">
        <f ca="1">'000100400'!C41</f>
        <v>0</v>
      </c>
      <c r="N149" s="39">
        <f ca="1">'000107006'!C41</f>
        <v>0</v>
      </c>
      <c r="O149" s="39">
        <f ca="1">'000126826'!C41</f>
        <v>0</v>
      </c>
      <c r="P149" s="39">
        <f ca="1">'000133433'!C41</f>
        <v>0</v>
      </c>
      <c r="Q149" s="39">
        <f ca="1">'000140039'!C41</f>
        <v>0</v>
      </c>
      <c r="R149" s="39">
        <f ca="1">'000153253'!C41</f>
        <v>0</v>
      </c>
      <c r="S149" s="39">
        <f ca="1">'000166466'!C41</f>
        <v>0</v>
      </c>
      <c r="T149" s="39">
        <f ca="1">'000179679'!C41</f>
        <v>0</v>
      </c>
      <c r="U149" s="39">
        <f ca="1">'000186286'!C41</f>
        <v>0</v>
      </c>
      <c r="V149" s="39">
        <f ca="1">'000192892'!C41</f>
        <v>0</v>
      </c>
      <c r="W149" s="39">
        <f ca="1">'000199499'!C41</f>
        <v>0</v>
      </c>
      <c r="X149" s="39">
        <f ca="1">'000206105'!C41</f>
        <v>0</v>
      </c>
      <c r="Y149" s="39">
        <f ca="1">'000219319'!C41</f>
        <v>0</v>
      </c>
      <c r="Z149" s="39">
        <f ca="1">'000225925'!C41</f>
        <v>0</v>
      </c>
      <c r="AA149" s="39">
        <f ca="1">'000232532'!C41</f>
        <v>0</v>
      </c>
      <c r="AB149" s="39">
        <f ca="1">'000245745'!C41</f>
        <v>0</v>
      </c>
      <c r="AC149" s="39">
        <f ca="1">'000258958'!C41</f>
        <v>0</v>
      </c>
      <c r="AD149" s="39">
        <f ca="1">'000001301'!C41</f>
        <v>0</v>
      </c>
      <c r="AE149" s="39">
        <f ca="1">'000007907'!C41</f>
        <v>0</v>
      </c>
      <c r="AF149" s="39">
        <f ca="1">'000014514'!C41</f>
        <v>0</v>
      </c>
      <c r="AG149" s="38"/>
      <c r="AH149" s="39">
        <f ca="1">AVERAGE(B149:AF149)</f>
        <v>0</v>
      </c>
      <c r="AI149" s="39">
        <f ca="1">STDEV(B149:AF149)</f>
        <v>0</v>
      </c>
      <c r="AJ149" s="39">
        <f ca="1">AI149/SQRT(31)</f>
        <v>0</v>
      </c>
      <c r="AK149" s="38"/>
      <c r="AL149" s="61"/>
    </row>
    <row r="150" spans="1:38" x14ac:dyDescent="0.25">
      <c r="A150" s="54" t="s">
        <v>187</v>
      </c>
      <c r="B150" s="37">
        <f ca="1">'000021121'!C42</f>
        <v>0</v>
      </c>
      <c r="C150" s="37">
        <f ca="1">'000027727'!C42</f>
        <v>0</v>
      </c>
      <c r="D150" s="37">
        <f ca="1">'000034334'!C42</f>
        <v>0</v>
      </c>
      <c r="E150" s="37">
        <f ca="1">'000040940'!C42</f>
        <v>0</v>
      </c>
      <c r="F150" s="37">
        <f ca="1">'000047547'!C42</f>
        <v>0</v>
      </c>
      <c r="G150" s="37">
        <f ca="1">'000054154'!C42</f>
        <v>0</v>
      </c>
      <c r="H150" s="37">
        <f ca="1">'000060760'!C42</f>
        <v>0</v>
      </c>
      <c r="I150" s="37">
        <f ca="1">'000067367'!C42</f>
        <v>0</v>
      </c>
      <c r="J150" s="37">
        <f ca="1">'000073973'!C42</f>
        <v>0</v>
      </c>
      <c r="K150" s="37">
        <f ca="1">'000087187'!C42</f>
        <v>0</v>
      </c>
      <c r="L150" s="37">
        <f ca="1">'000093793'!C42</f>
        <v>0</v>
      </c>
      <c r="M150" s="37">
        <f ca="1">'000100400'!C42</f>
        <v>0</v>
      </c>
      <c r="N150" s="37">
        <f ca="1">'000107006'!C42</f>
        <v>0</v>
      </c>
      <c r="O150" s="37">
        <f ca="1">'000126826'!C42</f>
        <v>0</v>
      </c>
      <c r="P150" s="37">
        <f ca="1">'000133433'!C42</f>
        <v>0</v>
      </c>
      <c r="Q150" s="37">
        <f ca="1">'000140039'!C42</f>
        <v>0</v>
      </c>
      <c r="R150" s="37">
        <f ca="1">'000153253'!C42</f>
        <v>0</v>
      </c>
      <c r="S150" s="37">
        <f ca="1">'000166466'!C42</f>
        <v>0</v>
      </c>
      <c r="T150" s="37">
        <f ca="1">'000179679'!C42</f>
        <v>0</v>
      </c>
      <c r="U150" s="37">
        <f ca="1">'000186286'!C42</f>
        <v>0</v>
      </c>
      <c r="V150" s="37">
        <f ca="1">'000192892'!C42</f>
        <v>0</v>
      </c>
      <c r="W150" s="37">
        <f ca="1">'000199499'!C42</f>
        <v>0</v>
      </c>
      <c r="X150" s="37">
        <f ca="1">'000206105'!C42</f>
        <v>0</v>
      </c>
      <c r="Y150" s="37">
        <f ca="1">'000219319'!C42</f>
        <v>0</v>
      </c>
      <c r="Z150" s="37">
        <f ca="1">'000225925'!C42</f>
        <v>0</v>
      </c>
      <c r="AA150" s="37">
        <f ca="1">'000232532'!C42</f>
        <v>0</v>
      </c>
      <c r="AB150" s="37">
        <f ca="1">'000245745'!C42</f>
        <v>0</v>
      </c>
      <c r="AC150" s="37">
        <f ca="1">'000258958'!C42</f>
        <v>0</v>
      </c>
      <c r="AD150" s="37">
        <f ca="1">'000001301'!C42</f>
        <v>0</v>
      </c>
      <c r="AE150" s="37">
        <f ca="1">'000007907'!C42</f>
        <v>0</v>
      </c>
      <c r="AF150" s="37">
        <f ca="1">'000014514'!C42</f>
        <v>0</v>
      </c>
      <c r="AH150" s="37">
        <f ca="1">AVERAGE(B150:AF150)</f>
        <v>0</v>
      </c>
      <c r="AI150" s="37">
        <f ca="1">STDEV(B150:AF150)</f>
        <v>0</v>
      </c>
      <c r="AJ150" s="37">
        <f ca="1">AI150/SQRT(31)</f>
        <v>0</v>
      </c>
      <c r="AL150" s="59"/>
    </row>
    <row r="151" spans="1:38" x14ac:dyDescent="0.25">
      <c r="A151" s="53" t="s">
        <v>188</v>
      </c>
      <c r="B151" s="39">
        <f ca="1">'000021121'!C43</f>
        <v>0</v>
      </c>
      <c r="C151" s="39">
        <f ca="1">'000027727'!C43</f>
        <v>0</v>
      </c>
      <c r="D151" s="39">
        <f ca="1">'000034334'!C43</f>
        <v>0</v>
      </c>
      <c r="E151" s="39">
        <f ca="1">'000040940'!C43</f>
        <v>0</v>
      </c>
      <c r="F151" s="39">
        <f ca="1">'000047547'!C43</f>
        <v>0</v>
      </c>
      <c r="G151" s="39">
        <f ca="1">'000054154'!C43</f>
        <v>0</v>
      </c>
      <c r="H151" s="39">
        <f ca="1">'000060760'!C43</f>
        <v>0</v>
      </c>
      <c r="I151" s="39">
        <f ca="1">'000067367'!C43</f>
        <v>0</v>
      </c>
      <c r="J151" s="39">
        <f ca="1">'000073973'!C43</f>
        <v>0</v>
      </c>
      <c r="K151" s="39">
        <f ca="1">'000087187'!C43</f>
        <v>0</v>
      </c>
      <c r="L151" s="39">
        <f ca="1">'000093793'!C43</f>
        <v>0</v>
      </c>
      <c r="M151" s="39">
        <f ca="1">'000100400'!C43</f>
        <v>0</v>
      </c>
      <c r="N151" s="39">
        <f ca="1">'000107006'!C43</f>
        <v>0</v>
      </c>
      <c r="O151" s="39">
        <f ca="1">'000126826'!C43</f>
        <v>0</v>
      </c>
      <c r="P151" s="39">
        <f ca="1">'000133433'!C43</f>
        <v>0</v>
      </c>
      <c r="Q151" s="39">
        <f ca="1">'000140039'!C43</f>
        <v>0</v>
      </c>
      <c r="R151" s="39">
        <f ca="1">'000153253'!C43</f>
        <v>0</v>
      </c>
      <c r="S151" s="39">
        <f ca="1">'000166466'!C43</f>
        <v>0</v>
      </c>
      <c r="T151" s="39">
        <f ca="1">'000179679'!C43</f>
        <v>0</v>
      </c>
      <c r="U151" s="39">
        <f ca="1">'000186286'!C43</f>
        <v>0</v>
      </c>
      <c r="V151" s="39">
        <f ca="1">'000192892'!C43</f>
        <v>0</v>
      </c>
      <c r="W151" s="39">
        <f ca="1">'000199499'!C43</f>
        <v>0</v>
      </c>
      <c r="X151" s="39">
        <f ca="1">'000206105'!C43</f>
        <v>0</v>
      </c>
      <c r="Y151" s="39">
        <f ca="1">'000219319'!C43</f>
        <v>0</v>
      </c>
      <c r="Z151" s="39">
        <f ca="1">'000225925'!C43</f>
        <v>0</v>
      </c>
      <c r="AA151" s="39">
        <f ca="1">'000232532'!C43</f>
        <v>0</v>
      </c>
      <c r="AB151" s="39">
        <f ca="1">'000245745'!C43</f>
        <v>0</v>
      </c>
      <c r="AC151" s="39">
        <f ca="1">'000258958'!C43</f>
        <v>0</v>
      </c>
      <c r="AD151" s="39">
        <f ca="1">'000001301'!C43</f>
        <v>0</v>
      </c>
      <c r="AE151" s="39">
        <f ca="1">'000007907'!C43</f>
        <v>0</v>
      </c>
      <c r="AF151" s="39">
        <f ca="1">'000014514'!C43</f>
        <v>0</v>
      </c>
      <c r="AG151" s="38"/>
      <c r="AH151" s="39">
        <f ca="1">AVERAGE(B151:AF151)</f>
        <v>0</v>
      </c>
      <c r="AI151" s="39">
        <f ca="1">STDEV(B151:AF151)</f>
        <v>0</v>
      </c>
      <c r="AJ151" s="39">
        <f ca="1">AI151/SQRT(31)</f>
        <v>0</v>
      </c>
      <c r="AK151" s="38"/>
      <c r="AL151" s="61"/>
    </row>
    <row r="152" spans="1:38" x14ac:dyDescent="0.25">
      <c r="A152" s="54" t="s">
        <v>189</v>
      </c>
      <c r="B152" s="37">
        <f ca="1">'000021121'!C44</f>
        <v>0</v>
      </c>
      <c r="C152" s="37">
        <f ca="1">'000027727'!C44</f>
        <v>0</v>
      </c>
      <c r="D152" s="37">
        <f ca="1">'000034334'!C44</f>
        <v>0</v>
      </c>
      <c r="E152" s="37">
        <f ca="1">'000040940'!C44</f>
        <v>0</v>
      </c>
      <c r="F152" s="37">
        <f ca="1">'000047547'!C44</f>
        <v>0</v>
      </c>
      <c r="G152" s="37">
        <f ca="1">'000054154'!C44</f>
        <v>0</v>
      </c>
      <c r="H152" s="37">
        <f ca="1">'000060760'!C44</f>
        <v>0</v>
      </c>
      <c r="I152" s="37">
        <f ca="1">'000067367'!C44</f>
        <v>0</v>
      </c>
      <c r="J152" s="37">
        <f ca="1">'000073973'!C44</f>
        <v>0</v>
      </c>
      <c r="K152" s="37">
        <f ca="1">'000087187'!C44</f>
        <v>0</v>
      </c>
      <c r="L152" s="37">
        <f ca="1">'000093793'!C44</f>
        <v>0</v>
      </c>
      <c r="M152" s="37">
        <f ca="1">'000100400'!C44</f>
        <v>0</v>
      </c>
      <c r="N152" s="37">
        <f ca="1">'000107006'!C44</f>
        <v>0</v>
      </c>
      <c r="O152" s="37">
        <f ca="1">'000126826'!C44</f>
        <v>0</v>
      </c>
      <c r="P152" s="37">
        <f ca="1">'000133433'!C44</f>
        <v>0</v>
      </c>
      <c r="Q152" s="37">
        <f ca="1">'000140039'!C44</f>
        <v>0</v>
      </c>
      <c r="R152" s="37">
        <f ca="1">'000153253'!C44</f>
        <v>0</v>
      </c>
      <c r="S152" s="37">
        <f ca="1">'000166466'!C44</f>
        <v>0</v>
      </c>
      <c r="T152" s="37">
        <f ca="1">'000179679'!C44</f>
        <v>0</v>
      </c>
      <c r="U152" s="37">
        <f ca="1">'000186286'!C44</f>
        <v>0</v>
      </c>
      <c r="V152" s="37">
        <f ca="1">'000192892'!C44</f>
        <v>0</v>
      </c>
      <c r="W152" s="37">
        <f ca="1">'000199499'!C44</f>
        <v>0</v>
      </c>
      <c r="X152" s="37">
        <f ca="1">'000206105'!C44</f>
        <v>0</v>
      </c>
      <c r="Y152" s="37">
        <f ca="1">'000219319'!C44</f>
        <v>0</v>
      </c>
      <c r="Z152" s="37">
        <f ca="1">'000225925'!C44</f>
        <v>0</v>
      </c>
      <c r="AA152" s="37">
        <f ca="1">'000232532'!C44</f>
        <v>0</v>
      </c>
      <c r="AB152" s="37">
        <f ca="1">'000245745'!C44</f>
        <v>0</v>
      </c>
      <c r="AC152" s="37">
        <f ca="1">'000258958'!C44</f>
        <v>0</v>
      </c>
      <c r="AD152" s="37">
        <f ca="1">'000001301'!C44</f>
        <v>0</v>
      </c>
      <c r="AE152" s="37">
        <f ca="1">'000007907'!C44</f>
        <v>0</v>
      </c>
      <c r="AF152" s="37">
        <f ca="1">'000014514'!C44</f>
        <v>0</v>
      </c>
      <c r="AH152" s="37">
        <f ca="1">AVERAGE(B152:AF152)</f>
        <v>0</v>
      </c>
      <c r="AI152" s="37">
        <f ca="1">STDEV(B152:AF152)</f>
        <v>0</v>
      </c>
      <c r="AJ152" s="37">
        <f ca="1">AI152/SQRT(31)</f>
        <v>0</v>
      </c>
      <c r="AL152" s="59"/>
    </row>
    <row r="153" spans="1:38" x14ac:dyDescent="0.25">
      <c r="A153" s="53" t="s">
        <v>190</v>
      </c>
      <c r="B153" s="39">
        <f ca="1">'000021121'!C45</f>
        <v>0</v>
      </c>
      <c r="C153" s="39">
        <f ca="1">'000027727'!C45</f>
        <v>0</v>
      </c>
      <c r="D153" s="39">
        <f ca="1">'000034334'!C45</f>
        <v>0</v>
      </c>
      <c r="E153" s="39">
        <f ca="1">'000040940'!C45</f>
        <v>0</v>
      </c>
      <c r="F153" s="39">
        <f ca="1">'000047547'!C45</f>
        <v>0</v>
      </c>
      <c r="G153" s="39">
        <f ca="1">'000054154'!C45</f>
        <v>0</v>
      </c>
      <c r="H153" s="39">
        <f ca="1">'000060760'!C45</f>
        <v>0</v>
      </c>
      <c r="I153" s="39">
        <f ca="1">'000067367'!C45</f>
        <v>0</v>
      </c>
      <c r="J153" s="39">
        <f ca="1">'000073973'!C45</f>
        <v>0</v>
      </c>
      <c r="K153" s="39">
        <f ca="1">'000087187'!C45</f>
        <v>0</v>
      </c>
      <c r="L153" s="39">
        <f ca="1">'000093793'!C45</f>
        <v>0</v>
      </c>
      <c r="M153" s="39">
        <f ca="1">'000100400'!C45</f>
        <v>0</v>
      </c>
      <c r="N153" s="39">
        <f ca="1">'000107006'!C45</f>
        <v>0</v>
      </c>
      <c r="O153" s="39">
        <f ca="1">'000126826'!C45</f>
        <v>0</v>
      </c>
      <c r="P153" s="39">
        <f ca="1">'000133433'!C45</f>
        <v>0</v>
      </c>
      <c r="Q153" s="39">
        <f ca="1">'000140039'!C45</f>
        <v>0</v>
      </c>
      <c r="R153" s="39">
        <f ca="1">'000153253'!C45</f>
        <v>0</v>
      </c>
      <c r="S153" s="39">
        <f ca="1">'000166466'!C45</f>
        <v>0</v>
      </c>
      <c r="T153" s="39">
        <f ca="1">'000179679'!C45</f>
        <v>0</v>
      </c>
      <c r="U153" s="39">
        <f ca="1">'000186286'!C45</f>
        <v>0</v>
      </c>
      <c r="V153" s="39">
        <f ca="1">'000192892'!C45</f>
        <v>0</v>
      </c>
      <c r="W153" s="39">
        <f ca="1">'000199499'!C45</f>
        <v>0</v>
      </c>
      <c r="X153" s="39">
        <f ca="1">'000206105'!C45</f>
        <v>0</v>
      </c>
      <c r="Y153" s="39">
        <f ca="1">'000219319'!C45</f>
        <v>0</v>
      </c>
      <c r="Z153" s="39">
        <f ca="1">'000225925'!C45</f>
        <v>0</v>
      </c>
      <c r="AA153" s="39">
        <f ca="1">'000232532'!C45</f>
        <v>0</v>
      </c>
      <c r="AB153" s="39">
        <f ca="1">'000245745'!C45</f>
        <v>0</v>
      </c>
      <c r="AC153" s="39">
        <f ca="1">'000258958'!C45</f>
        <v>0</v>
      </c>
      <c r="AD153" s="39">
        <f ca="1">'000001301'!C45</f>
        <v>0</v>
      </c>
      <c r="AE153" s="39">
        <f ca="1">'000007907'!C45</f>
        <v>0</v>
      </c>
      <c r="AF153" s="39">
        <f ca="1">'000014514'!C45</f>
        <v>0</v>
      </c>
      <c r="AG153" s="38"/>
      <c r="AH153" s="39">
        <f ca="1">AVERAGE(B153:AF153)</f>
        <v>0</v>
      </c>
      <c r="AI153" s="39">
        <f ca="1">STDEV(B153:AF153)</f>
        <v>0</v>
      </c>
      <c r="AJ153" s="39">
        <f ca="1">AI153/SQRT(31)</f>
        <v>0</v>
      </c>
      <c r="AK153" s="38"/>
      <c r="AL153" s="61"/>
    </row>
    <row r="154" spans="1:38" x14ac:dyDescent="0.25">
      <c r="A154" s="54" t="s">
        <v>191</v>
      </c>
      <c r="B154" s="37">
        <f ca="1">'000021121'!C46</f>
        <v>0</v>
      </c>
      <c r="C154" s="37">
        <f ca="1">'000027727'!C46</f>
        <v>0</v>
      </c>
      <c r="D154" s="37">
        <f ca="1">'000034334'!C46</f>
        <v>0</v>
      </c>
      <c r="E154" s="37">
        <f ca="1">'000040940'!C46</f>
        <v>0</v>
      </c>
      <c r="F154" s="37">
        <f ca="1">'000047547'!C46</f>
        <v>0</v>
      </c>
      <c r="G154" s="37">
        <f ca="1">'000054154'!C46</f>
        <v>0</v>
      </c>
      <c r="H154" s="37">
        <f ca="1">'000060760'!C46</f>
        <v>0</v>
      </c>
      <c r="I154" s="37">
        <f ca="1">'000067367'!C46</f>
        <v>0</v>
      </c>
      <c r="J154" s="37">
        <f ca="1">'000073973'!C46</f>
        <v>0</v>
      </c>
      <c r="K154" s="37">
        <f ca="1">'000087187'!C46</f>
        <v>0</v>
      </c>
      <c r="L154" s="37">
        <f ca="1">'000093793'!C46</f>
        <v>0</v>
      </c>
      <c r="M154" s="37">
        <f ca="1">'000100400'!C46</f>
        <v>0</v>
      </c>
      <c r="N154" s="37">
        <f ca="1">'000107006'!C46</f>
        <v>0</v>
      </c>
      <c r="O154" s="37">
        <f ca="1">'000126826'!C46</f>
        <v>0</v>
      </c>
      <c r="P154" s="37">
        <f ca="1">'000133433'!C46</f>
        <v>0</v>
      </c>
      <c r="Q154" s="37">
        <f ca="1">'000140039'!C46</f>
        <v>0</v>
      </c>
      <c r="R154" s="37">
        <f ca="1">'000153253'!C46</f>
        <v>0</v>
      </c>
      <c r="S154" s="37">
        <f ca="1">'000166466'!C46</f>
        <v>0</v>
      </c>
      <c r="T154" s="37">
        <f ca="1">'000179679'!C46</f>
        <v>0</v>
      </c>
      <c r="U154" s="37">
        <f ca="1">'000186286'!C46</f>
        <v>0</v>
      </c>
      <c r="V154" s="37">
        <f ca="1">'000192892'!C46</f>
        <v>0</v>
      </c>
      <c r="W154" s="37">
        <f ca="1">'000199499'!C46</f>
        <v>0</v>
      </c>
      <c r="X154" s="37">
        <f ca="1">'000206105'!C46</f>
        <v>0</v>
      </c>
      <c r="Y154" s="37">
        <f ca="1">'000219319'!C46</f>
        <v>0</v>
      </c>
      <c r="Z154" s="37">
        <f ca="1">'000225925'!C46</f>
        <v>0</v>
      </c>
      <c r="AA154" s="37">
        <f ca="1">'000232532'!C46</f>
        <v>0</v>
      </c>
      <c r="AB154" s="37">
        <f ca="1">'000245745'!C46</f>
        <v>0</v>
      </c>
      <c r="AC154" s="37">
        <f ca="1">'000258958'!C46</f>
        <v>0</v>
      </c>
      <c r="AD154" s="37">
        <f ca="1">'000001301'!C46</f>
        <v>0</v>
      </c>
      <c r="AE154" s="37">
        <f ca="1">'000007907'!C46</f>
        <v>0</v>
      </c>
      <c r="AF154" s="37">
        <f ca="1">'000014514'!C46</f>
        <v>0</v>
      </c>
      <c r="AH154" s="37">
        <f ca="1">AVERAGE(B154:AF154)</f>
        <v>0</v>
      </c>
      <c r="AI154" s="37">
        <f ca="1">STDEV(B154:AF154)</f>
        <v>0</v>
      </c>
      <c r="AJ154" s="37">
        <f ca="1">AI154/SQRT(31)</f>
        <v>0</v>
      </c>
      <c r="AL154" s="59"/>
    </row>
    <row r="155" spans="1:38" x14ac:dyDescent="0.25">
      <c r="A155" s="53" t="s">
        <v>192</v>
      </c>
      <c r="B155" s="39">
        <f ca="1">'000021121'!C47</f>
        <v>0</v>
      </c>
      <c r="C155" s="39">
        <f ca="1">'000027727'!C47</f>
        <v>0</v>
      </c>
      <c r="D155" s="39">
        <f ca="1">'000034334'!C47</f>
        <v>0</v>
      </c>
      <c r="E155" s="39">
        <f ca="1">'000040940'!C47</f>
        <v>0</v>
      </c>
      <c r="F155" s="39">
        <f ca="1">'000047547'!C47</f>
        <v>0</v>
      </c>
      <c r="G155" s="39">
        <f ca="1">'000054154'!C47</f>
        <v>0</v>
      </c>
      <c r="H155" s="39">
        <f ca="1">'000060760'!C47</f>
        <v>0</v>
      </c>
      <c r="I155" s="39">
        <f ca="1">'000067367'!C47</f>
        <v>0</v>
      </c>
      <c r="J155" s="39">
        <f ca="1">'000073973'!C47</f>
        <v>0</v>
      </c>
      <c r="K155" s="39">
        <f ca="1">'000087187'!C47</f>
        <v>0</v>
      </c>
      <c r="L155" s="39">
        <f ca="1">'000093793'!C47</f>
        <v>0</v>
      </c>
      <c r="M155" s="39">
        <f ca="1">'000100400'!C47</f>
        <v>0</v>
      </c>
      <c r="N155" s="39">
        <f ca="1">'000107006'!C47</f>
        <v>0</v>
      </c>
      <c r="O155" s="39">
        <f ca="1">'000126826'!C47</f>
        <v>0</v>
      </c>
      <c r="P155" s="39">
        <f ca="1">'000133433'!C47</f>
        <v>0</v>
      </c>
      <c r="Q155" s="39">
        <f ca="1">'000140039'!C47</f>
        <v>0</v>
      </c>
      <c r="R155" s="39">
        <f ca="1">'000153253'!C47</f>
        <v>0</v>
      </c>
      <c r="S155" s="39">
        <f ca="1">'000166466'!C47</f>
        <v>0</v>
      </c>
      <c r="T155" s="39">
        <f ca="1">'000179679'!C47</f>
        <v>0</v>
      </c>
      <c r="U155" s="39">
        <f ca="1">'000186286'!C47</f>
        <v>0</v>
      </c>
      <c r="V155" s="39">
        <f ca="1">'000192892'!C47</f>
        <v>0</v>
      </c>
      <c r="W155" s="39">
        <f ca="1">'000199499'!C47</f>
        <v>0</v>
      </c>
      <c r="X155" s="39">
        <f ca="1">'000206105'!C47</f>
        <v>0</v>
      </c>
      <c r="Y155" s="39">
        <f ca="1">'000219319'!C47</f>
        <v>0</v>
      </c>
      <c r="Z155" s="39">
        <f ca="1">'000225925'!C47</f>
        <v>0</v>
      </c>
      <c r="AA155" s="39">
        <f ca="1">'000232532'!C47</f>
        <v>0</v>
      </c>
      <c r="AB155" s="39">
        <f ca="1">'000245745'!C47</f>
        <v>0</v>
      </c>
      <c r="AC155" s="39">
        <f ca="1">'000258958'!C47</f>
        <v>0</v>
      </c>
      <c r="AD155" s="39">
        <f ca="1">'000001301'!C47</f>
        <v>0</v>
      </c>
      <c r="AE155" s="39">
        <f ca="1">'000007907'!C47</f>
        <v>0</v>
      </c>
      <c r="AF155" s="39">
        <f ca="1">'000014514'!C47</f>
        <v>0</v>
      </c>
      <c r="AG155" s="38"/>
      <c r="AH155" s="39">
        <f ca="1">AVERAGE(B155:AF155)</f>
        <v>0</v>
      </c>
      <c r="AI155" s="39">
        <f ca="1">STDEV(B155:AF155)</f>
        <v>0</v>
      </c>
      <c r="AJ155" s="39">
        <f ca="1">AI155/SQRT(31)</f>
        <v>0</v>
      </c>
      <c r="AK155" s="38"/>
      <c r="AL155" s="61"/>
    </row>
    <row r="156" spans="1:38" ht="15.75" thickBot="1" x14ac:dyDescent="0.3">
      <c r="A156" s="54"/>
      <c r="AL156" s="59"/>
    </row>
    <row r="157" spans="1:38" ht="15.75" thickTop="1" x14ac:dyDescent="0.25">
      <c r="A157" s="50" t="s">
        <v>315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2" t="s">
        <v>318</v>
      </c>
      <c r="AH157" s="42" t="s">
        <v>310</v>
      </c>
      <c r="AI157" s="42" t="s">
        <v>311</v>
      </c>
      <c r="AJ157" s="42" t="s">
        <v>312</v>
      </c>
      <c r="AK157" s="42" t="s">
        <v>316</v>
      </c>
      <c r="AL157" s="62" t="s">
        <v>317</v>
      </c>
    </row>
    <row r="158" spans="1:38" x14ac:dyDescent="0.25">
      <c r="A158" s="54" t="s">
        <v>170</v>
      </c>
      <c r="B158" s="40">
        <f ca="1">'000021121'!B16</f>
        <v>0</v>
      </c>
      <c r="C158" s="40">
        <f ca="1">'000027727'!B16</f>
        <v>0</v>
      </c>
      <c r="D158" s="40">
        <f ca="1">'000034334'!B16</f>
        <v>0</v>
      </c>
      <c r="E158" s="40">
        <f ca="1">'000040940'!B16</f>
        <v>0</v>
      </c>
      <c r="F158" s="40">
        <f ca="1">'000047547'!B16</f>
        <v>0</v>
      </c>
      <c r="G158" s="40">
        <f ca="1">'000054154'!B16</f>
        <v>0</v>
      </c>
      <c r="H158" s="40">
        <f ca="1">'000060760'!B16</f>
        <v>0</v>
      </c>
      <c r="I158" s="40">
        <f ca="1">'000067367'!B16</f>
        <v>0</v>
      </c>
      <c r="J158" s="40">
        <f ca="1">'000073973'!B16</f>
        <v>0</v>
      </c>
      <c r="K158" s="40">
        <f ca="1">'000087187'!B16</f>
        <v>0</v>
      </c>
      <c r="L158" s="40">
        <f ca="1">'000093793'!B16</f>
        <v>0</v>
      </c>
      <c r="M158" s="40">
        <f ca="1">'000100400'!B16</f>
        <v>1</v>
      </c>
      <c r="N158" s="40">
        <f ca="1">'000107006'!B16</f>
        <v>0</v>
      </c>
      <c r="O158" s="40">
        <f ca="1">'000126826'!B16</f>
        <v>0</v>
      </c>
      <c r="P158" s="40">
        <f ca="1">'000133433'!B16</f>
        <v>0</v>
      </c>
      <c r="Q158" s="40">
        <f ca="1">'000140039'!B16</f>
        <v>0</v>
      </c>
      <c r="R158" s="40">
        <f ca="1">'000153253'!B16</f>
        <v>0</v>
      </c>
      <c r="S158" s="40">
        <f ca="1">'000166466'!B16</f>
        <v>0</v>
      </c>
      <c r="T158" s="40">
        <f ca="1">'000179679'!B16</f>
        <v>0</v>
      </c>
      <c r="U158" s="40">
        <f ca="1">'000186286'!B16</f>
        <v>0</v>
      </c>
      <c r="V158" s="40">
        <f ca="1">'000192892'!B16</f>
        <v>0</v>
      </c>
      <c r="W158" s="40">
        <f ca="1">'000199499'!B16</f>
        <v>0</v>
      </c>
      <c r="X158" s="40">
        <f ca="1">'000206105'!B16</f>
        <v>0</v>
      </c>
      <c r="Y158" s="40">
        <f ca="1">'000219319'!B16</f>
        <v>0</v>
      </c>
      <c r="Z158" s="40">
        <f ca="1">'000225925'!B16</f>
        <v>0</v>
      </c>
      <c r="AA158" s="40">
        <f ca="1">'000232532'!B16</f>
        <v>0</v>
      </c>
      <c r="AB158" s="40">
        <f ca="1">'000245745'!B16</f>
        <v>0</v>
      </c>
      <c r="AC158" s="40">
        <f ca="1">'000258958'!B16</f>
        <v>0</v>
      </c>
      <c r="AD158" s="40">
        <f ca="1">'000001301'!B16</f>
        <v>0</v>
      </c>
      <c r="AE158" s="40">
        <f ca="1">'000007907'!B16</f>
        <v>0</v>
      </c>
      <c r="AF158" s="40">
        <f ca="1">'000014514'!B16</f>
        <v>0</v>
      </c>
      <c r="AG158" s="40">
        <f ca="1">SUM(B158:AF158)</f>
        <v>1</v>
      </c>
      <c r="AH158" s="37">
        <f ca="1">AVERAGE(B158:AF158)</f>
        <v>3.2258064516129031E-2</v>
      </c>
      <c r="AI158" s="37">
        <f ca="1">STDEV(B158:AF158)</f>
        <v>0.17960530202677491</v>
      </c>
      <c r="AJ158" s="37">
        <f ca="1">AI158/SQRT(31)</f>
        <v>3.2258064516129038E-2</v>
      </c>
      <c r="AK158" s="37">
        <f ca="1">AK175</f>
        <v>0</v>
      </c>
      <c r="AL158" s="64">
        <f ca="1">AL175</f>
        <v>0</v>
      </c>
    </row>
    <row r="159" spans="1:38" x14ac:dyDescent="0.25">
      <c r="A159" s="53" t="s">
        <v>171</v>
      </c>
      <c r="B159" s="41">
        <f ca="1">'000021121'!B17</f>
        <v>1</v>
      </c>
      <c r="C159" s="41">
        <f ca="1">'000027727'!B17</f>
        <v>0</v>
      </c>
      <c r="D159" s="41">
        <f ca="1">'000034334'!B17</f>
        <v>0</v>
      </c>
      <c r="E159" s="41">
        <f ca="1">'000040940'!B17</f>
        <v>0</v>
      </c>
      <c r="F159" s="41">
        <f ca="1">'000047547'!B17</f>
        <v>2</v>
      </c>
      <c r="G159" s="41">
        <f ca="1">'000054154'!B17</f>
        <v>3</v>
      </c>
      <c r="H159" s="41">
        <f ca="1">'000060760'!B17</f>
        <v>2</v>
      </c>
      <c r="I159" s="41">
        <f ca="1">'000067367'!B17</f>
        <v>1</v>
      </c>
      <c r="J159" s="41">
        <f ca="1">'000073973'!B17</f>
        <v>1</v>
      </c>
      <c r="K159" s="41">
        <f ca="1">'000087187'!B17</f>
        <v>2</v>
      </c>
      <c r="L159" s="41">
        <f ca="1">'000093793'!B17</f>
        <v>1</v>
      </c>
      <c r="M159" s="41">
        <f ca="1">'000100400'!B17</f>
        <v>1</v>
      </c>
      <c r="N159" s="41">
        <f ca="1">'000107006'!B17</f>
        <v>0</v>
      </c>
      <c r="O159" s="41">
        <f ca="1">'000126826'!B17</f>
        <v>1</v>
      </c>
      <c r="P159" s="41">
        <f ca="1">'000133433'!B17</f>
        <v>5</v>
      </c>
      <c r="Q159" s="41">
        <f ca="1">'000140039'!B17</f>
        <v>0</v>
      </c>
      <c r="R159" s="41">
        <f ca="1">'000153253'!B17</f>
        <v>1</v>
      </c>
      <c r="S159" s="41">
        <f ca="1">'000166466'!B17</f>
        <v>0</v>
      </c>
      <c r="T159" s="41">
        <f ca="1">'000179679'!B17</f>
        <v>3</v>
      </c>
      <c r="U159" s="41">
        <f ca="1">'000186286'!B17</f>
        <v>1</v>
      </c>
      <c r="V159" s="41">
        <f ca="1">'000192892'!B17</f>
        <v>0</v>
      </c>
      <c r="W159" s="41">
        <f ca="1">'000199499'!B17</f>
        <v>1</v>
      </c>
      <c r="X159" s="41">
        <f ca="1">'000206105'!B17</f>
        <v>1</v>
      </c>
      <c r="Y159" s="41">
        <f ca="1">'000219319'!B17</f>
        <v>4</v>
      </c>
      <c r="Z159" s="41">
        <f ca="1">'000225925'!B17</f>
        <v>0</v>
      </c>
      <c r="AA159" s="41">
        <f ca="1">'000232532'!B17</f>
        <v>0</v>
      </c>
      <c r="AB159" s="41">
        <f ca="1">'000245745'!B17</f>
        <v>0</v>
      </c>
      <c r="AC159" s="41">
        <f ca="1">'000258958'!B17</f>
        <v>0</v>
      </c>
      <c r="AD159" s="41">
        <f ca="1">'000001301'!B17</f>
        <v>0</v>
      </c>
      <c r="AE159" s="41">
        <f ca="1">'000007907'!B17</f>
        <v>0</v>
      </c>
      <c r="AF159" s="41">
        <f ca="1">'000014514'!B17</f>
        <v>5</v>
      </c>
      <c r="AG159" s="41">
        <f ca="1">SUM(B159:AF159)</f>
        <v>36</v>
      </c>
      <c r="AH159" s="39">
        <f ca="1">AVERAGE(B159:AF159)</f>
        <v>1.1612903225806452</v>
      </c>
      <c r="AI159" s="39">
        <f ca="1">STDEV(B159:AF159)</f>
        <v>1.4628003781229204</v>
      </c>
      <c r="AJ159" s="39">
        <f ca="1">AI159/SQRT(31)</f>
        <v>0.26272670371764767</v>
      </c>
      <c r="AK159" s="39">
        <f ca="1">AK229</f>
        <v>0</v>
      </c>
      <c r="AL159" s="65">
        <f ca="1">AL229</f>
        <v>0</v>
      </c>
    </row>
    <row r="160" spans="1:38" x14ac:dyDescent="0.25">
      <c r="A160" s="54" t="s">
        <v>172</v>
      </c>
      <c r="B160" s="40">
        <f ca="1">'000021121'!B18</f>
        <v>0</v>
      </c>
      <c r="C160" s="40">
        <f ca="1">'000027727'!B18</f>
        <v>1</v>
      </c>
      <c r="D160" s="40">
        <f ca="1">'000034334'!B18</f>
        <v>1</v>
      </c>
      <c r="E160" s="40">
        <f ca="1">'000040940'!B18</f>
        <v>0</v>
      </c>
      <c r="F160" s="40">
        <f ca="1">'000047547'!B18</f>
        <v>0</v>
      </c>
      <c r="G160" s="40">
        <f ca="1">'000054154'!B18</f>
        <v>0</v>
      </c>
      <c r="H160" s="40">
        <f ca="1">'000060760'!B18</f>
        <v>0</v>
      </c>
      <c r="I160" s="40">
        <f ca="1">'000067367'!B18</f>
        <v>0</v>
      </c>
      <c r="J160" s="40">
        <f ca="1">'000073973'!B18</f>
        <v>0</v>
      </c>
      <c r="K160" s="40">
        <f ca="1">'000087187'!B18</f>
        <v>0</v>
      </c>
      <c r="L160" s="40">
        <f ca="1">'000093793'!B18</f>
        <v>0</v>
      </c>
      <c r="M160" s="40">
        <f ca="1">'000100400'!B18</f>
        <v>0</v>
      </c>
      <c r="N160" s="40">
        <f ca="1">'000107006'!B18</f>
        <v>0</v>
      </c>
      <c r="O160" s="40">
        <f ca="1">'000126826'!B18</f>
        <v>0</v>
      </c>
      <c r="P160" s="40">
        <f ca="1">'000133433'!B18</f>
        <v>0</v>
      </c>
      <c r="Q160" s="40">
        <f ca="1">'000140039'!B18</f>
        <v>0</v>
      </c>
      <c r="R160" s="40">
        <f ca="1">'000153253'!B18</f>
        <v>1</v>
      </c>
      <c r="S160" s="40">
        <f ca="1">'000166466'!B18</f>
        <v>0</v>
      </c>
      <c r="T160" s="40">
        <f ca="1">'000179679'!B18</f>
        <v>0</v>
      </c>
      <c r="U160" s="40">
        <f ca="1">'000186286'!B18</f>
        <v>0</v>
      </c>
      <c r="V160" s="40">
        <f ca="1">'000192892'!B18</f>
        <v>0</v>
      </c>
      <c r="W160" s="40">
        <f ca="1">'000199499'!B18</f>
        <v>0</v>
      </c>
      <c r="X160" s="40">
        <f ca="1">'000206105'!B18</f>
        <v>0</v>
      </c>
      <c r="Y160" s="40">
        <f ca="1">'000219319'!B18</f>
        <v>0</v>
      </c>
      <c r="Z160" s="40">
        <f ca="1">'000225925'!B18</f>
        <v>1</v>
      </c>
      <c r="AA160" s="40">
        <f ca="1">'000232532'!B18</f>
        <v>1</v>
      </c>
      <c r="AB160" s="40">
        <f ca="1">'000245745'!B18</f>
        <v>0</v>
      </c>
      <c r="AC160" s="40">
        <f ca="1">'000258958'!B18</f>
        <v>0</v>
      </c>
      <c r="AD160" s="40">
        <f ca="1">'000001301'!B18</f>
        <v>0</v>
      </c>
      <c r="AE160" s="40">
        <f ca="1">'000007907'!B18</f>
        <v>0</v>
      </c>
      <c r="AF160" s="40">
        <f ca="1">'000014514'!B18</f>
        <v>0</v>
      </c>
      <c r="AG160" s="40">
        <f ca="1">SUM(B160:AF160)</f>
        <v>5</v>
      </c>
      <c r="AH160" s="37">
        <f ca="1">AVERAGE(B160:AF160)</f>
        <v>0.16129032258064516</v>
      </c>
      <c r="AI160" s="37">
        <f ca="1">STDEV(B160:AF160)</f>
        <v>0.37387825055298302</v>
      </c>
      <c r="AJ160" s="37">
        <f ca="1">AI160/SQRT(31)</f>
        <v>6.7150516111810735E-2</v>
      </c>
      <c r="AK160" s="37">
        <f ca="1">AK242</f>
        <v>0</v>
      </c>
      <c r="AL160" s="64">
        <f ca="1">AL242</f>
        <v>0</v>
      </c>
    </row>
    <row r="161" spans="1:38" x14ac:dyDescent="0.25">
      <c r="A161" s="53" t="s">
        <v>173</v>
      </c>
      <c r="B161" s="41">
        <f ca="1">'000021121'!B19</f>
        <v>0</v>
      </c>
      <c r="C161" s="41">
        <f ca="1">'000027727'!B19</f>
        <v>0</v>
      </c>
      <c r="D161" s="41">
        <f ca="1">'000034334'!B19</f>
        <v>0</v>
      </c>
      <c r="E161" s="41">
        <f ca="1">'000040940'!B19</f>
        <v>0</v>
      </c>
      <c r="F161" s="41">
        <f ca="1">'000047547'!B19</f>
        <v>0</v>
      </c>
      <c r="G161" s="41">
        <f ca="1">'000054154'!B19</f>
        <v>0</v>
      </c>
      <c r="H161" s="41">
        <f ca="1">'000060760'!B19</f>
        <v>0</v>
      </c>
      <c r="I161" s="41">
        <f ca="1">'000067367'!B19</f>
        <v>0</v>
      </c>
      <c r="J161" s="41">
        <f ca="1">'000073973'!B19</f>
        <v>0</v>
      </c>
      <c r="K161" s="41">
        <f ca="1">'000087187'!B19</f>
        <v>0</v>
      </c>
      <c r="L161" s="41">
        <f ca="1">'000093793'!B19</f>
        <v>0</v>
      </c>
      <c r="M161" s="41">
        <f ca="1">'000100400'!B19</f>
        <v>0</v>
      </c>
      <c r="N161" s="41">
        <f ca="1">'000107006'!B19</f>
        <v>0</v>
      </c>
      <c r="O161" s="41">
        <f ca="1">'000126826'!B19</f>
        <v>0</v>
      </c>
      <c r="P161" s="41">
        <f ca="1">'000133433'!B19</f>
        <v>0</v>
      </c>
      <c r="Q161" s="41">
        <f ca="1">'000140039'!B19</f>
        <v>0</v>
      </c>
      <c r="R161" s="41">
        <f ca="1">'000153253'!B19</f>
        <v>0</v>
      </c>
      <c r="S161" s="41">
        <f ca="1">'000166466'!B19</f>
        <v>0</v>
      </c>
      <c r="T161" s="41">
        <f ca="1">'000179679'!B19</f>
        <v>0</v>
      </c>
      <c r="U161" s="41">
        <f ca="1">'000186286'!B19</f>
        <v>2</v>
      </c>
      <c r="V161" s="41">
        <f ca="1">'000192892'!B19</f>
        <v>0</v>
      </c>
      <c r="W161" s="41">
        <f ca="1">'000199499'!B19</f>
        <v>0</v>
      </c>
      <c r="X161" s="41">
        <f ca="1">'000206105'!B19</f>
        <v>0</v>
      </c>
      <c r="Y161" s="41">
        <f ca="1">'000219319'!B19</f>
        <v>0</v>
      </c>
      <c r="Z161" s="41">
        <f ca="1">'000225925'!B19</f>
        <v>0</v>
      </c>
      <c r="AA161" s="41">
        <f ca="1">'000232532'!B19</f>
        <v>0</v>
      </c>
      <c r="AB161" s="41">
        <f ca="1">'000245745'!B19</f>
        <v>0</v>
      </c>
      <c r="AC161" s="41">
        <f ca="1">'000258958'!B19</f>
        <v>0</v>
      </c>
      <c r="AD161" s="41">
        <f ca="1">'000001301'!B19</f>
        <v>0</v>
      </c>
      <c r="AE161" s="41">
        <f ca="1">'000007907'!B19</f>
        <v>0</v>
      </c>
      <c r="AF161" s="41">
        <f ca="1">'000014514'!B19</f>
        <v>0</v>
      </c>
      <c r="AG161" s="41">
        <f ca="1">SUM(B161:AF161)</f>
        <v>2</v>
      </c>
      <c r="AH161" s="39">
        <f ca="1">AVERAGE(B161:AF161)</f>
        <v>6.4516129032258063E-2</v>
      </c>
      <c r="AI161" s="39">
        <f ca="1">STDEV(B161:AF161)</f>
        <v>0.35921060405354982</v>
      </c>
      <c r="AJ161" s="39">
        <f ca="1">AI161/SQRT(31)</f>
        <v>6.4516129032258077E-2</v>
      </c>
      <c r="AK161" s="39">
        <f ca="1">AK244</f>
        <v>0</v>
      </c>
      <c r="AL161" s="65">
        <f ca="1">AL244</f>
        <v>0</v>
      </c>
    </row>
    <row r="162" spans="1:38" x14ac:dyDescent="0.25">
      <c r="A162" s="54" t="s">
        <v>174</v>
      </c>
      <c r="B162" s="40">
        <f ca="1">'000021121'!B20</f>
        <v>0</v>
      </c>
      <c r="C162" s="40">
        <f ca="1">'000027727'!B20</f>
        <v>0</v>
      </c>
      <c r="D162" s="40">
        <f ca="1">'000034334'!B20</f>
        <v>0</v>
      </c>
      <c r="E162" s="40">
        <f ca="1">'000040940'!B20</f>
        <v>0</v>
      </c>
      <c r="F162" s="40">
        <f ca="1">'000047547'!B20</f>
        <v>0</v>
      </c>
      <c r="G162" s="40">
        <f ca="1">'000054154'!B20</f>
        <v>0</v>
      </c>
      <c r="H162" s="40">
        <f ca="1">'000060760'!B20</f>
        <v>0</v>
      </c>
      <c r="I162" s="40">
        <f ca="1">'000067367'!B20</f>
        <v>0</v>
      </c>
      <c r="J162" s="40">
        <f ca="1">'000073973'!B20</f>
        <v>0</v>
      </c>
      <c r="K162" s="40">
        <f ca="1">'000087187'!B20</f>
        <v>0</v>
      </c>
      <c r="L162" s="40">
        <f ca="1">'000093793'!B20</f>
        <v>0</v>
      </c>
      <c r="M162" s="40">
        <f ca="1">'000100400'!B20</f>
        <v>0</v>
      </c>
      <c r="N162" s="40">
        <f ca="1">'000107006'!B20</f>
        <v>0</v>
      </c>
      <c r="O162" s="40">
        <f ca="1">'000126826'!B20</f>
        <v>0</v>
      </c>
      <c r="P162" s="40">
        <f ca="1">'000133433'!B20</f>
        <v>0</v>
      </c>
      <c r="Q162" s="40">
        <f ca="1">'000140039'!B20</f>
        <v>0</v>
      </c>
      <c r="R162" s="40">
        <f ca="1">'000153253'!B20</f>
        <v>0</v>
      </c>
      <c r="S162" s="40">
        <f ca="1">'000166466'!B20</f>
        <v>0</v>
      </c>
      <c r="T162" s="40">
        <f ca="1">'000179679'!B20</f>
        <v>0</v>
      </c>
      <c r="U162" s="40">
        <f ca="1">'000186286'!B20</f>
        <v>0</v>
      </c>
      <c r="V162" s="40">
        <f ca="1">'000192892'!B20</f>
        <v>0</v>
      </c>
      <c r="W162" s="40">
        <f ca="1">'000199499'!B20</f>
        <v>0</v>
      </c>
      <c r="X162" s="40">
        <f ca="1">'000206105'!B20</f>
        <v>0</v>
      </c>
      <c r="Y162" s="40">
        <f ca="1">'000219319'!B20</f>
        <v>0</v>
      </c>
      <c r="Z162" s="40">
        <f ca="1">'000225925'!B20</f>
        <v>0</v>
      </c>
      <c r="AA162" s="40">
        <f ca="1">'000232532'!B20</f>
        <v>0</v>
      </c>
      <c r="AB162" s="40">
        <f ca="1">'000245745'!B20</f>
        <v>0</v>
      </c>
      <c r="AC162" s="40">
        <f ca="1">'000258958'!B20</f>
        <v>0</v>
      </c>
      <c r="AD162" s="40">
        <f ca="1">'000001301'!B20</f>
        <v>0</v>
      </c>
      <c r="AE162" s="40">
        <f ca="1">'000007907'!B20</f>
        <v>0</v>
      </c>
      <c r="AF162" s="40">
        <f ca="1">'000014514'!B20</f>
        <v>0</v>
      </c>
      <c r="AG162" s="40">
        <f ca="1">SUM(B162:AF162)</f>
        <v>0</v>
      </c>
      <c r="AH162" s="37">
        <f ca="1">AVERAGE(B162:AF162)</f>
        <v>0</v>
      </c>
      <c r="AI162" s="37">
        <f ca="1">STDEV(B162:AF162)</f>
        <v>0</v>
      </c>
      <c r="AJ162" s="37">
        <f ca="1">AI162/SQRT(31)</f>
        <v>0</v>
      </c>
      <c r="AK162" s="37">
        <f ca="1">AK247</f>
        <v>0</v>
      </c>
      <c r="AL162" s="64">
        <f ca="1">AL247</f>
        <v>1</v>
      </c>
    </row>
    <row r="163" spans="1:38" x14ac:dyDescent="0.25">
      <c r="A163" s="53" t="s">
        <v>175</v>
      </c>
      <c r="B163" s="41">
        <f ca="1">'000021121'!B21</f>
        <v>5</v>
      </c>
      <c r="C163" s="41">
        <f ca="1">'000027727'!B21</f>
        <v>1</v>
      </c>
      <c r="D163" s="41">
        <f ca="1">'000034334'!B21</f>
        <v>3</v>
      </c>
      <c r="E163" s="41">
        <f ca="1">'000040940'!B21</f>
        <v>0</v>
      </c>
      <c r="F163" s="41">
        <f ca="1">'000047547'!B21</f>
        <v>1</v>
      </c>
      <c r="G163" s="41">
        <f ca="1">'000054154'!B21</f>
        <v>0</v>
      </c>
      <c r="H163" s="41">
        <f ca="1">'000060760'!B21</f>
        <v>1</v>
      </c>
      <c r="I163" s="41">
        <f ca="1">'000067367'!B21</f>
        <v>2</v>
      </c>
      <c r="J163" s="41">
        <f ca="1">'000073973'!B21</f>
        <v>4</v>
      </c>
      <c r="K163" s="41">
        <f ca="1">'000087187'!B21</f>
        <v>1</v>
      </c>
      <c r="L163" s="41">
        <f ca="1">'000093793'!B21</f>
        <v>2</v>
      </c>
      <c r="M163" s="41">
        <f ca="1">'000100400'!B21</f>
        <v>0</v>
      </c>
      <c r="N163" s="41">
        <f ca="1">'000107006'!B21</f>
        <v>3</v>
      </c>
      <c r="O163" s="41">
        <f ca="1">'000126826'!B21</f>
        <v>1</v>
      </c>
      <c r="P163" s="41">
        <f ca="1">'000133433'!B21</f>
        <v>1</v>
      </c>
      <c r="Q163" s="41">
        <f ca="1">'000140039'!B21</f>
        <v>6</v>
      </c>
      <c r="R163" s="41">
        <f ca="1">'000153253'!B21</f>
        <v>5</v>
      </c>
      <c r="S163" s="41">
        <f ca="1">'000166466'!B21</f>
        <v>3</v>
      </c>
      <c r="T163" s="41">
        <f ca="1">'000179679'!B21</f>
        <v>1</v>
      </c>
      <c r="U163" s="41">
        <f ca="1">'000186286'!B21</f>
        <v>4</v>
      </c>
      <c r="V163" s="41">
        <f ca="1">'000192892'!B21</f>
        <v>2</v>
      </c>
      <c r="W163" s="41">
        <f ca="1">'000199499'!B21</f>
        <v>3</v>
      </c>
      <c r="X163" s="41">
        <f ca="1">'000206105'!B21</f>
        <v>1</v>
      </c>
      <c r="Y163" s="41">
        <f ca="1">'000219319'!B21</f>
        <v>4</v>
      </c>
      <c r="Z163" s="41">
        <f ca="1">'000225925'!B21</f>
        <v>2</v>
      </c>
      <c r="AA163" s="41">
        <f ca="1">'000232532'!B21</f>
        <v>2</v>
      </c>
      <c r="AB163" s="41">
        <f ca="1">'000245745'!B21</f>
        <v>2</v>
      </c>
      <c r="AC163" s="41">
        <f ca="1">'000258958'!B21</f>
        <v>0</v>
      </c>
      <c r="AD163" s="41">
        <f ca="1">'000001301'!B21</f>
        <v>4</v>
      </c>
      <c r="AE163" s="41">
        <f ca="1">'000007907'!B21</f>
        <v>5</v>
      </c>
      <c r="AF163" s="41">
        <f ca="1">'000014514'!B21</f>
        <v>1</v>
      </c>
      <c r="AG163" s="41">
        <f ca="1">SUM(B163:AF163)</f>
        <v>70</v>
      </c>
      <c r="AH163" s="39">
        <f ca="1">AVERAGE(B163:AF163)</f>
        <v>2.2580645161290325</v>
      </c>
      <c r="AI163" s="39">
        <f ca="1">STDEV(B163:AF163)</f>
        <v>1.6924881473830942</v>
      </c>
      <c r="AJ163" s="39">
        <f ca="1">AI163/SQRT(31)</f>
        <v>0.30397984488747737</v>
      </c>
      <c r="AK163" s="39">
        <f ca="1">AK262</f>
        <v>0</v>
      </c>
      <c r="AL163" s="65">
        <f ca="1">AL262</f>
        <v>0</v>
      </c>
    </row>
    <row r="164" spans="1:38" x14ac:dyDescent="0.25">
      <c r="A164" s="54" t="s">
        <v>176</v>
      </c>
      <c r="B164" s="40">
        <f ca="1">'000021121'!B22</f>
        <v>0</v>
      </c>
      <c r="C164" s="40">
        <f ca="1">'000027727'!B22</f>
        <v>0</v>
      </c>
      <c r="D164" s="40">
        <f ca="1">'000034334'!B22</f>
        <v>1</v>
      </c>
      <c r="E164" s="40">
        <f ca="1">'000040940'!B22</f>
        <v>0</v>
      </c>
      <c r="F164" s="40">
        <f ca="1">'000047547'!B22</f>
        <v>0</v>
      </c>
      <c r="G164" s="40">
        <f ca="1">'000054154'!B22</f>
        <v>0</v>
      </c>
      <c r="H164" s="40">
        <f ca="1">'000060760'!B22</f>
        <v>0</v>
      </c>
      <c r="I164" s="40">
        <f ca="1">'000067367'!B22</f>
        <v>0</v>
      </c>
      <c r="J164" s="40">
        <f ca="1">'000073973'!B22</f>
        <v>0</v>
      </c>
      <c r="K164" s="40">
        <f ca="1">'000087187'!B22</f>
        <v>0</v>
      </c>
      <c r="L164" s="40">
        <f ca="1">'000093793'!B22</f>
        <v>0</v>
      </c>
      <c r="M164" s="40">
        <f ca="1">'000100400'!B22</f>
        <v>0</v>
      </c>
      <c r="N164" s="40">
        <f ca="1">'000107006'!B22</f>
        <v>0</v>
      </c>
      <c r="O164" s="40">
        <f ca="1">'000126826'!B22</f>
        <v>0</v>
      </c>
      <c r="P164" s="40">
        <f ca="1">'000133433'!B22</f>
        <v>0</v>
      </c>
      <c r="Q164" s="40">
        <f ca="1">'000140039'!B22</f>
        <v>0</v>
      </c>
      <c r="R164" s="40">
        <f ca="1">'000153253'!B22</f>
        <v>0</v>
      </c>
      <c r="S164" s="40">
        <f ca="1">'000166466'!B22</f>
        <v>0</v>
      </c>
      <c r="T164" s="40">
        <f ca="1">'000179679'!B22</f>
        <v>0</v>
      </c>
      <c r="U164" s="40">
        <f ca="1">'000186286'!B22</f>
        <v>0</v>
      </c>
      <c r="V164" s="40">
        <f ca="1">'000192892'!B22</f>
        <v>0</v>
      </c>
      <c r="W164" s="40">
        <f ca="1">'000199499'!B22</f>
        <v>0</v>
      </c>
      <c r="X164" s="40">
        <f ca="1">'000206105'!B22</f>
        <v>0</v>
      </c>
      <c r="Y164" s="40">
        <f ca="1">'000219319'!B22</f>
        <v>0</v>
      </c>
      <c r="Z164" s="40">
        <f ca="1">'000225925'!B22</f>
        <v>0</v>
      </c>
      <c r="AA164" s="40">
        <f ca="1">'000232532'!B22</f>
        <v>0</v>
      </c>
      <c r="AB164" s="40">
        <f ca="1">'000245745'!B22</f>
        <v>0</v>
      </c>
      <c r="AC164" s="40">
        <f ca="1">'000258958'!B22</f>
        <v>0</v>
      </c>
      <c r="AD164" s="40">
        <f ca="1">'000001301'!B22</f>
        <v>0</v>
      </c>
      <c r="AE164" s="40">
        <f ca="1">'000007907'!B22</f>
        <v>0</v>
      </c>
      <c r="AF164" s="40">
        <f ca="1">'000014514'!B22</f>
        <v>0</v>
      </c>
      <c r="AG164" s="40">
        <f ca="1">SUM(B164:AF164)</f>
        <v>1</v>
      </c>
      <c r="AH164" s="37">
        <f ca="1">AVERAGE(B164:AF164)</f>
        <v>3.2258064516129031E-2</v>
      </c>
      <c r="AI164" s="37">
        <f ca="1">STDEV(B164:AF164)</f>
        <v>0.17960530202677491</v>
      </c>
      <c r="AJ164" s="37">
        <f ca="1">AI164/SQRT(31)</f>
        <v>3.2258064516129038E-2</v>
      </c>
      <c r="AK164" s="37">
        <f ca="1">AK264</f>
        <v>0</v>
      </c>
      <c r="AL164" s="64">
        <f ca="1">AL264</f>
        <v>0</v>
      </c>
    </row>
    <row r="165" spans="1:38" x14ac:dyDescent="0.25">
      <c r="A165" s="53" t="s">
        <v>177</v>
      </c>
      <c r="B165" s="41">
        <f ca="1">'000021121'!B23</f>
        <v>0</v>
      </c>
      <c r="C165" s="41">
        <f ca="1">'000027727'!B23</f>
        <v>0</v>
      </c>
      <c r="D165" s="41">
        <f ca="1">'000034334'!B23</f>
        <v>0</v>
      </c>
      <c r="E165" s="41">
        <f ca="1">'000040940'!B23</f>
        <v>0</v>
      </c>
      <c r="F165" s="41">
        <f ca="1">'000047547'!B23</f>
        <v>0</v>
      </c>
      <c r="G165" s="41">
        <f ca="1">'000054154'!B23</f>
        <v>0</v>
      </c>
      <c r="H165" s="41">
        <f ca="1">'000060760'!B23</f>
        <v>0</v>
      </c>
      <c r="I165" s="41">
        <f ca="1">'000067367'!B23</f>
        <v>0</v>
      </c>
      <c r="J165" s="41">
        <f ca="1">'000073973'!B23</f>
        <v>0</v>
      </c>
      <c r="K165" s="41">
        <f ca="1">'000087187'!B23</f>
        <v>0</v>
      </c>
      <c r="L165" s="41">
        <f ca="1">'000093793'!B23</f>
        <v>0</v>
      </c>
      <c r="M165" s="41">
        <f ca="1">'000100400'!B23</f>
        <v>0</v>
      </c>
      <c r="N165" s="41">
        <f ca="1">'000107006'!B23</f>
        <v>0</v>
      </c>
      <c r="O165" s="41">
        <f ca="1">'000126826'!B23</f>
        <v>0</v>
      </c>
      <c r="P165" s="41">
        <f ca="1">'000133433'!B23</f>
        <v>0</v>
      </c>
      <c r="Q165" s="41">
        <f ca="1">'000140039'!B23</f>
        <v>0</v>
      </c>
      <c r="R165" s="41">
        <f ca="1">'000153253'!B23</f>
        <v>0</v>
      </c>
      <c r="S165" s="41">
        <f ca="1">'000166466'!B23</f>
        <v>0</v>
      </c>
      <c r="T165" s="41">
        <f ca="1">'000179679'!B23</f>
        <v>0</v>
      </c>
      <c r="U165" s="41">
        <f ca="1">'000186286'!B23</f>
        <v>0</v>
      </c>
      <c r="V165" s="41">
        <f ca="1">'000192892'!B23</f>
        <v>0</v>
      </c>
      <c r="W165" s="41">
        <f ca="1">'000199499'!B23</f>
        <v>0</v>
      </c>
      <c r="X165" s="41">
        <f ca="1">'000206105'!B23</f>
        <v>0</v>
      </c>
      <c r="Y165" s="41">
        <f ca="1">'000219319'!B23</f>
        <v>0</v>
      </c>
      <c r="Z165" s="41">
        <f ca="1">'000225925'!B23</f>
        <v>0</v>
      </c>
      <c r="AA165" s="41">
        <f ca="1">'000232532'!B23</f>
        <v>0</v>
      </c>
      <c r="AB165" s="41">
        <f ca="1">'000245745'!B23</f>
        <v>0</v>
      </c>
      <c r="AC165" s="41">
        <f ca="1">'000258958'!B23</f>
        <v>0</v>
      </c>
      <c r="AD165" s="41">
        <f ca="1">'000001301'!B23</f>
        <v>0</v>
      </c>
      <c r="AE165" s="41">
        <f ca="1">'000007907'!B23</f>
        <v>0</v>
      </c>
      <c r="AF165" s="41">
        <f ca="1">'000014514'!B23</f>
        <v>0</v>
      </c>
      <c r="AG165" s="41">
        <f ca="1">SUM(B165:AF165)</f>
        <v>0</v>
      </c>
      <c r="AH165" s="39">
        <f ca="1">AVERAGE(B165:AF165)</f>
        <v>0</v>
      </c>
      <c r="AI165" s="39">
        <f ca="1">STDEV(B165:AF165)</f>
        <v>0</v>
      </c>
      <c r="AJ165" s="39">
        <f ca="1">AI165/SQRT(31)</f>
        <v>0</v>
      </c>
      <c r="AK165" s="39">
        <f ca="1">AK267</f>
        <v>0</v>
      </c>
      <c r="AL165" s="65">
        <f ca="1">AL267</f>
        <v>1</v>
      </c>
    </row>
    <row r="166" spans="1:38" x14ac:dyDescent="0.25">
      <c r="A166" s="54" t="s">
        <v>178</v>
      </c>
      <c r="B166" s="40">
        <f ca="1">'000021121'!B24</f>
        <v>0</v>
      </c>
      <c r="C166" s="40">
        <f ca="1">'000027727'!B24</f>
        <v>0</v>
      </c>
      <c r="D166" s="40">
        <f ca="1">'000034334'!B24</f>
        <v>0</v>
      </c>
      <c r="E166" s="40">
        <f ca="1">'000040940'!B24</f>
        <v>0</v>
      </c>
      <c r="F166" s="40">
        <f ca="1">'000047547'!B24</f>
        <v>0</v>
      </c>
      <c r="G166" s="40">
        <f ca="1">'000054154'!B24</f>
        <v>0</v>
      </c>
      <c r="H166" s="40">
        <f ca="1">'000060760'!B24</f>
        <v>0</v>
      </c>
      <c r="I166" s="40">
        <f ca="1">'000067367'!B24</f>
        <v>0</v>
      </c>
      <c r="J166" s="40">
        <f ca="1">'000073973'!B24</f>
        <v>0</v>
      </c>
      <c r="K166" s="40">
        <f ca="1">'000087187'!B24</f>
        <v>0</v>
      </c>
      <c r="L166" s="40">
        <f ca="1">'000093793'!B24</f>
        <v>0</v>
      </c>
      <c r="M166" s="40">
        <f ca="1">'000100400'!B24</f>
        <v>0</v>
      </c>
      <c r="N166" s="40">
        <f ca="1">'000107006'!B24</f>
        <v>0</v>
      </c>
      <c r="O166" s="40">
        <f ca="1">'000126826'!B24</f>
        <v>0</v>
      </c>
      <c r="P166" s="40">
        <f ca="1">'000133433'!B24</f>
        <v>0</v>
      </c>
      <c r="Q166" s="40">
        <f ca="1">'000140039'!B24</f>
        <v>0</v>
      </c>
      <c r="R166" s="40">
        <f ca="1">'000153253'!B24</f>
        <v>0</v>
      </c>
      <c r="S166" s="40">
        <f ca="1">'000166466'!B24</f>
        <v>0</v>
      </c>
      <c r="T166" s="40">
        <f ca="1">'000179679'!B24</f>
        <v>0</v>
      </c>
      <c r="U166" s="40">
        <f ca="1">'000186286'!B24</f>
        <v>0</v>
      </c>
      <c r="V166" s="40">
        <f ca="1">'000192892'!B24</f>
        <v>0</v>
      </c>
      <c r="W166" s="40">
        <f ca="1">'000199499'!B24</f>
        <v>0</v>
      </c>
      <c r="X166" s="40">
        <f ca="1">'000206105'!B24</f>
        <v>0</v>
      </c>
      <c r="Y166" s="40">
        <f ca="1">'000219319'!B24</f>
        <v>0</v>
      </c>
      <c r="Z166" s="40">
        <f ca="1">'000225925'!B24</f>
        <v>0</v>
      </c>
      <c r="AA166" s="40">
        <f ca="1">'000232532'!B24</f>
        <v>0</v>
      </c>
      <c r="AB166" s="40">
        <f ca="1">'000245745'!B24</f>
        <v>0</v>
      </c>
      <c r="AC166" s="40">
        <f ca="1">'000258958'!B24</f>
        <v>0</v>
      </c>
      <c r="AD166" s="40">
        <f ca="1">'000001301'!B24</f>
        <v>0</v>
      </c>
      <c r="AE166" s="40">
        <f ca="1">'000007907'!B24</f>
        <v>0</v>
      </c>
      <c r="AF166" s="40">
        <f ca="1">'000014514'!B24</f>
        <v>0</v>
      </c>
      <c r="AG166" s="40">
        <f ca="1">SUM(B166:AF166)</f>
        <v>0</v>
      </c>
      <c r="AH166" s="37">
        <f ca="1">AVERAGE(B166:AF166)</f>
        <v>0</v>
      </c>
      <c r="AI166" s="37">
        <f ca="1">STDEV(B166:AF166)</f>
        <v>0</v>
      </c>
      <c r="AJ166" s="37">
        <f ca="1">AI166/SQRT(31)</f>
        <v>0</v>
      </c>
      <c r="AK166" s="37">
        <f ca="1">AK272</f>
        <v>0</v>
      </c>
      <c r="AL166" s="64">
        <f ca="1">AL272</f>
        <v>1</v>
      </c>
    </row>
    <row r="167" spans="1:38" x14ac:dyDescent="0.25">
      <c r="A167" s="53" t="s">
        <v>179</v>
      </c>
      <c r="B167" s="41">
        <f ca="1">'000021121'!B25</f>
        <v>0</v>
      </c>
      <c r="C167" s="41">
        <f ca="1">'000027727'!B25</f>
        <v>0</v>
      </c>
      <c r="D167" s="41">
        <f ca="1">'000034334'!B25</f>
        <v>0</v>
      </c>
      <c r="E167" s="41">
        <f ca="1">'000040940'!B25</f>
        <v>0</v>
      </c>
      <c r="F167" s="41">
        <f ca="1">'000047547'!B25</f>
        <v>0</v>
      </c>
      <c r="G167" s="41">
        <f ca="1">'000054154'!B25</f>
        <v>0</v>
      </c>
      <c r="H167" s="41">
        <f ca="1">'000060760'!B25</f>
        <v>0</v>
      </c>
      <c r="I167" s="41">
        <f ca="1">'000067367'!B25</f>
        <v>0</v>
      </c>
      <c r="J167" s="41">
        <f ca="1">'000073973'!B25</f>
        <v>0</v>
      </c>
      <c r="K167" s="41">
        <f ca="1">'000087187'!B25</f>
        <v>0</v>
      </c>
      <c r="L167" s="41">
        <f ca="1">'000093793'!B25</f>
        <v>0</v>
      </c>
      <c r="M167" s="41">
        <f ca="1">'000100400'!B25</f>
        <v>0</v>
      </c>
      <c r="N167" s="41">
        <f ca="1">'000107006'!B25</f>
        <v>0</v>
      </c>
      <c r="O167" s="41">
        <f ca="1">'000126826'!B25</f>
        <v>0</v>
      </c>
      <c r="P167" s="41">
        <f ca="1">'000133433'!B25</f>
        <v>0</v>
      </c>
      <c r="Q167" s="41">
        <f ca="1">'000140039'!B25</f>
        <v>0</v>
      </c>
      <c r="R167" s="41">
        <f ca="1">'000153253'!B25</f>
        <v>0</v>
      </c>
      <c r="S167" s="41">
        <f ca="1">'000166466'!B25</f>
        <v>0</v>
      </c>
      <c r="T167" s="41">
        <f ca="1">'000179679'!B25</f>
        <v>0</v>
      </c>
      <c r="U167" s="41">
        <f ca="1">'000186286'!B25</f>
        <v>0</v>
      </c>
      <c r="V167" s="41">
        <f ca="1">'000192892'!B25</f>
        <v>0</v>
      </c>
      <c r="W167" s="41">
        <f ca="1">'000199499'!B25</f>
        <v>0</v>
      </c>
      <c r="X167" s="41">
        <f ca="1">'000206105'!B25</f>
        <v>0</v>
      </c>
      <c r="Y167" s="41">
        <f ca="1">'000219319'!B25</f>
        <v>0</v>
      </c>
      <c r="Z167" s="41">
        <f ca="1">'000225925'!B25</f>
        <v>0</v>
      </c>
      <c r="AA167" s="41">
        <f ca="1">'000232532'!B25</f>
        <v>0</v>
      </c>
      <c r="AB167" s="41">
        <f ca="1">'000245745'!B25</f>
        <v>0</v>
      </c>
      <c r="AC167" s="41">
        <f ca="1">'000258958'!B25</f>
        <v>0</v>
      </c>
      <c r="AD167" s="41">
        <f ca="1">'000001301'!B25</f>
        <v>0</v>
      </c>
      <c r="AE167" s="41">
        <f ca="1">'000007907'!B25</f>
        <v>0</v>
      </c>
      <c r="AF167" s="41">
        <f ca="1">'000014514'!B25</f>
        <v>0</v>
      </c>
      <c r="AG167" s="41">
        <f ca="1">SUM(B167:AF167)</f>
        <v>0</v>
      </c>
      <c r="AH167" s="39">
        <f ca="1">AVERAGE(B167:AF167)</f>
        <v>0</v>
      </c>
      <c r="AI167" s="39">
        <f ca="1">STDEV(B167:AF167)</f>
        <v>0</v>
      </c>
      <c r="AJ167" s="39">
        <f ca="1">AI167/SQRT(31)</f>
        <v>0</v>
      </c>
      <c r="AK167" s="39">
        <f ca="1">AK274</f>
        <v>0</v>
      </c>
      <c r="AL167" s="65">
        <f ca="1">AL274</f>
        <v>1</v>
      </c>
    </row>
    <row r="168" spans="1:38" x14ac:dyDescent="0.25">
      <c r="A168" s="54" t="s">
        <v>180</v>
      </c>
      <c r="B168" s="40">
        <f ca="1">'000021121'!B26</f>
        <v>3</v>
      </c>
      <c r="C168" s="40">
        <f ca="1">'000027727'!B26</f>
        <v>7</v>
      </c>
      <c r="D168" s="40">
        <f ca="1">'000034334'!B26</f>
        <v>3</v>
      </c>
      <c r="E168" s="40">
        <f ca="1">'000040940'!B26</f>
        <v>8</v>
      </c>
      <c r="F168" s="40">
        <f ca="1">'000047547'!B26</f>
        <v>3</v>
      </c>
      <c r="G168" s="40">
        <f ca="1">'000054154'!B26</f>
        <v>6</v>
      </c>
      <c r="H168" s="40">
        <f ca="1">'000060760'!B26</f>
        <v>4</v>
      </c>
      <c r="I168" s="40">
        <f ca="1">'000067367'!B26</f>
        <v>6</v>
      </c>
      <c r="J168" s="40">
        <f ca="1">'000073973'!B26</f>
        <v>3</v>
      </c>
      <c r="K168" s="40">
        <f ca="1">'000087187'!B26</f>
        <v>5</v>
      </c>
      <c r="L168" s="40">
        <f ca="1">'000093793'!B26</f>
        <v>5</v>
      </c>
      <c r="M168" s="40">
        <f ca="1">'000100400'!B26</f>
        <v>5</v>
      </c>
      <c r="N168" s="40">
        <f ca="1">'000107006'!B26</f>
        <v>4</v>
      </c>
      <c r="O168" s="40">
        <f ca="1">'000126826'!B26</f>
        <v>6</v>
      </c>
      <c r="P168" s="40">
        <f ca="1">'000133433'!B26</f>
        <v>2</v>
      </c>
      <c r="Q168" s="40">
        <f ca="1">'000140039'!B26</f>
        <v>3</v>
      </c>
      <c r="R168" s="40">
        <f ca="1">'000153253'!B26</f>
        <v>2</v>
      </c>
      <c r="S168" s="40">
        <f ca="1">'000166466'!B26</f>
        <v>6</v>
      </c>
      <c r="T168" s="40">
        <f ca="1">'000179679'!B26</f>
        <v>4</v>
      </c>
      <c r="U168" s="40">
        <f ca="1">'000186286'!B26</f>
        <v>2</v>
      </c>
      <c r="V168" s="40">
        <f ca="1">'000192892'!B26</f>
        <v>6</v>
      </c>
      <c r="W168" s="40">
        <f ca="1">'000199499'!B26</f>
        <v>3</v>
      </c>
      <c r="X168" s="40">
        <f ca="1">'000206105'!B26</f>
        <v>6</v>
      </c>
      <c r="Y168" s="40">
        <f ca="1">'000219319'!B26</f>
        <v>1</v>
      </c>
      <c r="Z168" s="40">
        <f ca="1">'000225925'!B26</f>
        <v>6</v>
      </c>
      <c r="AA168" s="40">
        <f ca="1">'000232532'!B26</f>
        <v>5</v>
      </c>
      <c r="AB168" s="40">
        <f ca="1">'000245745'!B26</f>
        <v>7</v>
      </c>
      <c r="AC168" s="40">
        <f ca="1">'000258958'!B26</f>
        <v>10</v>
      </c>
      <c r="AD168" s="40">
        <f ca="1">'000001301'!B26</f>
        <v>4</v>
      </c>
      <c r="AE168" s="40">
        <f ca="1">'000007907'!B26</f>
        <v>3</v>
      </c>
      <c r="AF168" s="40">
        <f ca="1">'000014514'!B26</f>
        <v>2</v>
      </c>
      <c r="AG168" s="40">
        <f ca="1">SUM(B168:AF168)</f>
        <v>140</v>
      </c>
      <c r="AH168" s="37">
        <f ca="1">AVERAGE(B168:AF168)</f>
        <v>4.5161290322580649</v>
      </c>
      <c r="AI168" s="37">
        <f ca="1">STDEV(B168:AF168)</f>
        <v>2.0472903676475318</v>
      </c>
      <c r="AJ168" s="37">
        <f ca="1">AI168/SQRT(31)</f>
        <v>0.367704204817842</v>
      </c>
      <c r="AK168" s="37">
        <f ca="1">AK276</f>
        <v>0</v>
      </c>
      <c r="AL168" s="64">
        <f ca="1">AL276</f>
        <v>0</v>
      </c>
    </row>
    <row r="169" spans="1:38" x14ac:dyDescent="0.25">
      <c r="A169" s="53" t="s">
        <v>181</v>
      </c>
      <c r="B169" s="41">
        <f ca="1">'000021121'!B27</f>
        <v>0</v>
      </c>
      <c r="C169" s="41">
        <f ca="1">'000027727'!B27</f>
        <v>0</v>
      </c>
      <c r="D169" s="41">
        <f ca="1">'000034334'!B27</f>
        <v>0</v>
      </c>
      <c r="E169" s="41">
        <f ca="1">'000040940'!B27</f>
        <v>0</v>
      </c>
      <c r="F169" s="41">
        <f ca="1">'000047547'!B27</f>
        <v>0</v>
      </c>
      <c r="G169" s="41">
        <f ca="1">'000054154'!B27</f>
        <v>0</v>
      </c>
      <c r="H169" s="41">
        <f ca="1">'000060760'!B27</f>
        <v>0</v>
      </c>
      <c r="I169" s="41">
        <f ca="1">'000067367'!B27</f>
        <v>0</v>
      </c>
      <c r="J169" s="41">
        <f ca="1">'000073973'!B27</f>
        <v>0</v>
      </c>
      <c r="K169" s="41">
        <f ca="1">'000087187'!B27</f>
        <v>0</v>
      </c>
      <c r="L169" s="41">
        <f ca="1">'000093793'!B27</f>
        <v>0</v>
      </c>
      <c r="M169" s="41">
        <f ca="1">'000100400'!B27</f>
        <v>0</v>
      </c>
      <c r="N169" s="41">
        <f ca="1">'000107006'!B27</f>
        <v>0</v>
      </c>
      <c r="O169" s="41">
        <f ca="1">'000126826'!B27</f>
        <v>0</v>
      </c>
      <c r="P169" s="41">
        <f ca="1">'000133433'!B27</f>
        <v>0</v>
      </c>
      <c r="Q169" s="41">
        <f ca="1">'000140039'!B27</f>
        <v>0</v>
      </c>
      <c r="R169" s="41">
        <f ca="1">'000153253'!B27</f>
        <v>0</v>
      </c>
      <c r="S169" s="41">
        <f ca="1">'000166466'!B27</f>
        <v>0</v>
      </c>
      <c r="T169" s="41">
        <f ca="1">'000179679'!B27</f>
        <v>0</v>
      </c>
      <c r="U169" s="41">
        <f ca="1">'000186286'!B27</f>
        <v>0</v>
      </c>
      <c r="V169" s="41">
        <f ca="1">'000192892'!B27</f>
        <v>0</v>
      </c>
      <c r="W169" s="41">
        <f ca="1">'000199499'!B27</f>
        <v>0</v>
      </c>
      <c r="X169" s="41">
        <f ca="1">'000206105'!B27</f>
        <v>0</v>
      </c>
      <c r="Y169" s="41">
        <f ca="1">'000219319'!B27</f>
        <v>0</v>
      </c>
      <c r="Z169" s="41">
        <f ca="1">'000225925'!B27</f>
        <v>0</v>
      </c>
      <c r="AA169" s="41">
        <f ca="1">'000232532'!B27</f>
        <v>0</v>
      </c>
      <c r="AB169" s="41">
        <f ca="1">'000245745'!B27</f>
        <v>0</v>
      </c>
      <c r="AC169" s="41">
        <f ca="1">'000258958'!B27</f>
        <v>0</v>
      </c>
      <c r="AD169" s="41">
        <f ca="1">'000001301'!B27</f>
        <v>0</v>
      </c>
      <c r="AE169" s="41">
        <f ca="1">'000007907'!B27</f>
        <v>0</v>
      </c>
      <c r="AF169" s="41">
        <f ca="1">'000014514'!B27</f>
        <v>0</v>
      </c>
      <c r="AG169" s="41">
        <f ca="1">SUM(B169:AF169)</f>
        <v>0</v>
      </c>
      <c r="AH169" s="39">
        <f ca="1">AVERAGE(B169:AF169)</f>
        <v>0</v>
      </c>
      <c r="AI169" s="39">
        <f ca="1">STDEV(B169:AF169)</f>
        <v>0</v>
      </c>
      <c r="AJ169" s="39">
        <f ca="1">AI169/SQRT(31)</f>
        <v>0</v>
      </c>
      <c r="AK169" s="39">
        <f ca="1">AK278</f>
        <v>0</v>
      </c>
      <c r="AL169" s="65">
        <f ca="1">AL278</f>
        <v>1</v>
      </c>
    </row>
    <row r="170" spans="1:38" x14ac:dyDescent="0.25">
      <c r="A170" s="54" t="s">
        <v>182</v>
      </c>
      <c r="B170" s="40">
        <f ca="1">'000021121'!B28</f>
        <v>0</v>
      </c>
      <c r="C170" s="40">
        <f ca="1">'000027727'!B28</f>
        <v>0</v>
      </c>
      <c r="D170" s="40">
        <f ca="1">'000034334'!B28</f>
        <v>0</v>
      </c>
      <c r="E170" s="40">
        <f ca="1">'000040940'!B28</f>
        <v>0</v>
      </c>
      <c r="F170" s="40">
        <f ca="1">'000047547'!B28</f>
        <v>0</v>
      </c>
      <c r="G170" s="40">
        <f ca="1">'000054154'!B28</f>
        <v>0</v>
      </c>
      <c r="H170" s="40">
        <f ca="1">'000060760'!B28</f>
        <v>0</v>
      </c>
      <c r="I170" s="40">
        <f ca="1">'000067367'!B28</f>
        <v>0</v>
      </c>
      <c r="J170" s="40">
        <f ca="1">'000073973'!B28</f>
        <v>0</v>
      </c>
      <c r="K170" s="40">
        <f ca="1">'000087187'!B28</f>
        <v>0</v>
      </c>
      <c r="L170" s="40">
        <f ca="1">'000093793'!B28</f>
        <v>0</v>
      </c>
      <c r="M170" s="40">
        <f ca="1">'000100400'!B28</f>
        <v>0</v>
      </c>
      <c r="N170" s="40">
        <f ca="1">'000107006'!B28</f>
        <v>0</v>
      </c>
      <c r="O170" s="40">
        <f ca="1">'000126826'!B28</f>
        <v>0</v>
      </c>
      <c r="P170" s="40">
        <f ca="1">'000133433'!B28</f>
        <v>0</v>
      </c>
      <c r="Q170" s="40">
        <f ca="1">'000140039'!B28</f>
        <v>0</v>
      </c>
      <c r="R170" s="40">
        <f ca="1">'000153253'!B28</f>
        <v>0</v>
      </c>
      <c r="S170" s="40">
        <f ca="1">'000166466'!B28</f>
        <v>0</v>
      </c>
      <c r="T170" s="40">
        <f ca="1">'000179679'!B28</f>
        <v>0</v>
      </c>
      <c r="U170" s="40">
        <f ca="1">'000186286'!B28</f>
        <v>0</v>
      </c>
      <c r="V170" s="40">
        <f ca="1">'000192892'!B28</f>
        <v>0</v>
      </c>
      <c r="W170" s="40">
        <f ca="1">'000199499'!B28</f>
        <v>0</v>
      </c>
      <c r="X170" s="40">
        <f ca="1">'000206105'!B28</f>
        <v>0</v>
      </c>
      <c r="Y170" s="40">
        <f ca="1">'000219319'!B28</f>
        <v>0</v>
      </c>
      <c r="Z170" s="40">
        <f ca="1">'000225925'!B28</f>
        <v>0</v>
      </c>
      <c r="AA170" s="40">
        <f ca="1">'000232532'!B28</f>
        <v>0</v>
      </c>
      <c r="AB170" s="40">
        <f ca="1">'000245745'!B28</f>
        <v>0</v>
      </c>
      <c r="AC170" s="40">
        <f ca="1">'000258958'!B28</f>
        <v>0</v>
      </c>
      <c r="AD170" s="40">
        <f ca="1">'000001301'!B28</f>
        <v>0</v>
      </c>
      <c r="AE170" s="40">
        <f ca="1">'000007907'!B28</f>
        <v>0</v>
      </c>
      <c r="AF170" s="40">
        <f ca="1">'000014514'!B28</f>
        <v>0</v>
      </c>
      <c r="AG170" s="40">
        <f ca="1">SUM(B170:AF170)</f>
        <v>0</v>
      </c>
      <c r="AH170" s="37">
        <f ca="1">AVERAGE(B170:AF170)</f>
        <v>0</v>
      </c>
      <c r="AI170" s="37">
        <f ca="1">STDEV(B170:AF170)</f>
        <v>0</v>
      </c>
      <c r="AJ170" s="37">
        <f ca="1">AI170/SQRT(31)</f>
        <v>0</v>
      </c>
      <c r="AK170" s="37">
        <f ca="1">AK280</f>
        <v>0</v>
      </c>
      <c r="AL170" s="64">
        <f ca="1">AL280</f>
        <v>1</v>
      </c>
    </row>
    <row r="171" spans="1:38" x14ac:dyDescent="0.25">
      <c r="A171" s="53" t="s">
        <v>183</v>
      </c>
      <c r="B171" s="41">
        <f ca="1">'000021121'!B29</f>
        <v>1</v>
      </c>
      <c r="C171" s="41">
        <f ca="1">'000027727'!B29</f>
        <v>1</v>
      </c>
      <c r="D171" s="41">
        <f ca="1">'000034334'!B29</f>
        <v>2</v>
      </c>
      <c r="E171" s="41">
        <f ca="1">'000040940'!B29</f>
        <v>2</v>
      </c>
      <c r="F171" s="41">
        <f ca="1">'000047547'!B29</f>
        <v>4</v>
      </c>
      <c r="G171" s="41">
        <f ca="1">'000054154'!B29</f>
        <v>1</v>
      </c>
      <c r="H171" s="41">
        <f ca="1">'000060760'!B29</f>
        <v>3</v>
      </c>
      <c r="I171" s="41">
        <f ca="1">'000067367'!B29</f>
        <v>1</v>
      </c>
      <c r="J171" s="41">
        <f ca="1">'000073973'!B29</f>
        <v>2</v>
      </c>
      <c r="K171" s="41">
        <f ca="1">'000087187'!B29</f>
        <v>2</v>
      </c>
      <c r="L171" s="41">
        <f ca="1">'000093793'!B29</f>
        <v>2</v>
      </c>
      <c r="M171" s="41">
        <f ca="1">'000100400'!B29</f>
        <v>3</v>
      </c>
      <c r="N171" s="41">
        <f ca="1">'000107006'!B29</f>
        <v>3</v>
      </c>
      <c r="O171" s="41">
        <f ca="1">'000126826'!B29</f>
        <v>2</v>
      </c>
      <c r="P171" s="41">
        <f ca="1">'000133433'!B29</f>
        <v>2</v>
      </c>
      <c r="Q171" s="41">
        <f ca="1">'000140039'!B29</f>
        <v>1</v>
      </c>
      <c r="R171" s="41">
        <f ca="1">'000153253'!B29</f>
        <v>1</v>
      </c>
      <c r="S171" s="41">
        <f ca="1">'000166466'!B29</f>
        <v>1</v>
      </c>
      <c r="T171" s="41">
        <f ca="1">'000179679'!B29</f>
        <v>2</v>
      </c>
      <c r="U171" s="41">
        <f ca="1">'000186286'!B29</f>
        <v>1</v>
      </c>
      <c r="V171" s="41">
        <f ca="1">'000192892'!B29</f>
        <v>2</v>
      </c>
      <c r="W171" s="41">
        <f ca="1">'000199499'!B29</f>
        <v>3</v>
      </c>
      <c r="X171" s="41">
        <f ca="1">'000206105'!B29</f>
        <v>2</v>
      </c>
      <c r="Y171" s="41">
        <f ca="1">'000219319'!B29</f>
        <v>1</v>
      </c>
      <c r="Z171" s="41">
        <f ca="1">'000225925'!B29</f>
        <v>1</v>
      </c>
      <c r="AA171" s="41">
        <f ca="1">'000232532'!B29</f>
        <v>2</v>
      </c>
      <c r="AB171" s="41">
        <f ca="1">'000245745'!B29</f>
        <v>1</v>
      </c>
      <c r="AC171" s="41">
        <f ca="1">'000258958'!B29</f>
        <v>0</v>
      </c>
      <c r="AD171" s="41">
        <f ca="1">'000001301'!B29</f>
        <v>2</v>
      </c>
      <c r="AE171" s="41">
        <f ca="1">'000007907'!B29</f>
        <v>2</v>
      </c>
      <c r="AF171" s="41">
        <f ca="1">'000014514'!B29</f>
        <v>2</v>
      </c>
      <c r="AG171" s="41">
        <f ca="1">SUM(B171:AF171)</f>
        <v>55</v>
      </c>
      <c r="AH171" s="39">
        <f ca="1">AVERAGE(B171:AF171)</f>
        <v>1.7741935483870968</v>
      </c>
      <c r="AI171" s="39">
        <f ca="1">STDEV(B171:AF171)</f>
        <v>0.84497248157774707</v>
      </c>
      <c r="AJ171" s="39">
        <f ca="1">AI171/SQRT(31)</f>
        <v>0.15176153775808476</v>
      </c>
      <c r="AK171" s="38"/>
      <c r="AL171" s="61"/>
    </row>
    <row r="172" spans="1:38" x14ac:dyDescent="0.25">
      <c r="A172" s="51" t="s">
        <v>319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310</v>
      </c>
      <c r="AL172" s="59"/>
    </row>
    <row r="173" spans="1:38" x14ac:dyDescent="0.25">
      <c r="A173" s="54"/>
      <c r="AL173" s="59"/>
    </row>
    <row r="174" spans="1:38" x14ac:dyDescent="0.25">
      <c r="A174" s="51" t="s">
        <v>320</v>
      </c>
      <c r="AG174" s="34" t="s">
        <v>318</v>
      </c>
      <c r="AH174" s="34" t="s">
        <v>310</v>
      </c>
      <c r="AI174" s="34" t="s">
        <v>311</v>
      </c>
      <c r="AJ174" s="34" t="s">
        <v>312</v>
      </c>
      <c r="AK174" s="34" t="s">
        <v>316</v>
      </c>
      <c r="AL174" s="63" t="s">
        <v>317</v>
      </c>
    </row>
    <row r="175" spans="1:3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9">
        <f ca="1">SUM(AK176:AK228)</f>
        <v>0</v>
      </c>
      <c r="AL175" s="65">
        <f ca="1">1-SUM(AL176:AL228)</f>
        <v>0</v>
      </c>
    </row>
    <row r="176" spans="1:38" x14ac:dyDescent="0.25">
      <c r="A176" s="54" t="s">
        <v>24</v>
      </c>
      <c r="B176" s="40">
        <f ca="1">'000021121'!H17</f>
        <v>0</v>
      </c>
      <c r="C176" s="40">
        <f ca="1">'000027727'!H17</f>
        <v>0</v>
      </c>
      <c r="D176" s="40">
        <f ca="1">'000034334'!H17</f>
        <v>0</v>
      </c>
      <c r="E176" s="40">
        <f ca="1">'000040940'!H17</f>
        <v>0</v>
      </c>
      <c r="F176" s="40">
        <f ca="1">'000047547'!H17</f>
        <v>0</v>
      </c>
      <c r="G176" s="40">
        <f ca="1">'000054154'!H17</f>
        <v>0</v>
      </c>
      <c r="H176" s="40">
        <f ca="1">'000060760'!H17</f>
        <v>0</v>
      </c>
      <c r="I176" s="40">
        <f ca="1">'000067367'!H17</f>
        <v>0</v>
      </c>
      <c r="J176" s="40">
        <f ca="1">'000073973'!H17</f>
        <v>0</v>
      </c>
      <c r="K176" s="40">
        <f ca="1">'000087187'!H17</f>
        <v>0</v>
      </c>
      <c r="L176" s="40">
        <f ca="1">'000093793'!H17</f>
        <v>0</v>
      </c>
      <c r="M176" s="40">
        <f ca="1">'000100400'!H17</f>
        <v>0</v>
      </c>
      <c r="N176" s="40">
        <f ca="1">'000107006'!H17</f>
        <v>0</v>
      </c>
      <c r="O176" s="40">
        <f ca="1">'000126826'!H17</f>
        <v>0</v>
      </c>
      <c r="P176" s="40">
        <f ca="1">'000133433'!H17</f>
        <v>0</v>
      </c>
      <c r="Q176" s="40">
        <f ca="1">'000140039'!H17</f>
        <v>0</v>
      </c>
      <c r="R176" s="40">
        <f ca="1">'000153253'!H17</f>
        <v>0</v>
      </c>
      <c r="S176" s="40">
        <f ca="1">'000166466'!H17</f>
        <v>0</v>
      </c>
      <c r="T176" s="40">
        <f ca="1">'000179679'!H17</f>
        <v>0</v>
      </c>
      <c r="U176" s="40">
        <f ca="1">'000186286'!H17</f>
        <v>0</v>
      </c>
      <c r="V176" s="40">
        <f ca="1">'000192892'!H17</f>
        <v>0</v>
      </c>
      <c r="W176" s="40">
        <f ca="1">'000199499'!H17</f>
        <v>0</v>
      </c>
      <c r="X176" s="40">
        <f ca="1">'000206105'!H17</f>
        <v>0</v>
      </c>
      <c r="Y176" s="40">
        <f ca="1">'000219319'!H17</f>
        <v>0</v>
      </c>
      <c r="Z176" s="40">
        <f ca="1">'000225925'!H17</f>
        <v>0</v>
      </c>
      <c r="AA176" s="40">
        <f ca="1">'000232532'!H17</f>
        <v>0</v>
      </c>
      <c r="AB176" s="40">
        <f ca="1">'000245745'!H17</f>
        <v>0</v>
      </c>
      <c r="AC176" s="40">
        <f ca="1">'000258958'!H17</f>
        <v>0</v>
      </c>
      <c r="AD176" s="40">
        <f ca="1">'000001301'!H17</f>
        <v>0</v>
      </c>
      <c r="AE176" s="40">
        <f ca="1">'000007907'!H17</f>
        <v>0</v>
      </c>
      <c r="AF176" s="40">
        <f ca="1">'000014514'!H17</f>
        <v>0</v>
      </c>
      <c r="AG176" s="40">
        <f ca="1">SUM(B176:AF176)</f>
        <v>0</v>
      </c>
      <c r="AH176" s="37">
        <f ca="1">AVERAGE(B176:AF176)</f>
        <v>0</v>
      </c>
      <c r="AI176" s="37">
        <f ca="1">STDEV(B176:AF176)</f>
        <v>0</v>
      </c>
      <c r="AJ176" s="37">
        <f ca="1">AI176/SQRT(31)</f>
        <v>0</v>
      </c>
      <c r="AK176" s="37">
        <f ca="1">IF(AG176=0,0,-1*((AG176/AG158)*(LN(AG176/AG158))))</f>
        <v>0</v>
      </c>
      <c r="AL176" s="64">
        <f ca="1">IF(AG176=0,0,(AG176/AG158)^2)</f>
        <v>0</v>
      </c>
    </row>
    <row r="177" spans="1:38" x14ac:dyDescent="0.25">
      <c r="A177" s="54" t="s">
        <v>25</v>
      </c>
      <c r="B177" s="40">
        <f ca="1">'000021121'!H18</f>
        <v>0</v>
      </c>
      <c r="C177" s="40">
        <f ca="1">'000027727'!H18</f>
        <v>0</v>
      </c>
      <c r="D177" s="40">
        <f ca="1">'000034334'!H18</f>
        <v>0</v>
      </c>
      <c r="E177" s="40">
        <f ca="1">'000040940'!H18</f>
        <v>0</v>
      </c>
      <c r="F177" s="40">
        <f ca="1">'000047547'!H18</f>
        <v>0</v>
      </c>
      <c r="G177" s="40">
        <f ca="1">'000054154'!H18</f>
        <v>0</v>
      </c>
      <c r="H177" s="40">
        <f ca="1">'000060760'!H18</f>
        <v>0</v>
      </c>
      <c r="I177" s="40">
        <f ca="1">'000067367'!H18</f>
        <v>0</v>
      </c>
      <c r="J177" s="40">
        <f ca="1">'000073973'!H18</f>
        <v>0</v>
      </c>
      <c r="K177" s="40">
        <f ca="1">'000087187'!H18</f>
        <v>0</v>
      </c>
      <c r="L177" s="40">
        <f ca="1">'000093793'!H18</f>
        <v>0</v>
      </c>
      <c r="M177" s="40">
        <f ca="1">'000100400'!H18</f>
        <v>0</v>
      </c>
      <c r="N177" s="40">
        <f ca="1">'000107006'!H18</f>
        <v>0</v>
      </c>
      <c r="O177" s="40">
        <f ca="1">'000126826'!H18</f>
        <v>0</v>
      </c>
      <c r="P177" s="40">
        <f ca="1">'000133433'!H18</f>
        <v>0</v>
      </c>
      <c r="Q177" s="40">
        <f ca="1">'000140039'!H18</f>
        <v>0</v>
      </c>
      <c r="R177" s="40">
        <f ca="1">'000153253'!H18</f>
        <v>0</v>
      </c>
      <c r="S177" s="40">
        <f ca="1">'000166466'!H18</f>
        <v>0</v>
      </c>
      <c r="T177" s="40">
        <f ca="1">'000179679'!H18</f>
        <v>0</v>
      </c>
      <c r="U177" s="40">
        <f ca="1">'000186286'!H18</f>
        <v>0</v>
      </c>
      <c r="V177" s="40">
        <f ca="1">'000192892'!H18</f>
        <v>0</v>
      </c>
      <c r="W177" s="40">
        <f ca="1">'000199499'!H18</f>
        <v>0</v>
      </c>
      <c r="X177" s="40">
        <f ca="1">'000206105'!H18</f>
        <v>0</v>
      </c>
      <c r="Y177" s="40">
        <f ca="1">'000219319'!H18</f>
        <v>0</v>
      </c>
      <c r="Z177" s="40">
        <f ca="1">'000225925'!H18</f>
        <v>0</v>
      </c>
      <c r="AA177" s="40">
        <f ca="1">'000232532'!H18</f>
        <v>0</v>
      </c>
      <c r="AB177" s="40">
        <f ca="1">'000245745'!H18</f>
        <v>0</v>
      </c>
      <c r="AC177" s="40">
        <f ca="1">'000258958'!H18</f>
        <v>0</v>
      </c>
      <c r="AD177" s="40">
        <f ca="1">'000001301'!H18</f>
        <v>0</v>
      </c>
      <c r="AE177" s="40">
        <f ca="1">'000007907'!H18</f>
        <v>0</v>
      </c>
      <c r="AF177" s="40">
        <f ca="1">'000014514'!H18</f>
        <v>0</v>
      </c>
      <c r="AG177" s="40">
        <f ca="1">SUM(B177:AF177)</f>
        <v>0</v>
      </c>
      <c r="AH177" s="37">
        <f ca="1">AVERAGE(B177:AF177)</f>
        <v>0</v>
      </c>
      <c r="AI177" s="37">
        <f ca="1">STDEV(B177:AF177)</f>
        <v>0</v>
      </c>
      <c r="AJ177" s="37">
        <f ca="1">AI177/SQRT(31)</f>
        <v>0</v>
      </c>
      <c r="AK177" s="37">
        <f ca="1">IF(AG177=0,0,-1*((AG177/AG158)*(LN(AG177/AG158))))</f>
        <v>0</v>
      </c>
      <c r="AL177" s="64">
        <f ca="1">IF(AG177=0,0,(AG177/AG158)^2)</f>
        <v>0</v>
      </c>
    </row>
    <row r="178" spans="1:38" x14ac:dyDescent="0.25">
      <c r="A178" s="54" t="s">
        <v>26</v>
      </c>
      <c r="B178" s="40">
        <f ca="1">'000021121'!H19</f>
        <v>0</v>
      </c>
      <c r="C178" s="40">
        <f ca="1">'000027727'!H19</f>
        <v>0</v>
      </c>
      <c r="D178" s="40">
        <f ca="1">'000034334'!H19</f>
        <v>0</v>
      </c>
      <c r="E178" s="40">
        <f ca="1">'000040940'!H19</f>
        <v>0</v>
      </c>
      <c r="F178" s="40">
        <f ca="1">'000047547'!H19</f>
        <v>0</v>
      </c>
      <c r="G178" s="40">
        <f ca="1">'000054154'!H19</f>
        <v>0</v>
      </c>
      <c r="H178" s="40">
        <f ca="1">'000060760'!H19</f>
        <v>0</v>
      </c>
      <c r="I178" s="40">
        <f ca="1">'000067367'!H19</f>
        <v>0</v>
      </c>
      <c r="J178" s="40">
        <f ca="1">'000073973'!H19</f>
        <v>0</v>
      </c>
      <c r="K178" s="40">
        <f ca="1">'000087187'!H19</f>
        <v>0</v>
      </c>
      <c r="L178" s="40">
        <f ca="1">'000093793'!H19</f>
        <v>0</v>
      </c>
      <c r="M178" s="40">
        <f ca="1">'000100400'!H19</f>
        <v>0</v>
      </c>
      <c r="N178" s="40">
        <f ca="1">'000107006'!H19</f>
        <v>0</v>
      </c>
      <c r="O178" s="40">
        <f ca="1">'000126826'!H19</f>
        <v>0</v>
      </c>
      <c r="P178" s="40">
        <f ca="1">'000133433'!H19</f>
        <v>0</v>
      </c>
      <c r="Q178" s="40">
        <f ca="1">'000140039'!H19</f>
        <v>0</v>
      </c>
      <c r="R178" s="40">
        <f ca="1">'000153253'!H19</f>
        <v>0</v>
      </c>
      <c r="S178" s="40">
        <f ca="1">'000166466'!H19</f>
        <v>0</v>
      </c>
      <c r="T178" s="40">
        <f ca="1">'000179679'!H19</f>
        <v>0</v>
      </c>
      <c r="U178" s="40">
        <f ca="1">'000186286'!H19</f>
        <v>0</v>
      </c>
      <c r="V178" s="40">
        <f ca="1">'000192892'!H19</f>
        <v>0</v>
      </c>
      <c r="W178" s="40">
        <f ca="1">'000199499'!H19</f>
        <v>0</v>
      </c>
      <c r="X178" s="40">
        <f ca="1">'000206105'!H19</f>
        <v>0</v>
      </c>
      <c r="Y178" s="40">
        <f ca="1">'000219319'!H19</f>
        <v>0</v>
      </c>
      <c r="Z178" s="40">
        <f ca="1">'000225925'!H19</f>
        <v>0</v>
      </c>
      <c r="AA178" s="40">
        <f ca="1">'000232532'!H19</f>
        <v>0</v>
      </c>
      <c r="AB178" s="40">
        <f ca="1">'000245745'!H19</f>
        <v>0</v>
      </c>
      <c r="AC178" s="40">
        <f ca="1">'000258958'!H19</f>
        <v>0</v>
      </c>
      <c r="AD178" s="40">
        <f ca="1">'000001301'!H19</f>
        <v>0</v>
      </c>
      <c r="AE178" s="40">
        <f ca="1">'000007907'!H19</f>
        <v>0</v>
      </c>
      <c r="AF178" s="40">
        <f ca="1">'000014514'!H19</f>
        <v>0</v>
      </c>
      <c r="AG178" s="40">
        <f ca="1">SUM(B178:AF178)</f>
        <v>0</v>
      </c>
      <c r="AH178" s="37">
        <f ca="1">AVERAGE(B178:AF178)</f>
        <v>0</v>
      </c>
      <c r="AI178" s="37">
        <f ca="1">STDEV(B178:AF178)</f>
        <v>0</v>
      </c>
      <c r="AJ178" s="37">
        <f ca="1">AI178/SQRT(31)</f>
        <v>0</v>
      </c>
      <c r="AK178" s="37">
        <f ca="1">IF(AG178=0,0,-1*((AG178/AG158)*(LN(AG178/AG158))))</f>
        <v>0</v>
      </c>
      <c r="AL178" s="64">
        <f ca="1">IF(AG178=0,0,(AG178/AG158)^2)</f>
        <v>0</v>
      </c>
    </row>
    <row r="179" spans="1:38" x14ac:dyDescent="0.25">
      <c r="A179" s="54" t="s">
        <v>27</v>
      </c>
      <c r="B179" s="40">
        <f ca="1">'000021121'!H20</f>
        <v>0</v>
      </c>
      <c r="C179" s="40">
        <f ca="1">'000027727'!H20</f>
        <v>0</v>
      </c>
      <c r="D179" s="40">
        <f ca="1">'000034334'!H20</f>
        <v>0</v>
      </c>
      <c r="E179" s="40">
        <f ca="1">'000040940'!H20</f>
        <v>0</v>
      </c>
      <c r="F179" s="40">
        <f ca="1">'000047547'!H20</f>
        <v>0</v>
      </c>
      <c r="G179" s="40">
        <f ca="1">'000054154'!H20</f>
        <v>0</v>
      </c>
      <c r="H179" s="40">
        <f ca="1">'000060760'!H20</f>
        <v>0</v>
      </c>
      <c r="I179" s="40">
        <f ca="1">'000067367'!H20</f>
        <v>0</v>
      </c>
      <c r="J179" s="40">
        <f ca="1">'000073973'!H20</f>
        <v>0</v>
      </c>
      <c r="K179" s="40">
        <f ca="1">'000087187'!H20</f>
        <v>0</v>
      </c>
      <c r="L179" s="40">
        <f ca="1">'000093793'!H20</f>
        <v>0</v>
      </c>
      <c r="M179" s="40">
        <f ca="1">'000100400'!H20</f>
        <v>0</v>
      </c>
      <c r="N179" s="40">
        <f ca="1">'000107006'!H20</f>
        <v>0</v>
      </c>
      <c r="O179" s="40">
        <f ca="1">'000126826'!H20</f>
        <v>0</v>
      </c>
      <c r="P179" s="40">
        <f ca="1">'000133433'!H20</f>
        <v>0</v>
      </c>
      <c r="Q179" s="40">
        <f ca="1">'000140039'!H20</f>
        <v>0</v>
      </c>
      <c r="R179" s="40">
        <f ca="1">'000153253'!H20</f>
        <v>0</v>
      </c>
      <c r="S179" s="40">
        <f ca="1">'000166466'!H20</f>
        <v>0</v>
      </c>
      <c r="T179" s="40">
        <f ca="1">'000179679'!H20</f>
        <v>0</v>
      </c>
      <c r="U179" s="40">
        <f ca="1">'000186286'!H20</f>
        <v>0</v>
      </c>
      <c r="V179" s="40">
        <f ca="1">'000192892'!H20</f>
        <v>0</v>
      </c>
      <c r="W179" s="40">
        <f ca="1">'000199499'!H20</f>
        <v>0</v>
      </c>
      <c r="X179" s="40">
        <f ca="1">'000206105'!H20</f>
        <v>0</v>
      </c>
      <c r="Y179" s="40">
        <f ca="1">'000219319'!H20</f>
        <v>0</v>
      </c>
      <c r="Z179" s="40">
        <f ca="1">'000225925'!H20</f>
        <v>0</v>
      </c>
      <c r="AA179" s="40">
        <f ca="1">'000232532'!H20</f>
        <v>0</v>
      </c>
      <c r="AB179" s="40">
        <f ca="1">'000245745'!H20</f>
        <v>0</v>
      </c>
      <c r="AC179" s="40">
        <f ca="1">'000258958'!H20</f>
        <v>0</v>
      </c>
      <c r="AD179" s="40">
        <f ca="1">'000001301'!H20</f>
        <v>0</v>
      </c>
      <c r="AE179" s="40">
        <f ca="1">'000007907'!H20</f>
        <v>0</v>
      </c>
      <c r="AF179" s="40">
        <f ca="1">'000014514'!H20</f>
        <v>0</v>
      </c>
      <c r="AG179" s="40">
        <f ca="1">SUM(B179:AF179)</f>
        <v>0</v>
      </c>
      <c r="AH179" s="37">
        <f ca="1">AVERAGE(B179:AF179)</f>
        <v>0</v>
      </c>
      <c r="AI179" s="37">
        <f ca="1">STDEV(B179:AF179)</f>
        <v>0</v>
      </c>
      <c r="AJ179" s="37">
        <f ca="1">AI179/SQRT(31)</f>
        <v>0</v>
      </c>
      <c r="AK179" s="37">
        <f ca="1">IF(AG179=0,0,-1*((AG179/AG158)*(LN(AG179/AG158))))</f>
        <v>0</v>
      </c>
      <c r="AL179" s="64">
        <f ca="1">IF(AG179=0,0,(AG179/AG158)^2)</f>
        <v>0</v>
      </c>
    </row>
    <row r="180" spans="1:38" x14ac:dyDescent="0.25">
      <c r="A180" s="54" t="s">
        <v>28</v>
      </c>
      <c r="B180" s="40">
        <f ca="1">'000021121'!H21</f>
        <v>0</v>
      </c>
      <c r="C180" s="40">
        <f ca="1">'000027727'!H21</f>
        <v>0</v>
      </c>
      <c r="D180" s="40">
        <f ca="1">'000034334'!H21</f>
        <v>0</v>
      </c>
      <c r="E180" s="40">
        <f ca="1">'000040940'!H21</f>
        <v>0</v>
      </c>
      <c r="F180" s="40">
        <f ca="1">'000047547'!H21</f>
        <v>0</v>
      </c>
      <c r="G180" s="40">
        <f ca="1">'000054154'!H21</f>
        <v>0</v>
      </c>
      <c r="H180" s="40">
        <f ca="1">'000060760'!H21</f>
        <v>0</v>
      </c>
      <c r="I180" s="40">
        <f ca="1">'000067367'!H21</f>
        <v>0</v>
      </c>
      <c r="J180" s="40">
        <f ca="1">'000073973'!H21</f>
        <v>0</v>
      </c>
      <c r="K180" s="40">
        <f ca="1">'000087187'!H21</f>
        <v>0</v>
      </c>
      <c r="L180" s="40">
        <f ca="1">'000093793'!H21</f>
        <v>0</v>
      </c>
      <c r="M180" s="40">
        <f ca="1">'000100400'!H21</f>
        <v>0</v>
      </c>
      <c r="N180" s="40">
        <f ca="1">'000107006'!H21</f>
        <v>0</v>
      </c>
      <c r="O180" s="40">
        <f ca="1">'000126826'!H21</f>
        <v>0</v>
      </c>
      <c r="P180" s="40">
        <f ca="1">'000133433'!H21</f>
        <v>0</v>
      </c>
      <c r="Q180" s="40">
        <f ca="1">'000140039'!H21</f>
        <v>0</v>
      </c>
      <c r="R180" s="40">
        <f ca="1">'000153253'!H21</f>
        <v>0</v>
      </c>
      <c r="S180" s="40">
        <f ca="1">'000166466'!H21</f>
        <v>0</v>
      </c>
      <c r="T180" s="40">
        <f ca="1">'000179679'!H21</f>
        <v>0</v>
      </c>
      <c r="U180" s="40">
        <f ca="1">'000186286'!H21</f>
        <v>0</v>
      </c>
      <c r="V180" s="40">
        <f ca="1">'000192892'!H21</f>
        <v>0</v>
      </c>
      <c r="W180" s="40">
        <f ca="1">'000199499'!H21</f>
        <v>0</v>
      </c>
      <c r="X180" s="40">
        <f ca="1">'000206105'!H21</f>
        <v>0</v>
      </c>
      <c r="Y180" s="40">
        <f ca="1">'000219319'!H21</f>
        <v>0</v>
      </c>
      <c r="Z180" s="40">
        <f ca="1">'000225925'!H21</f>
        <v>0</v>
      </c>
      <c r="AA180" s="40">
        <f ca="1">'000232532'!H21</f>
        <v>0</v>
      </c>
      <c r="AB180" s="40">
        <f ca="1">'000245745'!H21</f>
        <v>0</v>
      </c>
      <c r="AC180" s="40">
        <f ca="1">'000258958'!H21</f>
        <v>0</v>
      </c>
      <c r="AD180" s="40">
        <f ca="1">'000001301'!H21</f>
        <v>0</v>
      </c>
      <c r="AE180" s="40">
        <f ca="1">'000007907'!H21</f>
        <v>0</v>
      </c>
      <c r="AF180" s="40">
        <f ca="1">'000014514'!H21</f>
        <v>0</v>
      </c>
      <c r="AG180" s="40">
        <f ca="1">SUM(B180:AF180)</f>
        <v>0</v>
      </c>
      <c r="AH180" s="37">
        <f ca="1">AVERAGE(B180:AF180)</f>
        <v>0</v>
      </c>
      <c r="AI180" s="37">
        <f ca="1">STDEV(B180:AF180)</f>
        <v>0</v>
      </c>
      <c r="AJ180" s="37">
        <f ca="1">AI180/SQRT(31)</f>
        <v>0</v>
      </c>
      <c r="AK180" s="37">
        <f ca="1">IF(AG180=0,0,-1*((AG180/AG158)*(LN(AG180/AG158))))</f>
        <v>0</v>
      </c>
      <c r="AL180" s="64">
        <f ca="1">IF(AG180=0,0,(AG180/AG158)^2)</f>
        <v>0</v>
      </c>
    </row>
    <row r="181" spans="1:38" x14ac:dyDescent="0.25">
      <c r="A181" s="54" t="s">
        <v>29</v>
      </c>
      <c r="B181" s="40">
        <f ca="1">'000021121'!H22</f>
        <v>0</v>
      </c>
      <c r="C181" s="40">
        <f ca="1">'000027727'!H22</f>
        <v>0</v>
      </c>
      <c r="D181" s="40">
        <f ca="1">'000034334'!H22</f>
        <v>0</v>
      </c>
      <c r="E181" s="40">
        <f ca="1">'000040940'!H22</f>
        <v>0</v>
      </c>
      <c r="F181" s="40">
        <f ca="1">'000047547'!H22</f>
        <v>0</v>
      </c>
      <c r="G181" s="40">
        <f ca="1">'000054154'!H22</f>
        <v>0</v>
      </c>
      <c r="H181" s="40">
        <f ca="1">'000060760'!H22</f>
        <v>0</v>
      </c>
      <c r="I181" s="40">
        <f ca="1">'000067367'!H22</f>
        <v>0</v>
      </c>
      <c r="J181" s="40">
        <f ca="1">'000073973'!H22</f>
        <v>0</v>
      </c>
      <c r="K181" s="40">
        <f ca="1">'000087187'!H22</f>
        <v>0</v>
      </c>
      <c r="L181" s="40">
        <f ca="1">'000093793'!H22</f>
        <v>0</v>
      </c>
      <c r="M181" s="40">
        <f ca="1">'000100400'!H22</f>
        <v>0</v>
      </c>
      <c r="N181" s="40">
        <f ca="1">'000107006'!H22</f>
        <v>0</v>
      </c>
      <c r="O181" s="40">
        <f ca="1">'000126826'!H22</f>
        <v>0</v>
      </c>
      <c r="P181" s="40">
        <f ca="1">'000133433'!H22</f>
        <v>0</v>
      </c>
      <c r="Q181" s="40">
        <f ca="1">'000140039'!H22</f>
        <v>0</v>
      </c>
      <c r="R181" s="40">
        <f ca="1">'000153253'!H22</f>
        <v>0</v>
      </c>
      <c r="S181" s="40">
        <f ca="1">'000166466'!H22</f>
        <v>0</v>
      </c>
      <c r="T181" s="40">
        <f ca="1">'000179679'!H22</f>
        <v>0</v>
      </c>
      <c r="U181" s="40">
        <f ca="1">'000186286'!H22</f>
        <v>0</v>
      </c>
      <c r="V181" s="40">
        <f ca="1">'000192892'!H22</f>
        <v>0</v>
      </c>
      <c r="W181" s="40">
        <f ca="1">'000199499'!H22</f>
        <v>0</v>
      </c>
      <c r="X181" s="40">
        <f ca="1">'000206105'!H22</f>
        <v>0</v>
      </c>
      <c r="Y181" s="40">
        <f ca="1">'000219319'!H22</f>
        <v>0</v>
      </c>
      <c r="Z181" s="40">
        <f ca="1">'000225925'!H22</f>
        <v>0</v>
      </c>
      <c r="AA181" s="40">
        <f ca="1">'000232532'!H22</f>
        <v>0</v>
      </c>
      <c r="AB181" s="40">
        <f ca="1">'000245745'!H22</f>
        <v>0</v>
      </c>
      <c r="AC181" s="40">
        <f ca="1">'000258958'!H22</f>
        <v>0</v>
      </c>
      <c r="AD181" s="40">
        <f ca="1">'000001301'!H22</f>
        <v>0</v>
      </c>
      <c r="AE181" s="40">
        <f ca="1">'000007907'!H22</f>
        <v>0</v>
      </c>
      <c r="AF181" s="40">
        <f ca="1">'000014514'!H22</f>
        <v>0</v>
      </c>
      <c r="AG181" s="40">
        <f ca="1">SUM(B181:AF181)</f>
        <v>0</v>
      </c>
      <c r="AH181" s="37">
        <f ca="1">AVERAGE(B181:AF181)</f>
        <v>0</v>
      </c>
      <c r="AI181" s="37">
        <f ca="1">STDEV(B181:AF181)</f>
        <v>0</v>
      </c>
      <c r="AJ181" s="37">
        <f ca="1">AI181/SQRT(31)</f>
        <v>0</v>
      </c>
      <c r="AK181" s="37">
        <f ca="1">IF(AG181=0,0,-1*((AG181/AG158)*(LN(AG181/AG158))))</f>
        <v>0</v>
      </c>
      <c r="AL181" s="64">
        <f ca="1">IF(AG181=0,0,(AG181/AG158)^2)</f>
        <v>0</v>
      </c>
    </row>
    <row r="182" spans="1:38" x14ac:dyDescent="0.25">
      <c r="A182" s="54" t="s">
        <v>30</v>
      </c>
      <c r="B182" s="40">
        <f ca="1">'000021121'!H23</f>
        <v>0</v>
      </c>
      <c r="C182" s="40">
        <f ca="1">'000027727'!H23</f>
        <v>0</v>
      </c>
      <c r="D182" s="40">
        <f ca="1">'000034334'!H23</f>
        <v>0</v>
      </c>
      <c r="E182" s="40">
        <f ca="1">'000040940'!H23</f>
        <v>0</v>
      </c>
      <c r="F182" s="40">
        <f ca="1">'000047547'!H23</f>
        <v>0</v>
      </c>
      <c r="G182" s="40">
        <f ca="1">'000054154'!H23</f>
        <v>0</v>
      </c>
      <c r="H182" s="40">
        <f ca="1">'000060760'!H23</f>
        <v>0</v>
      </c>
      <c r="I182" s="40">
        <f ca="1">'000067367'!H23</f>
        <v>0</v>
      </c>
      <c r="J182" s="40">
        <f ca="1">'000073973'!H23</f>
        <v>0</v>
      </c>
      <c r="K182" s="40">
        <f ca="1">'000087187'!H23</f>
        <v>0</v>
      </c>
      <c r="L182" s="40">
        <f ca="1">'000093793'!H23</f>
        <v>0</v>
      </c>
      <c r="M182" s="40">
        <f ca="1">'000100400'!H23</f>
        <v>0</v>
      </c>
      <c r="N182" s="40">
        <f ca="1">'000107006'!H23</f>
        <v>0</v>
      </c>
      <c r="O182" s="40">
        <f ca="1">'000126826'!H23</f>
        <v>0</v>
      </c>
      <c r="P182" s="40">
        <f ca="1">'000133433'!H23</f>
        <v>0</v>
      </c>
      <c r="Q182" s="40">
        <f ca="1">'000140039'!H23</f>
        <v>0</v>
      </c>
      <c r="R182" s="40">
        <f ca="1">'000153253'!H23</f>
        <v>0</v>
      </c>
      <c r="S182" s="40">
        <f ca="1">'000166466'!H23</f>
        <v>0</v>
      </c>
      <c r="T182" s="40">
        <f ca="1">'000179679'!H23</f>
        <v>0</v>
      </c>
      <c r="U182" s="40">
        <f ca="1">'000186286'!H23</f>
        <v>0</v>
      </c>
      <c r="V182" s="40">
        <f ca="1">'000192892'!H23</f>
        <v>0</v>
      </c>
      <c r="W182" s="40">
        <f ca="1">'000199499'!H23</f>
        <v>0</v>
      </c>
      <c r="X182" s="40">
        <f ca="1">'000206105'!H23</f>
        <v>0</v>
      </c>
      <c r="Y182" s="40">
        <f ca="1">'000219319'!H23</f>
        <v>0</v>
      </c>
      <c r="Z182" s="40">
        <f ca="1">'000225925'!H23</f>
        <v>0</v>
      </c>
      <c r="AA182" s="40">
        <f ca="1">'000232532'!H23</f>
        <v>0</v>
      </c>
      <c r="AB182" s="40">
        <f ca="1">'000245745'!H23</f>
        <v>0</v>
      </c>
      <c r="AC182" s="40">
        <f ca="1">'000258958'!H23</f>
        <v>0</v>
      </c>
      <c r="AD182" s="40">
        <f ca="1">'000001301'!H23</f>
        <v>0</v>
      </c>
      <c r="AE182" s="40">
        <f ca="1">'000007907'!H23</f>
        <v>0</v>
      </c>
      <c r="AF182" s="40">
        <f ca="1">'000014514'!H23</f>
        <v>0</v>
      </c>
      <c r="AG182" s="40">
        <f ca="1">SUM(B182:AF182)</f>
        <v>0</v>
      </c>
      <c r="AH182" s="37">
        <f ca="1">AVERAGE(B182:AF182)</f>
        <v>0</v>
      </c>
      <c r="AI182" s="37">
        <f ca="1">STDEV(B182:AF182)</f>
        <v>0</v>
      </c>
      <c r="AJ182" s="37">
        <f ca="1">AI182/SQRT(31)</f>
        <v>0</v>
      </c>
      <c r="AK182" s="37">
        <f ca="1">IF(AG182=0,0,-1*((AG182/AG158)*(LN(AG182/AG158))))</f>
        <v>0</v>
      </c>
      <c r="AL182" s="64">
        <f ca="1">IF(AG182=0,0,(AG182/AG158)^2)</f>
        <v>0</v>
      </c>
    </row>
    <row r="183" spans="1:38" x14ac:dyDescent="0.25">
      <c r="A183" s="54" t="s">
        <v>31</v>
      </c>
      <c r="B183" s="40">
        <f ca="1">'000021121'!H24</f>
        <v>0</v>
      </c>
      <c r="C183" s="40">
        <f ca="1">'000027727'!H24</f>
        <v>0</v>
      </c>
      <c r="D183" s="40">
        <f ca="1">'000034334'!H24</f>
        <v>0</v>
      </c>
      <c r="E183" s="40">
        <f ca="1">'000040940'!H24</f>
        <v>0</v>
      </c>
      <c r="F183" s="40">
        <f ca="1">'000047547'!H24</f>
        <v>0</v>
      </c>
      <c r="G183" s="40">
        <f ca="1">'000054154'!H24</f>
        <v>0</v>
      </c>
      <c r="H183" s="40">
        <f ca="1">'000060760'!H24</f>
        <v>0</v>
      </c>
      <c r="I183" s="40">
        <f ca="1">'000067367'!H24</f>
        <v>0</v>
      </c>
      <c r="J183" s="40">
        <f ca="1">'000073973'!H24</f>
        <v>0</v>
      </c>
      <c r="K183" s="40">
        <f ca="1">'000087187'!H24</f>
        <v>0</v>
      </c>
      <c r="L183" s="40">
        <f ca="1">'000093793'!H24</f>
        <v>0</v>
      </c>
      <c r="M183" s="40">
        <f ca="1">'000100400'!H24</f>
        <v>0</v>
      </c>
      <c r="N183" s="40">
        <f ca="1">'000107006'!H24</f>
        <v>0</v>
      </c>
      <c r="O183" s="40">
        <f ca="1">'000126826'!H24</f>
        <v>0</v>
      </c>
      <c r="P183" s="40">
        <f ca="1">'000133433'!H24</f>
        <v>0</v>
      </c>
      <c r="Q183" s="40">
        <f ca="1">'000140039'!H24</f>
        <v>0</v>
      </c>
      <c r="R183" s="40">
        <f ca="1">'000153253'!H24</f>
        <v>0</v>
      </c>
      <c r="S183" s="40">
        <f ca="1">'000166466'!H24</f>
        <v>0</v>
      </c>
      <c r="T183" s="40">
        <f ca="1">'000179679'!H24</f>
        <v>0</v>
      </c>
      <c r="U183" s="40">
        <f ca="1">'000186286'!H24</f>
        <v>0</v>
      </c>
      <c r="V183" s="40">
        <f ca="1">'000192892'!H24</f>
        <v>0</v>
      </c>
      <c r="W183" s="40">
        <f ca="1">'000199499'!H24</f>
        <v>0</v>
      </c>
      <c r="X183" s="40">
        <f ca="1">'000206105'!H24</f>
        <v>0</v>
      </c>
      <c r="Y183" s="40">
        <f ca="1">'000219319'!H24</f>
        <v>0</v>
      </c>
      <c r="Z183" s="40">
        <f ca="1">'000225925'!H24</f>
        <v>0</v>
      </c>
      <c r="AA183" s="40">
        <f ca="1">'000232532'!H24</f>
        <v>0</v>
      </c>
      <c r="AB183" s="40">
        <f ca="1">'000245745'!H24</f>
        <v>0</v>
      </c>
      <c r="AC183" s="40">
        <f ca="1">'000258958'!H24</f>
        <v>0</v>
      </c>
      <c r="AD183" s="40">
        <f ca="1">'000001301'!H24</f>
        <v>0</v>
      </c>
      <c r="AE183" s="40">
        <f ca="1">'000007907'!H24</f>
        <v>0</v>
      </c>
      <c r="AF183" s="40">
        <f ca="1">'000014514'!H24</f>
        <v>0</v>
      </c>
      <c r="AG183" s="40">
        <f ca="1">SUM(B183:AF183)</f>
        <v>0</v>
      </c>
      <c r="AH183" s="37">
        <f ca="1">AVERAGE(B183:AF183)</f>
        <v>0</v>
      </c>
      <c r="AI183" s="37">
        <f ca="1">STDEV(B183:AF183)</f>
        <v>0</v>
      </c>
      <c r="AJ183" s="37">
        <f ca="1">AI183/SQRT(31)</f>
        <v>0</v>
      </c>
      <c r="AK183" s="37">
        <f ca="1">IF(AG183=0,0,-1*((AG183/AG158)*(LN(AG183/AG158))))</f>
        <v>0</v>
      </c>
      <c r="AL183" s="64">
        <f ca="1">IF(AG183=0,0,(AG183/AG158)^2)</f>
        <v>0</v>
      </c>
    </row>
    <row r="184" spans="1:38" x14ac:dyDescent="0.25">
      <c r="A184" s="54" t="s">
        <v>32</v>
      </c>
      <c r="B184" s="40">
        <f ca="1">'000021121'!H25</f>
        <v>0</v>
      </c>
      <c r="C184" s="40">
        <f ca="1">'000027727'!H25</f>
        <v>0</v>
      </c>
      <c r="D184" s="40">
        <f ca="1">'000034334'!H25</f>
        <v>0</v>
      </c>
      <c r="E184" s="40">
        <f ca="1">'000040940'!H25</f>
        <v>0</v>
      </c>
      <c r="F184" s="40">
        <f ca="1">'000047547'!H25</f>
        <v>0</v>
      </c>
      <c r="G184" s="40">
        <f ca="1">'000054154'!H25</f>
        <v>0</v>
      </c>
      <c r="H184" s="40">
        <f ca="1">'000060760'!H25</f>
        <v>0</v>
      </c>
      <c r="I184" s="40">
        <f ca="1">'000067367'!H25</f>
        <v>0</v>
      </c>
      <c r="J184" s="40">
        <f ca="1">'000073973'!H25</f>
        <v>0</v>
      </c>
      <c r="K184" s="40">
        <f ca="1">'000087187'!H25</f>
        <v>0</v>
      </c>
      <c r="L184" s="40">
        <f ca="1">'000093793'!H25</f>
        <v>0</v>
      </c>
      <c r="M184" s="40">
        <f ca="1">'000100400'!H25</f>
        <v>0</v>
      </c>
      <c r="N184" s="40">
        <f ca="1">'000107006'!H25</f>
        <v>0</v>
      </c>
      <c r="O184" s="40">
        <f ca="1">'000126826'!H25</f>
        <v>0</v>
      </c>
      <c r="P184" s="40">
        <f ca="1">'000133433'!H25</f>
        <v>0</v>
      </c>
      <c r="Q184" s="40">
        <f ca="1">'000140039'!H25</f>
        <v>0</v>
      </c>
      <c r="R184" s="40">
        <f ca="1">'000153253'!H25</f>
        <v>0</v>
      </c>
      <c r="S184" s="40">
        <f ca="1">'000166466'!H25</f>
        <v>0</v>
      </c>
      <c r="T184" s="40">
        <f ca="1">'000179679'!H25</f>
        <v>0</v>
      </c>
      <c r="U184" s="40">
        <f ca="1">'000186286'!H25</f>
        <v>0</v>
      </c>
      <c r="V184" s="40">
        <f ca="1">'000192892'!H25</f>
        <v>0</v>
      </c>
      <c r="W184" s="40">
        <f ca="1">'000199499'!H25</f>
        <v>0</v>
      </c>
      <c r="X184" s="40">
        <f ca="1">'000206105'!H25</f>
        <v>0</v>
      </c>
      <c r="Y184" s="40">
        <f ca="1">'000219319'!H25</f>
        <v>0</v>
      </c>
      <c r="Z184" s="40">
        <f ca="1">'000225925'!H25</f>
        <v>0</v>
      </c>
      <c r="AA184" s="40">
        <f ca="1">'000232532'!H25</f>
        <v>0</v>
      </c>
      <c r="AB184" s="40">
        <f ca="1">'000245745'!H25</f>
        <v>0</v>
      </c>
      <c r="AC184" s="40">
        <f ca="1">'000258958'!H25</f>
        <v>0</v>
      </c>
      <c r="AD184" s="40">
        <f ca="1">'000001301'!H25</f>
        <v>0</v>
      </c>
      <c r="AE184" s="40">
        <f ca="1">'000007907'!H25</f>
        <v>0</v>
      </c>
      <c r="AF184" s="40">
        <f ca="1">'000014514'!H25</f>
        <v>0</v>
      </c>
      <c r="AG184" s="40">
        <f ca="1">SUM(B184:AF184)</f>
        <v>0</v>
      </c>
      <c r="AH184" s="37">
        <f ca="1">AVERAGE(B184:AF184)</f>
        <v>0</v>
      </c>
      <c r="AI184" s="37">
        <f ca="1">STDEV(B184:AF184)</f>
        <v>0</v>
      </c>
      <c r="AJ184" s="37">
        <f ca="1">AI184/SQRT(31)</f>
        <v>0</v>
      </c>
      <c r="AK184" s="37">
        <f ca="1">IF(AG184=0,0,-1*((AG184/AG158)*(LN(AG184/AG158))))</f>
        <v>0</v>
      </c>
      <c r="AL184" s="64">
        <f ca="1">IF(AG184=0,0,(AG184/AG158)^2)</f>
        <v>0</v>
      </c>
    </row>
    <row r="185" spans="1:38" x14ac:dyDescent="0.25">
      <c r="A185" s="54" t="s">
        <v>33</v>
      </c>
      <c r="B185" s="40">
        <f ca="1">'000021121'!H26</f>
        <v>0</v>
      </c>
      <c r="C185" s="40">
        <f ca="1">'000027727'!H26</f>
        <v>0</v>
      </c>
      <c r="D185" s="40">
        <f ca="1">'000034334'!H26</f>
        <v>0</v>
      </c>
      <c r="E185" s="40">
        <f ca="1">'000040940'!H26</f>
        <v>0</v>
      </c>
      <c r="F185" s="40">
        <f ca="1">'000047547'!H26</f>
        <v>0</v>
      </c>
      <c r="G185" s="40">
        <f ca="1">'000054154'!H26</f>
        <v>0</v>
      </c>
      <c r="H185" s="40">
        <f ca="1">'000060760'!H26</f>
        <v>0</v>
      </c>
      <c r="I185" s="40">
        <f ca="1">'000067367'!H26</f>
        <v>0</v>
      </c>
      <c r="J185" s="40">
        <f ca="1">'000073973'!H26</f>
        <v>0</v>
      </c>
      <c r="K185" s="40">
        <f ca="1">'000087187'!H26</f>
        <v>0</v>
      </c>
      <c r="L185" s="40">
        <f ca="1">'000093793'!H26</f>
        <v>0</v>
      </c>
      <c r="M185" s="40">
        <f ca="1">'000100400'!H26</f>
        <v>0</v>
      </c>
      <c r="N185" s="40">
        <f ca="1">'000107006'!H26</f>
        <v>0</v>
      </c>
      <c r="O185" s="40">
        <f ca="1">'000126826'!H26</f>
        <v>0</v>
      </c>
      <c r="P185" s="40">
        <f ca="1">'000133433'!H26</f>
        <v>0</v>
      </c>
      <c r="Q185" s="40">
        <f ca="1">'000140039'!H26</f>
        <v>0</v>
      </c>
      <c r="R185" s="40">
        <f ca="1">'000153253'!H26</f>
        <v>0</v>
      </c>
      <c r="S185" s="40">
        <f ca="1">'000166466'!H26</f>
        <v>0</v>
      </c>
      <c r="T185" s="40">
        <f ca="1">'000179679'!H26</f>
        <v>0</v>
      </c>
      <c r="U185" s="40">
        <f ca="1">'000186286'!H26</f>
        <v>0</v>
      </c>
      <c r="V185" s="40">
        <f ca="1">'000192892'!H26</f>
        <v>0</v>
      </c>
      <c r="W185" s="40">
        <f ca="1">'000199499'!H26</f>
        <v>0</v>
      </c>
      <c r="X185" s="40">
        <f ca="1">'000206105'!H26</f>
        <v>0</v>
      </c>
      <c r="Y185" s="40">
        <f ca="1">'000219319'!H26</f>
        <v>0</v>
      </c>
      <c r="Z185" s="40">
        <f ca="1">'000225925'!H26</f>
        <v>0</v>
      </c>
      <c r="AA185" s="40">
        <f ca="1">'000232532'!H26</f>
        <v>0</v>
      </c>
      <c r="AB185" s="40">
        <f ca="1">'000245745'!H26</f>
        <v>0</v>
      </c>
      <c r="AC185" s="40">
        <f ca="1">'000258958'!H26</f>
        <v>0</v>
      </c>
      <c r="AD185" s="40">
        <f ca="1">'000001301'!H26</f>
        <v>0</v>
      </c>
      <c r="AE185" s="40">
        <f ca="1">'000007907'!H26</f>
        <v>0</v>
      </c>
      <c r="AF185" s="40">
        <f ca="1">'000014514'!H26</f>
        <v>0</v>
      </c>
      <c r="AG185" s="40">
        <f ca="1">SUM(B185:AF185)</f>
        <v>0</v>
      </c>
      <c r="AH185" s="37">
        <f ca="1">AVERAGE(B185:AF185)</f>
        <v>0</v>
      </c>
      <c r="AI185" s="37">
        <f ca="1">STDEV(B185:AF185)</f>
        <v>0</v>
      </c>
      <c r="AJ185" s="37">
        <f ca="1">AI185/SQRT(31)</f>
        <v>0</v>
      </c>
      <c r="AK185" s="37">
        <f ca="1">IF(AG185=0,0,-1*((AG185/AG158)*(LN(AG185/AG158))))</f>
        <v>0</v>
      </c>
      <c r="AL185" s="64">
        <f ca="1">IF(AG185=0,0,(AG185/AG158)^2)</f>
        <v>0</v>
      </c>
    </row>
    <row r="186" spans="1:38" x14ac:dyDescent="0.25">
      <c r="A186" s="54" t="s">
        <v>34</v>
      </c>
      <c r="B186" s="40">
        <f ca="1">'000021121'!H27</f>
        <v>0</v>
      </c>
      <c r="C186" s="40">
        <f ca="1">'000027727'!H27</f>
        <v>0</v>
      </c>
      <c r="D186" s="40">
        <f ca="1">'000034334'!H27</f>
        <v>0</v>
      </c>
      <c r="E186" s="40">
        <f ca="1">'000040940'!H27</f>
        <v>0</v>
      </c>
      <c r="F186" s="40">
        <f ca="1">'000047547'!H27</f>
        <v>0</v>
      </c>
      <c r="G186" s="40">
        <f ca="1">'000054154'!H27</f>
        <v>0</v>
      </c>
      <c r="H186" s="40">
        <f ca="1">'000060760'!H27</f>
        <v>0</v>
      </c>
      <c r="I186" s="40">
        <f ca="1">'000067367'!H27</f>
        <v>0</v>
      </c>
      <c r="J186" s="40">
        <f ca="1">'000073973'!H27</f>
        <v>0</v>
      </c>
      <c r="K186" s="40">
        <f ca="1">'000087187'!H27</f>
        <v>0</v>
      </c>
      <c r="L186" s="40">
        <f ca="1">'000093793'!H27</f>
        <v>0</v>
      </c>
      <c r="M186" s="40">
        <f ca="1">'000100400'!H27</f>
        <v>0</v>
      </c>
      <c r="N186" s="40">
        <f ca="1">'000107006'!H27</f>
        <v>0</v>
      </c>
      <c r="O186" s="40">
        <f ca="1">'000126826'!H27</f>
        <v>0</v>
      </c>
      <c r="P186" s="40">
        <f ca="1">'000133433'!H27</f>
        <v>0</v>
      </c>
      <c r="Q186" s="40">
        <f ca="1">'000140039'!H27</f>
        <v>0</v>
      </c>
      <c r="R186" s="40">
        <f ca="1">'000153253'!H27</f>
        <v>0</v>
      </c>
      <c r="S186" s="40">
        <f ca="1">'000166466'!H27</f>
        <v>0</v>
      </c>
      <c r="T186" s="40">
        <f ca="1">'000179679'!H27</f>
        <v>0</v>
      </c>
      <c r="U186" s="40">
        <f ca="1">'000186286'!H27</f>
        <v>0</v>
      </c>
      <c r="V186" s="40">
        <f ca="1">'000192892'!H27</f>
        <v>0</v>
      </c>
      <c r="W186" s="40">
        <f ca="1">'000199499'!H27</f>
        <v>0</v>
      </c>
      <c r="X186" s="40">
        <f ca="1">'000206105'!H27</f>
        <v>0</v>
      </c>
      <c r="Y186" s="40">
        <f ca="1">'000219319'!H27</f>
        <v>0</v>
      </c>
      <c r="Z186" s="40">
        <f ca="1">'000225925'!H27</f>
        <v>0</v>
      </c>
      <c r="AA186" s="40">
        <f ca="1">'000232532'!H27</f>
        <v>0</v>
      </c>
      <c r="AB186" s="40">
        <f ca="1">'000245745'!H27</f>
        <v>0</v>
      </c>
      <c r="AC186" s="40">
        <f ca="1">'000258958'!H27</f>
        <v>0</v>
      </c>
      <c r="AD186" s="40">
        <f ca="1">'000001301'!H27</f>
        <v>0</v>
      </c>
      <c r="AE186" s="40">
        <f ca="1">'000007907'!H27</f>
        <v>0</v>
      </c>
      <c r="AF186" s="40">
        <f ca="1">'000014514'!H27</f>
        <v>0</v>
      </c>
      <c r="AG186" s="40">
        <f ca="1">SUM(B186:AF186)</f>
        <v>0</v>
      </c>
      <c r="AH186" s="37">
        <f ca="1">AVERAGE(B186:AF186)</f>
        <v>0</v>
      </c>
      <c r="AI186" s="37">
        <f ca="1">STDEV(B186:AF186)</f>
        <v>0</v>
      </c>
      <c r="AJ186" s="37">
        <f ca="1">AI186/SQRT(31)</f>
        <v>0</v>
      </c>
      <c r="AK186" s="37">
        <f ca="1">IF(AG186=0,0,-1*((AG186/AG158)*(LN(AG186/AG158))))</f>
        <v>0</v>
      </c>
      <c r="AL186" s="64">
        <f ca="1">IF(AG186=0,0,(AG186/AG158)^2)</f>
        <v>0</v>
      </c>
    </row>
    <row r="187" spans="1:38" x14ac:dyDescent="0.25">
      <c r="A187" s="54" t="s">
        <v>35</v>
      </c>
      <c r="B187" s="40">
        <f ca="1">'000021121'!H28</f>
        <v>0</v>
      </c>
      <c r="C187" s="40">
        <f ca="1">'000027727'!H28</f>
        <v>0</v>
      </c>
      <c r="D187" s="40">
        <f ca="1">'000034334'!H28</f>
        <v>0</v>
      </c>
      <c r="E187" s="40">
        <f ca="1">'000040940'!H28</f>
        <v>0</v>
      </c>
      <c r="F187" s="40">
        <f ca="1">'000047547'!H28</f>
        <v>0</v>
      </c>
      <c r="G187" s="40">
        <f ca="1">'000054154'!H28</f>
        <v>0</v>
      </c>
      <c r="H187" s="40">
        <f ca="1">'000060760'!H28</f>
        <v>0</v>
      </c>
      <c r="I187" s="40">
        <f ca="1">'000067367'!H28</f>
        <v>0</v>
      </c>
      <c r="J187" s="40">
        <f ca="1">'000073973'!H28</f>
        <v>0</v>
      </c>
      <c r="K187" s="40">
        <f ca="1">'000087187'!H28</f>
        <v>0</v>
      </c>
      <c r="L187" s="40">
        <f ca="1">'000093793'!H28</f>
        <v>0</v>
      </c>
      <c r="M187" s="40">
        <f ca="1">'000100400'!H28</f>
        <v>0</v>
      </c>
      <c r="N187" s="40">
        <f ca="1">'000107006'!H28</f>
        <v>0</v>
      </c>
      <c r="O187" s="40">
        <f ca="1">'000126826'!H28</f>
        <v>0</v>
      </c>
      <c r="P187" s="40">
        <f ca="1">'000133433'!H28</f>
        <v>0</v>
      </c>
      <c r="Q187" s="40">
        <f ca="1">'000140039'!H28</f>
        <v>0</v>
      </c>
      <c r="R187" s="40">
        <f ca="1">'000153253'!H28</f>
        <v>0</v>
      </c>
      <c r="S187" s="40">
        <f ca="1">'000166466'!H28</f>
        <v>0</v>
      </c>
      <c r="T187" s="40">
        <f ca="1">'000179679'!H28</f>
        <v>0</v>
      </c>
      <c r="U187" s="40">
        <f ca="1">'000186286'!H28</f>
        <v>0</v>
      </c>
      <c r="V187" s="40">
        <f ca="1">'000192892'!H28</f>
        <v>0</v>
      </c>
      <c r="W187" s="40">
        <f ca="1">'000199499'!H28</f>
        <v>0</v>
      </c>
      <c r="X187" s="40">
        <f ca="1">'000206105'!H28</f>
        <v>0</v>
      </c>
      <c r="Y187" s="40">
        <f ca="1">'000219319'!H28</f>
        <v>0</v>
      </c>
      <c r="Z187" s="40">
        <f ca="1">'000225925'!H28</f>
        <v>0</v>
      </c>
      <c r="AA187" s="40">
        <f ca="1">'000232532'!H28</f>
        <v>0</v>
      </c>
      <c r="AB187" s="40">
        <f ca="1">'000245745'!H28</f>
        <v>0</v>
      </c>
      <c r="AC187" s="40">
        <f ca="1">'000258958'!H28</f>
        <v>0</v>
      </c>
      <c r="AD187" s="40">
        <f ca="1">'000001301'!H28</f>
        <v>0</v>
      </c>
      <c r="AE187" s="40">
        <f ca="1">'000007907'!H28</f>
        <v>0</v>
      </c>
      <c r="AF187" s="40">
        <f ca="1">'000014514'!H28</f>
        <v>0</v>
      </c>
      <c r="AG187" s="40">
        <f ca="1">SUM(B187:AF187)</f>
        <v>0</v>
      </c>
      <c r="AH187" s="37">
        <f ca="1">AVERAGE(B187:AF187)</f>
        <v>0</v>
      </c>
      <c r="AI187" s="37">
        <f ca="1">STDEV(B187:AF187)</f>
        <v>0</v>
      </c>
      <c r="AJ187" s="37">
        <f ca="1">AI187/SQRT(31)</f>
        <v>0</v>
      </c>
      <c r="AK187" s="37">
        <f ca="1">IF(AG187=0,0,-1*((AG187/AG158)*(LN(AG187/AG158))))</f>
        <v>0</v>
      </c>
      <c r="AL187" s="64">
        <f ca="1">IF(AG187=0,0,(AG187/AG158)^2)</f>
        <v>0</v>
      </c>
    </row>
    <row r="188" spans="1:38" x14ac:dyDescent="0.25">
      <c r="A188" s="54" t="s">
        <v>36</v>
      </c>
      <c r="B188" s="40">
        <f ca="1">'000021121'!H29</f>
        <v>0</v>
      </c>
      <c r="C188" s="40">
        <f ca="1">'000027727'!H29</f>
        <v>0</v>
      </c>
      <c r="D188" s="40">
        <f ca="1">'000034334'!H29</f>
        <v>0</v>
      </c>
      <c r="E188" s="40">
        <f ca="1">'000040940'!H29</f>
        <v>0</v>
      </c>
      <c r="F188" s="40">
        <f ca="1">'000047547'!H29</f>
        <v>0</v>
      </c>
      <c r="G188" s="40">
        <f ca="1">'000054154'!H29</f>
        <v>0</v>
      </c>
      <c r="H188" s="40">
        <f ca="1">'000060760'!H29</f>
        <v>0</v>
      </c>
      <c r="I188" s="40">
        <f ca="1">'000067367'!H29</f>
        <v>0</v>
      </c>
      <c r="J188" s="40">
        <f ca="1">'000073973'!H29</f>
        <v>0</v>
      </c>
      <c r="K188" s="40">
        <f ca="1">'000087187'!H29</f>
        <v>0</v>
      </c>
      <c r="L188" s="40">
        <f ca="1">'000093793'!H29</f>
        <v>0</v>
      </c>
      <c r="M188" s="40">
        <f ca="1">'000100400'!H29</f>
        <v>0</v>
      </c>
      <c r="N188" s="40">
        <f ca="1">'000107006'!H29</f>
        <v>0</v>
      </c>
      <c r="O188" s="40">
        <f ca="1">'000126826'!H29</f>
        <v>0</v>
      </c>
      <c r="P188" s="40">
        <f ca="1">'000133433'!H29</f>
        <v>0</v>
      </c>
      <c r="Q188" s="40">
        <f ca="1">'000140039'!H29</f>
        <v>0</v>
      </c>
      <c r="R188" s="40">
        <f ca="1">'000153253'!H29</f>
        <v>0</v>
      </c>
      <c r="S188" s="40">
        <f ca="1">'000166466'!H29</f>
        <v>0</v>
      </c>
      <c r="T188" s="40">
        <f ca="1">'000179679'!H29</f>
        <v>0</v>
      </c>
      <c r="U188" s="40">
        <f ca="1">'000186286'!H29</f>
        <v>0</v>
      </c>
      <c r="V188" s="40">
        <f ca="1">'000192892'!H29</f>
        <v>0</v>
      </c>
      <c r="W188" s="40">
        <f ca="1">'000199499'!H29</f>
        <v>0</v>
      </c>
      <c r="X188" s="40">
        <f ca="1">'000206105'!H29</f>
        <v>0</v>
      </c>
      <c r="Y188" s="40">
        <f ca="1">'000219319'!H29</f>
        <v>0</v>
      </c>
      <c r="Z188" s="40">
        <f ca="1">'000225925'!H29</f>
        <v>0</v>
      </c>
      <c r="AA188" s="40">
        <f ca="1">'000232532'!H29</f>
        <v>0</v>
      </c>
      <c r="AB188" s="40">
        <f ca="1">'000245745'!H29</f>
        <v>0</v>
      </c>
      <c r="AC188" s="40">
        <f ca="1">'000258958'!H29</f>
        <v>0</v>
      </c>
      <c r="AD188" s="40">
        <f ca="1">'000001301'!H29</f>
        <v>0</v>
      </c>
      <c r="AE188" s="40">
        <f ca="1">'000007907'!H29</f>
        <v>0</v>
      </c>
      <c r="AF188" s="40">
        <f ca="1">'000014514'!H29</f>
        <v>0</v>
      </c>
      <c r="AG188" s="40">
        <f ca="1">SUM(B188:AF188)</f>
        <v>0</v>
      </c>
      <c r="AH188" s="37">
        <f ca="1">AVERAGE(B188:AF188)</f>
        <v>0</v>
      </c>
      <c r="AI188" s="37">
        <f ca="1">STDEV(B188:AF188)</f>
        <v>0</v>
      </c>
      <c r="AJ188" s="37">
        <f ca="1">AI188/SQRT(31)</f>
        <v>0</v>
      </c>
      <c r="AK188" s="37">
        <f ca="1">IF(AG188=0,0,-1*((AG188/AG158)*(LN(AG188/AG158))))</f>
        <v>0</v>
      </c>
      <c r="AL188" s="64">
        <f ca="1">IF(AG188=0,0,(AG188/AG158)^2)</f>
        <v>0</v>
      </c>
    </row>
    <row r="189" spans="1:38" x14ac:dyDescent="0.25">
      <c r="A189" s="54" t="s">
        <v>37</v>
      </c>
      <c r="B189" s="40">
        <f ca="1">'000021121'!H30</f>
        <v>0</v>
      </c>
      <c r="C189" s="40">
        <f ca="1">'000027727'!H30</f>
        <v>0</v>
      </c>
      <c r="D189" s="40">
        <f ca="1">'000034334'!H30</f>
        <v>0</v>
      </c>
      <c r="E189" s="40">
        <f ca="1">'000040940'!H30</f>
        <v>0</v>
      </c>
      <c r="F189" s="40">
        <f ca="1">'000047547'!H30</f>
        <v>0</v>
      </c>
      <c r="G189" s="40">
        <f ca="1">'000054154'!H30</f>
        <v>0</v>
      </c>
      <c r="H189" s="40">
        <f ca="1">'000060760'!H30</f>
        <v>0</v>
      </c>
      <c r="I189" s="40">
        <f ca="1">'000067367'!H30</f>
        <v>0</v>
      </c>
      <c r="J189" s="40">
        <f ca="1">'000073973'!H30</f>
        <v>0</v>
      </c>
      <c r="K189" s="40">
        <f ca="1">'000087187'!H30</f>
        <v>0</v>
      </c>
      <c r="L189" s="40">
        <f ca="1">'000093793'!H30</f>
        <v>0</v>
      </c>
      <c r="M189" s="40">
        <f ca="1">'000100400'!H30</f>
        <v>0</v>
      </c>
      <c r="N189" s="40">
        <f ca="1">'000107006'!H30</f>
        <v>0</v>
      </c>
      <c r="O189" s="40">
        <f ca="1">'000126826'!H30</f>
        <v>0</v>
      </c>
      <c r="P189" s="40">
        <f ca="1">'000133433'!H30</f>
        <v>0</v>
      </c>
      <c r="Q189" s="40">
        <f ca="1">'000140039'!H30</f>
        <v>0</v>
      </c>
      <c r="R189" s="40">
        <f ca="1">'000153253'!H30</f>
        <v>0</v>
      </c>
      <c r="S189" s="40">
        <f ca="1">'000166466'!H30</f>
        <v>0</v>
      </c>
      <c r="T189" s="40">
        <f ca="1">'000179679'!H30</f>
        <v>0</v>
      </c>
      <c r="U189" s="40">
        <f ca="1">'000186286'!H30</f>
        <v>0</v>
      </c>
      <c r="V189" s="40">
        <f ca="1">'000192892'!H30</f>
        <v>0</v>
      </c>
      <c r="W189" s="40">
        <f ca="1">'000199499'!H30</f>
        <v>0</v>
      </c>
      <c r="X189" s="40">
        <f ca="1">'000206105'!H30</f>
        <v>0</v>
      </c>
      <c r="Y189" s="40">
        <f ca="1">'000219319'!H30</f>
        <v>0</v>
      </c>
      <c r="Z189" s="40">
        <f ca="1">'000225925'!H30</f>
        <v>0</v>
      </c>
      <c r="AA189" s="40">
        <f ca="1">'000232532'!H30</f>
        <v>0</v>
      </c>
      <c r="AB189" s="40">
        <f ca="1">'000245745'!H30</f>
        <v>0</v>
      </c>
      <c r="AC189" s="40">
        <f ca="1">'000258958'!H30</f>
        <v>0</v>
      </c>
      <c r="AD189" s="40">
        <f ca="1">'000001301'!H30</f>
        <v>0</v>
      </c>
      <c r="AE189" s="40">
        <f ca="1">'000007907'!H30</f>
        <v>0</v>
      </c>
      <c r="AF189" s="40">
        <f ca="1">'000014514'!H30</f>
        <v>0</v>
      </c>
      <c r="AG189" s="40">
        <f ca="1">SUM(B189:AF189)</f>
        <v>0</v>
      </c>
      <c r="AH189" s="37">
        <f ca="1">AVERAGE(B189:AF189)</f>
        <v>0</v>
      </c>
      <c r="AI189" s="37">
        <f ca="1">STDEV(B189:AF189)</f>
        <v>0</v>
      </c>
      <c r="AJ189" s="37">
        <f ca="1">AI189/SQRT(31)</f>
        <v>0</v>
      </c>
      <c r="AK189" s="37">
        <f ca="1">IF(AG189=0,0,-1*((AG189/AG158)*(LN(AG189/AG158))))</f>
        <v>0</v>
      </c>
      <c r="AL189" s="64">
        <f ca="1">IF(AG189=0,0,(AG189/AG158)^2)</f>
        <v>0</v>
      </c>
    </row>
    <row r="190" spans="1:38" x14ac:dyDescent="0.25">
      <c r="A190" s="54" t="s">
        <v>38</v>
      </c>
      <c r="B190" s="40">
        <f ca="1">'000021121'!H31</f>
        <v>0</v>
      </c>
      <c r="C190" s="40">
        <f ca="1">'000027727'!H31</f>
        <v>0</v>
      </c>
      <c r="D190" s="40">
        <f ca="1">'000034334'!H31</f>
        <v>0</v>
      </c>
      <c r="E190" s="40">
        <f ca="1">'000040940'!H31</f>
        <v>0</v>
      </c>
      <c r="F190" s="40">
        <f ca="1">'000047547'!H31</f>
        <v>0</v>
      </c>
      <c r="G190" s="40">
        <f ca="1">'000054154'!H31</f>
        <v>0</v>
      </c>
      <c r="H190" s="40">
        <f ca="1">'000060760'!H31</f>
        <v>0</v>
      </c>
      <c r="I190" s="40">
        <f ca="1">'000067367'!H31</f>
        <v>0</v>
      </c>
      <c r="J190" s="40">
        <f ca="1">'000073973'!H31</f>
        <v>0</v>
      </c>
      <c r="K190" s="40">
        <f ca="1">'000087187'!H31</f>
        <v>0</v>
      </c>
      <c r="L190" s="40">
        <f ca="1">'000093793'!H31</f>
        <v>0</v>
      </c>
      <c r="M190" s="40">
        <f ca="1">'000100400'!H31</f>
        <v>0</v>
      </c>
      <c r="N190" s="40">
        <f ca="1">'000107006'!H31</f>
        <v>0</v>
      </c>
      <c r="O190" s="40">
        <f ca="1">'000126826'!H31</f>
        <v>0</v>
      </c>
      <c r="P190" s="40">
        <f ca="1">'000133433'!H31</f>
        <v>0</v>
      </c>
      <c r="Q190" s="40">
        <f ca="1">'000140039'!H31</f>
        <v>0</v>
      </c>
      <c r="R190" s="40">
        <f ca="1">'000153253'!H31</f>
        <v>0</v>
      </c>
      <c r="S190" s="40">
        <f ca="1">'000166466'!H31</f>
        <v>0</v>
      </c>
      <c r="T190" s="40">
        <f ca="1">'000179679'!H31</f>
        <v>0</v>
      </c>
      <c r="U190" s="40">
        <f ca="1">'000186286'!H31</f>
        <v>0</v>
      </c>
      <c r="V190" s="40">
        <f ca="1">'000192892'!H31</f>
        <v>0</v>
      </c>
      <c r="W190" s="40">
        <f ca="1">'000199499'!H31</f>
        <v>0</v>
      </c>
      <c r="X190" s="40">
        <f ca="1">'000206105'!H31</f>
        <v>0</v>
      </c>
      <c r="Y190" s="40">
        <f ca="1">'000219319'!H31</f>
        <v>0</v>
      </c>
      <c r="Z190" s="40">
        <f ca="1">'000225925'!H31</f>
        <v>0</v>
      </c>
      <c r="AA190" s="40">
        <f ca="1">'000232532'!H31</f>
        <v>0</v>
      </c>
      <c r="AB190" s="40">
        <f ca="1">'000245745'!H31</f>
        <v>0</v>
      </c>
      <c r="AC190" s="40">
        <f ca="1">'000258958'!H31</f>
        <v>0</v>
      </c>
      <c r="AD190" s="40">
        <f ca="1">'000001301'!H31</f>
        <v>0</v>
      </c>
      <c r="AE190" s="40">
        <f ca="1">'000007907'!H31</f>
        <v>0</v>
      </c>
      <c r="AF190" s="40">
        <f ca="1">'000014514'!H31</f>
        <v>0</v>
      </c>
      <c r="AG190" s="40">
        <f ca="1">SUM(B190:AF190)</f>
        <v>0</v>
      </c>
      <c r="AH190" s="37">
        <f ca="1">AVERAGE(B190:AF190)</f>
        <v>0</v>
      </c>
      <c r="AI190" s="37">
        <f ca="1">STDEV(B190:AF190)</f>
        <v>0</v>
      </c>
      <c r="AJ190" s="37">
        <f ca="1">AI190/SQRT(31)</f>
        <v>0</v>
      </c>
      <c r="AK190" s="37">
        <f ca="1">IF(AG190=0,0,-1*((AG190/AG158)*(LN(AG190/AG158))))</f>
        <v>0</v>
      </c>
      <c r="AL190" s="64">
        <f ca="1">IF(AG190=0,0,(AG190/AG158)^2)</f>
        <v>0</v>
      </c>
    </row>
    <row r="191" spans="1:38" x14ac:dyDescent="0.25">
      <c r="A191" s="54" t="s">
        <v>39</v>
      </c>
      <c r="B191" s="40">
        <f ca="1">'000021121'!H32</f>
        <v>0</v>
      </c>
      <c r="C191" s="40">
        <f ca="1">'000027727'!H32</f>
        <v>0</v>
      </c>
      <c r="D191" s="40">
        <f ca="1">'000034334'!H32</f>
        <v>0</v>
      </c>
      <c r="E191" s="40">
        <f ca="1">'000040940'!H32</f>
        <v>0</v>
      </c>
      <c r="F191" s="40">
        <f ca="1">'000047547'!H32</f>
        <v>0</v>
      </c>
      <c r="G191" s="40">
        <f ca="1">'000054154'!H32</f>
        <v>0</v>
      </c>
      <c r="H191" s="40">
        <f ca="1">'000060760'!H32</f>
        <v>0</v>
      </c>
      <c r="I191" s="40">
        <f ca="1">'000067367'!H32</f>
        <v>0</v>
      </c>
      <c r="J191" s="40">
        <f ca="1">'000073973'!H32</f>
        <v>0</v>
      </c>
      <c r="K191" s="40">
        <f ca="1">'000087187'!H32</f>
        <v>0</v>
      </c>
      <c r="L191" s="40">
        <f ca="1">'000093793'!H32</f>
        <v>0</v>
      </c>
      <c r="M191" s="40">
        <f ca="1">'000100400'!H32</f>
        <v>0</v>
      </c>
      <c r="N191" s="40">
        <f ca="1">'000107006'!H32</f>
        <v>0</v>
      </c>
      <c r="O191" s="40">
        <f ca="1">'000126826'!H32</f>
        <v>0</v>
      </c>
      <c r="P191" s="40">
        <f ca="1">'000133433'!H32</f>
        <v>0</v>
      </c>
      <c r="Q191" s="40">
        <f ca="1">'000140039'!H32</f>
        <v>0</v>
      </c>
      <c r="R191" s="40">
        <f ca="1">'000153253'!H32</f>
        <v>0</v>
      </c>
      <c r="S191" s="40">
        <f ca="1">'000166466'!H32</f>
        <v>0</v>
      </c>
      <c r="T191" s="40">
        <f ca="1">'000179679'!H32</f>
        <v>0</v>
      </c>
      <c r="U191" s="40">
        <f ca="1">'000186286'!H32</f>
        <v>0</v>
      </c>
      <c r="V191" s="40">
        <f ca="1">'000192892'!H32</f>
        <v>0</v>
      </c>
      <c r="W191" s="40">
        <f ca="1">'000199499'!H32</f>
        <v>0</v>
      </c>
      <c r="X191" s="40">
        <f ca="1">'000206105'!H32</f>
        <v>0</v>
      </c>
      <c r="Y191" s="40">
        <f ca="1">'000219319'!H32</f>
        <v>0</v>
      </c>
      <c r="Z191" s="40">
        <f ca="1">'000225925'!H32</f>
        <v>0</v>
      </c>
      <c r="AA191" s="40">
        <f ca="1">'000232532'!H32</f>
        <v>0</v>
      </c>
      <c r="AB191" s="40">
        <f ca="1">'000245745'!H32</f>
        <v>0</v>
      </c>
      <c r="AC191" s="40">
        <f ca="1">'000258958'!H32</f>
        <v>0</v>
      </c>
      <c r="AD191" s="40">
        <f ca="1">'000001301'!H32</f>
        <v>0</v>
      </c>
      <c r="AE191" s="40">
        <f ca="1">'000007907'!H32</f>
        <v>0</v>
      </c>
      <c r="AF191" s="40">
        <f ca="1">'000014514'!H32</f>
        <v>0</v>
      </c>
      <c r="AG191" s="40">
        <f ca="1">SUM(B191:AF191)</f>
        <v>0</v>
      </c>
      <c r="AH191" s="37">
        <f ca="1">AVERAGE(B191:AF191)</f>
        <v>0</v>
      </c>
      <c r="AI191" s="37">
        <f ca="1">STDEV(B191:AF191)</f>
        <v>0</v>
      </c>
      <c r="AJ191" s="37">
        <f ca="1">AI191/SQRT(31)</f>
        <v>0</v>
      </c>
      <c r="AK191" s="37">
        <f ca="1">IF(AG191=0,0,-1*((AG191/AG158)*(LN(AG191/AG158))))</f>
        <v>0</v>
      </c>
      <c r="AL191" s="64">
        <f ca="1">IF(AG191=0,0,(AG191/AG158)^2)</f>
        <v>0</v>
      </c>
    </row>
    <row r="192" spans="1:38" x14ac:dyDescent="0.25">
      <c r="A192" s="54" t="s">
        <v>40</v>
      </c>
      <c r="B192" s="40">
        <f ca="1">'000021121'!H33</f>
        <v>0</v>
      </c>
      <c r="C192" s="40">
        <f ca="1">'000027727'!H33</f>
        <v>0</v>
      </c>
      <c r="D192" s="40">
        <f ca="1">'000034334'!H33</f>
        <v>0</v>
      </c>
      <c r="E192" s="40">
        <f ca="1">'000040940'!H33</f>
        <v>0</v>
      </c>
      <c r="F192" s="40">
        <f ca="1">'000047547'!H33</f>
        <v>0</v>
      </c>
      <c r="G192" s="40">
        <f ca="1">'000054154'!H33</f>
        <v>0</v>
      </c>
      <c r="H192" s="40">
        <f ca="1">'000060760'!H33</f>
        <v>0</v>
      </c>
      <c r="I192" s="40">
        <f ca="1">'000067367'!H33</f>
        <v>0</v>
      </c>
      <c r="J192" s="40">
        <f ca="1">'000073973'!H33</f>
        <v>0</v>
      </c>
      <c r="K192" s="40">
        <f ca="1">'000087187'!H33</f>
        <v>0</v>
      </c>
      <c r="L192" s="40">
        <f ca="1">'000093793'!H33</f>
        <v>0</v>
      </c>
      <c r="M192" s="40">
        <f ca="1">'000100400'!H33</f>
        <v>0</v>
      </c>
      <c r="N192" s="40">
        <f ca="1">'000107006'!H33</f>
        <v>0</v>
      </c>
      <c r="O192" s="40">
        <f ca="1">'000126826'!H33</f>
        <v>0</v>
      </c>
      <c r="P192" s="40">
        <f ca="1">'000133433'!H33</f>
        <v>0</v>
      </c>
      <c r="Q192" s="40">
        <f ca="1">'000140039'!H33</f>
        <v>0</v>
      </c>
      <c r="R192" s="40">
        <f ca="1">'000153253'!H33</f>
        <v>0</v>
      </c>
      <c r="S192" s="40">
        <f ca="1">'000166466'!H33</f>
        <v>0</v>
      </c>
      <c r="T192" s="40">
        <f ca="1">'000179679'!H33</f>
        <v>0</v>
      </c>
      <c r="U192" s="40">
        <f ca="1">'000186286'!H33</f>
        <v>0</v>
      </c>
      <c r="V192" s="40">
        <f ca="1">'000192892'!H33</f>
        <v>0</v>
      </c>
      <c r="W192" s="40">
        <f ca="1">'000199499'!H33</f>
        <v>0</v>
      </c>
      <c r="X192" s="40">
        <f ca="1">'000206105'!H33</f>
        <v>0</v>
      </c>
      <c r="Y192" s="40">
        <f ca="1">'000219319'!H33</f>
        <v>0</v>
      </c>
      <c r="Z192" s="40">
        <f ca="1">'000225925'!H33</f>
        <v>0</v>
      </c>
      <c r="AA192" s="40">
        <f ca="1">'000232532'!H33</f>
        <v>0</v>
      </c>
      <c r="AB192" s="40">
        <f ca="1">'000245745'!H33</f>
        <v>0</v>
      </c>
      <c r="AC192" s="40">
        <f ca="1">'000258958'!H33</f>
        <v>0</v>
      </c>
      <c r="AD192" s="40">
        <f ca="1">'000001301'!H33</f>
        <v>0</v>
      </c>
      <c r="AE192" s="40">
        <f ca="1">'000007907'!H33</f>
        <v>0</v>
      </c>
      <c r="AF192" s="40">
        <f ca="1">'000014514'!H33</f>
        <v>0</v>
      </c>
      <c r="AG192" s="40">
        <f ca="1">SUM(B192:AF192)</f>
        <v>0</v>
      </c>
      <c r="AH192" s="37">
        <f ca="1">AVERAGE(B192:AF192)</f>
        <v>0</v>
      </c>
      <c r="AI192" s="37">
        <f ca="1">STDEV(B192:AF192)</f>
        <v>0</v>
      </c>
      <c r="AJ192" s="37">
        <f ca="1">AI192/SQRT(31)</f>
        <v>0</v>
      </c>
      <c r="AK192" s="37">
        <f ca="1">IF(AG192=0,0,-1*((AG192/AG158)*(LN(AG192/AG158))))</f>
        <v>0</v>
      </c>
      <c r="AL192" s="64">
        <f ca="1">IF(AG192=0,0,(AG192/AG158)^2)</f>
        <v>0</v>
      </c>
    </row>
    <row r="193" spans="1:38" x14ac:dyDescent="0.25">
      <c r="A193" s="54" t="s">
        <v>41</v>
      </c>
      <c r="B193" s="40">
        <f ca="1">'000021121'!H34</f>
        <v>0</v>
      </c>
      <c r="C193" s="40">
        <f ca="1">'000027727'!H34</f>
        <v>0</v>
      </c>
      <c r="D193" s="40">
        <f ca="1">'000034334'!H34</f>
        <v>0</v>
      </c>
      <c r="E193" s="40">
        <f ca="1">'000040940'!H34</f>
        <v>0</v>
      </c>
      <c r="F193" s="40">
        <f ca="1">'000047547'!H34</f>
        <v>0</v>
      </c>
      <c r="G193" s="40">
        <f ca="1">'000054154'!H34</f>
        <v>0</v>
      </c>
      <c r="H193" s="40">
        <f ca="1">'000060760'!H34</f>
        <v>0</v>
      </c>
      <c r="I193" s="40">
        <f ca="1">'000067367'!H34</f>
        <v>0</v>
      </c>
      <c r="J193" s="40">
        <f ca="1">'000073973'!H34</f>
        <v>0</v>
      </c>
      <c r="K193" s="40">
        <f ca="1">'000087187'!H34</f>
        <v>0</v>
      </c>
      <c r="L193" s="40">
        <f ca="1">'000093793'!H34</f>
        <v>0</v>
      </c>
      <c r="M193" s="40">
        <f ca="1">'000100400'!H34</f>
        <v>0</v>
      </c>
      <c r="N193" s="40">
        <f ca="1">'000107006'!H34</f>
        <v>0</v>
      </c>
      <c r="O193" s="40">
        <f ca="1">'000126826'!H34</f>
        <v>0</v>
      </c>
      <c r="P193" s="40">
        <f ca="1">'000133433'!H34</f>
        <v>0</v>
      </c>
      <c r="Q193" s="40">
        <f ca="1">'000140039'!H34</f>
        <v>0</v>
      </c>
      <c r="R193" s="40">
        <f ca="1">'000153253'!H34</f>
        <v>0</v>
      </c>
      <c r="S193" s="40">
        <f ca="1">'000166466'!H34</f>
        <v>0</v>
      </c>
      <c r="T193" s="40">
        <f ca="1">'000179679'!H34</f>
        <v>0</v>
      </c>
      <c r="U193" s="40">
        <f ca="1">'000186286'!H34</f>
        <v>0</v>
      </c>
      <c r="V193" s="40">
        <f ca="1">'000192892'!H34</f>
        <v>0</v>
      </c>
      <c r="W193" s="40">
        <f ca="1">'000199499'!H34</f>
        <v>0</v>
      </c>
      <c r="X193" s="40">
        <f ca="1">'000206105'!H34</f>
        <v>0</v>
      </c>
      <c r="Y193" s="40">
        <f ca="1">'000219319'!H34</f>
        <v>0</v>
      </c>
      <c r="Z193" s="40">
        <f ca="1">'000225925'!H34</f>
        <v>0</v>
      </c>
      <c r="AA193" s="40">
        <f ca="1">'000232532'!H34</f>
        <v>0</v>
      </c>
      <c r="AB193" s="40">
        <f ca="1">'000245745'!H34</f>
        <v>0</v>
      </c>
      <c r="AC193" s="40">
        <f ca="1">'000258958'!H34</f>
        <v>0</v>
      </c>
      <c r="AD193" s="40">
        <f ca="1">'000001301'!H34</f>
        <v>0</v>
      </c>
      <c r="AE193" s="40">
        <f ca="1">'000007907'!H34</f>
        <v>0</v>
      </c>
      <c r="AF193" s="40">
        <f ca="1">'000014514'!H34</f>
        <v>0</v>
      </c>
      <c r="AG193" s="40">
        <f ca="1">SUM(B193:AF193)</f>
        <v>0</v>
      </c>
      <c r="AH193" s="37">
        <f ca="1">AVERAGE(B193:AF193)</f>
        <v>0</v>
      </c>
      <c r="AI193" s="37">
        <f ca="1">STDEV(B193:AF193)</f>
        <v>0</v>
      </c>
      <c r="AJ193" s="37">
        <f ca="1">AI193/SQRT(31)</f>
        <v>0</v>
      </c>
      <c r="AK193" s="37">
        <f ca="1">IF(AG193=0,0,-1*((AG193/AG158)*(LN(AG193/AG158))))</f>
        <v>0</v>
      </c>
      <c r="AL193" s="64">
        <f ca="1">IF(AG193=0,0,(AG193/AG158)^2)</f>
        <v>0</v>
      </c>
    </row>
    <row r="194" spans="1:38" x14ac:dyDescent="0.25">
      <c r="A194" s="54" t="s">
        <v>42</v>
      </c>
      <c r="B194" s="40">
        <f ca="1">'000021121'!H35</f>
        <v>0</v>
      </c>
      <c r="C194" s="40">
        <f ca="1">'000027727'!H35</f>
        <v>0</v>
      </c>
      <c r="D194" s="40">
        <f ca="1">'000034334'!H35</f>
        <v>0</v>
      </c>
      <c r="E194" s="40">
        <f ca="1">'000040940'!H35</f>
        <v>0</v>
      </c>
      <c r="F194" s="40">
        <f ca="1">'000047547'!H35</f>
        <v>0</v>
      </c>
      <c r="G194" s="40">
        <f ca="1">'000054154'!H35</f>
        <v>0</v>
      </c>
      <c r="H194" s="40">
        <f ca="1">'000060760'!H35</f>
        <v>0</v>
      </c>
      <c r="I194" s="40">
        <f ca="1">'000067367'!H35</f>
        <v>0</v>
      </c>
      <c r="J194" s="40">
        <f ca="1">'000073973'!H35</f>
        <v>0</v>
      </c>
      <c r="K194" s="40">
        <f ca="1">'000087187'!H35</f>
        <v>0</v>
      </c>
      <c r="L194" s="40">
        <f ca="1">'000093793'!H35</f>
        <v>0</v>
      </c>
      <c r="M194" s="40">
        <f ca="1">'000100400'!H35</f>
        <v>0</v>
      </c>
      <c r="N194" s="40">
        <f ca="1">'000107006'!H35</f>
        <v>0</v>
      </c>
      <c r="O194" s="40">
        <f ca="1">'000126826'!H35</f>
        <v>0</v>
      </c>
      <c r="P194" s="40">
        <f ca="1">'000133433'!H35</f>
        <v>0</v>
      </c>
      <c r="Q194" s="40">
        <f ca="1">'000140039'!H35</f>
        <v>0</v>
      </c>
      <c r="R194" s="40">
        <f ca="1">'000153253'!H35</f>
        <v>0</v>
      </c>
      <c r="S194" s="40">
        <f ca="1">'000166466'!H35</f>
        <v>0</v>
      </c>
      <c r="T194" s="40">
        <f ca="1">'000179679'!H35</f>
        <v>0</v>
      </c>
      <c r="U194" s="40">
        <f ca="1">'000186286'!H35</f>
        <v>0</v>
      </c>
      <c r="V194" s="40">
        <f ca="1">'000192892'!H35</f>
        <v>0</v>
      </c>
      <c r="W194" s="40">
        <f ca="1">'000199499'!H35</f>
        <v>0</v>
      </c>
      <c r="X194" s="40">
        <f ca="1">'000206105'!H35</f>
        <v>0</v>
      </c>
      <c r="Y194" s="40">
        <f ca="1">'000219319'!H35</f>
        <v>0</v>
      </c>
      <c r="Z194" s="40">
        <f ca="1">'000225925'!H35</f>
        <v>0</v>
      </c>
      <c r="AA194" s="40">
        <f ca="1">'000232532'!H35</f>
        <v>0</v>
      </c>
      <c r="AB194" s="40">
        <f ca="1">'000245745'!H35</f>
        <v>0</v>
      </c>
      <c r="AC194" s="40">
        <f ca="1">'000258958'!H35</f>
        <v>0</v>
      </c>
      <c r="AD194" s="40">
        <f ca="1">'000001301'!H35</f>
        <v>0</v>
      </c>
      <c r="AE194" s="40">
        <f ca="1">'000007907'!H35</f>
        <v>0</v>
      </c>
      <c r="AF194" s="40">
        <f ca="1">'000014514'!H35</f>
        <v>0</v>
      </c>
      <c r="AG194" s="40">
        <f ca="1">SUM(B194:AF194)</f>
        <v>0</v>
      </c>
      <c r="AH194" s="37">
        <f ca="1">AVERAGE(B194:AF194)</f>
        <v>0</v>
      </c>
      <c r="AI194" s="37">
        <f ca="1">STDEV(B194:AF194)</f>
        <v>0</v>
      </c>
      <c r="AJ194" s="37">
        <f ca="1">AI194/SQRT(31)</f>
        <v>0</v>
      </c>
      <c r="AK194" s="37">
        <f ca="1">IF(AG194=0,0,-1*((AG194/AG158)*(LN(AG194/AG158))))</f>
        <v>0</v>
      </c>
      <c r="AL194" s="64">
        <f ca="1">IF(AG194=0,0,(AG194/AG158)^2)</f>
        <v>0</v>
      </c>
    </row>
    <row r="195" spans="1:38" x14ac:dyDescent="0.25">
      <c r="A195" s="54" t="s">
        <v>43</v>
      </c>
      <c r="B195" s="40">
        <f ca="1">'000021121'!H36</f>
        <v>0</v>
      </c>
      <c r="C195" s="40">
        <f ca="1">'000027727'!H36</f>
        <v>0</v>
      </c>
      <c r="D195" s="40">
        <f ca="1">'000034334'!H36</f>
        <v>0</v>
      </c>
      <c r="E195" s="40">
        <f ca="1">'000040940'!H36</f>
        <v>0</v>
      </c>
      <c r="F195" s="40">
        <f ca="1">'000047547'!H36</f>
        <v>0</v>
      </c>
      <c r="G195" s="40">
        <f ca="1">'000054154'!H36</f>
        <v>0</v>
      </c>
      <c r="H195" s="40">
        <f ca="1">'000060760'!H36</f>
        <v>0</v>
      </c>
      <c r="I195" s="40">
        <f ca="1">'000067367'!H36</f>
        <v>0</v>
      </c>
      <c r="J195" s="40">
        <f ca="1">'000073973'!H36</f>
        <v>0</v>
      </c>
      <c r="K195" s="40">
        <f ca="1">'000087187'!H36</f>
        <v>0</v>
      </c>
      <c r="L195" s="40">
        <f ca="1">'000093793'!H36</f>
        <v>0</v>
      </c>
      <c r="M195" s="40">
        <f ca="1">'000100400'!H36</f>
        <v>0</v>
      </c>
      <c r="N195" s="40">
        <f ca="1">'000107006'!H36</f>
        <v>0</v>
      </c>
      <c r="O195" s="40">
        <f ca="1">'000126826'!H36</f>
        <v>0</v>
      </c>
      <c r="P195" s="40">
        <f ca="1">'000133433'!H36</f>
        <v>0</v>
      </c>
      <c r="Q195" s="40">
        <f ca="1">'000140039'!H36</f>
        <v>0</v>
      </c>
      <c r="R195" s="40">
        <f ca="1">'000153253'!H36</f>
        <v>0</v>
      </c>
      <c r="S195" s="40">
        <f ca="1">'000166466'!H36</f>
        <v>0</v>
      </c>
      <c r="T195" s="40">
        <f ca="1">'000179679'!H36</f>
        <v>0</v>
      </c>
      <c r="U195" s="40">
        <f ca="1">'000186286'!H36</f>
        <v>0</v>
      </c>
      <c r="V195" s="40">
        <f ca="1">'000192892'!H36</f>
        <v>0</v>
      </c>
      <c r="W195" s="40">
        <f ca="1">'000199499'!H36</f>
        <v>0</v>
      </c>
      <c r="X195" s="40">
        <f ca="1">'000206105'!H36</f>
        <v>0</v>
      </c>
      <c r="Y195" s="40">
        <f ca="1">'000219319'!H36</f>
        <v>0</v>
      </c>
      <c r="Z195" s="40">
        <f ca="1">'000225925'!H36</f>
        <v>0</v>
      </c>
      <c r="AA195" s="40">
        <f ca="1">'000232532'!H36</f>
        <v>0</v>
      </c>
      <c r="AB195" s="40">
        <f ca="1">'000245745'!H36</f>
        <v>0</v>
      </c>
      <c r="AC195" s="40">
        <f ca="1">'000258958'!H36</f>
        <v>0</v>
      </c>
      <c r="AD195" s="40">
        <f ca="1">'000001301'!H36</f>
        <v>0</v>
      </c>
      <c r="AE195" s="40">
        <f ca="1">'000007907'!H36</f>
        <v>0</v>
      </c>
      <c r="AF195" s="40">
        <f ca="1">'000014514'!H36</f>
        <v>0</v>
      </c>
      <c r="AG195" s="40">
        <f ca="1">SUM(B195:AF195)</f>
        <v>0</v>
      </c>
      <c r="AH195" s="37">
        <f ca="1">AVERAGE(B195:AF195)</f>
        <v>0</v>
      </c>
      <c r="AI195" s="37">
        <f ca="1">STDEV(B195:AF195)</f>
        <v>0</v>
      </c>
      <c r="AJ195" s="37">
        <f ca="1">AI195/SQRT(31)</f>
        <v>0</v>
      </c>
      <c r="AK195" s="37">
        <f ca="1">IF(AG195=0,0,-1*((AG195/AG158)*(LN(AG195/AG158))))</f>
        <v>0</v>
      </c>
      <c r="AL195" s="64">
        <f ca="1">IF(AG195=0,0,(AG195/AG158)^2)</f>
        <v>0</v>
      </c>
    </row>
    <row r="196" spans="1:38" x14ac:dyDescent="0.25">
      <c r="A196" s="54" t="s">
        <v>44</v>
      </c>
      <c r="B196" s="40">
        <f ca="1">'000021121'!H37</f>
        <v>0</v>
      </c>
      <c r="C196" s="40">
        <f ca="1">'000027727'!H37</f>
        <v>0</v>
      </c>
      <c r="D196" s="40">
        <f ca="1">'000034334'!H37</f>
        <v>0</v>
      </c>
      <c r="E196" s="40">
        <f ca="1">'000040940'!H37</f>
        <v>0</v>
      </c>
      <c r="F196" s="40">
        <f ca="1">'000047547'!H37</f>
        <v>0</v>
      </c>
      <c r="G196" s="40">
        <f ca="1">'000054154'!H37</f>
        <v>0</v>
      </c>
      <c r="H196" s="40">
        <f ca="1">'000060760'!H37</f>
        <v>0</v>
      </c>
      <c r="I196" s="40">
        <f ca="1">'000067367'!H37</f>
        <v>0</v>
      </c>
      <c r="J196" s="40">
        <f ca="1">'000073973'!H37</f>
        <v>0</v>
      </c>
      <c r="K196" s="40">
        <f ca="1">'000087187'!H37</f>
        <v>0</v>
      </c>
      <c r="L196" s="40">
        <f ca="1">'000093793'!H37</f>
        <v>0</v>
      </c>
      <c r="M196" s="40">
        <f ca="1">'000100400'!H37</f>
        <v>0</v>
      </c>
      <c r="N196" s="40">
        <f ca="1">'000107006'!H37</f>
        <v>0</v>
      </c>
      <c r="O196" s="40">
        <f ca="1">'000126826'!H37</f>
        <v>0</v>
      </c>
      <c r="P196" s="40">
        <f ca="1">'000133433'!H37</f>
        <v>0</v>
      </c>
      <c r="Q196" s="40">
        <f ca="1">'000140039'!H37</f>
        <v>0</v>
      </c>
      <c r="R196" s="40">
        <f ca="1">'000153253'!H37</f>
        <v>0</v>
      </c>
      <c r="S196" s="40">
        <f ca="1">'000166466'!H37</f>
        <v>0</v>
      </c>
      <c r="T196" s="40">
        <f ca="1">'000179679'!H37</f>
        <v>0</v>
      </c>
      <c r="U196" s="40">
        <f ca="1">'000186286'!H37</f>
        <v>0</v>
      </c>
      <c r="V196" s="40">
        <f ca="1">'000192892'!H37</f>
        <v>0</v>
      </c>
      <c r="W196" s="40">
        <f ca="1">'000199499'!H37</f>
        <v>0</v>
      </c>
      <c r="X196" s="40">
        <f ca="1">'000206105'!H37</f>
        <v>0</v>
      </c>
      <c r="Y196" s="40">
        <f ca="1">'000219319'!H37</f>
        <v>0</v>
      </c>
      <c r="Z196" s="40">
        <f ca="1">'000225925'!H37</f>
        <v>0</v>
      </c>
      <c r="AA196" s="40">
        <f ca="1">'000232532'!H37</f>
        <v>0</v>
      </c>
      <c r="AB196" s="40">
        <f ca="1">'000245745'!H37</f>
        <v>0</v>
      </c>
      <c r="AC196" s="40">
        <f ca="1">'000258958'!H37</f>
        <v>0</v>
      </c>
      <c r="AD196" s="40">
        <f ca="1">'000001301'!H37</f>
        <v>0</v>
      </c>
      <c r="AE196" s="40">
        <f ca="1">'000007907'!H37</f>
        <v>0</v>
      </c>
      <c r="AF196" s="40">
        <f ca="1">'000014514'!H37</f>
        <v>0</v>
      </c>
      <c r="AG196" s="40">
        <f ca="1">SUM(B196:AF196)</f>
        <v>0</v>
      </c>
      <c r="AH196" s="37">
        <f ca="1">AVERAGE(B196:AF196)</f>
        <v>0</v>
      </c>
      <c r="AI196" s="37">
        <f ca="1">STDEV(B196:AF196)</f>
        <v>0</v>
      </c>
      <c r="AJ196" s="37">
        <f ca="1">AI196/SQRT(31)</f>
        <v>0</v>
      </c>
      <c r="AK196" s="37">
        <f ca="1">IF(AG196=0,0,-1*((AG196/AG158)*(LN(AG196/AG158))))</f>
        <v>0</v>
      </c>
      <c r="AL196" s="64">
        <f ca="1">IF(AG196=0,0,(AG196/AG158)^2)</f>
        <v>0</v>
      </c>
    </row>
    <row r="197" spans="1:38" x14ac:dyDescent="0.25">
      <c r="A197" s="54" t="s">
        <v>45</v>
      </c>
      <c r="B197" s="40">
        <f ca="1">'000021121'!H38</f>
        <v>0</v>
      </c>
      <c r="C197" s="40">
        <f ca="1">'000027727'!H38</f>
        <v>0</v>
      </c>
      <c r="D197" s="40">
        <f ca="1">'000034334'!H38</f>
        <v>0</v>
      </c>
      <c r="E197" s="40">
        <f ca="1">'000040940'!H38</f>
        <v>0</v>
      </c>
      <c r="F197" s="40">
        <f ca="1">'000047547'!H38</f>
        <v>0</v>
      </c>
      <c r="G197" s="40">
        <f ca="1">'000054154'!H38</f>
        <v>0</v>
      </c>
      <c r="H197" s="40">
        <f ca="1">'000060760'!H38</f>
        <v>0</v>
      </c>
      <c r="I197" s="40">
        <f ca="1">'000067367'!H38</f>
        <v>0</v>
      </c>
      <c r="J197" s="40">
        <f ca="1">'000073973'!H38</f>
        <v>0</v>
      </c>
      <c r="K197" s="40">
        <f ca="1">'000087187'!H38</f>
        <v>0</v>
      </c>
      <c r="L197" s="40">
        <f ca="1">'000093793'!H38</f>
        <v>0</v>
      </c>
      <c r="M197" s="40">
        <f ca="1">'000100400'!H38</f>
        <v>0</v>
      </c>
      <c r="N197" s="40">
        <f ca="1">'000107006'!H38</f>
        <v>0</v>
      </c>
      <c r="O197" s="40">
        <f ca="1">'000126826'!H38</f>
        <v>0</v>
      </c>
      <c r="P197" s="40">
        <f ca="1">'000133433'!H38</f>
        <v>0</v>
      </c>
      <c r="Q197" s="40">
        <f ca="1">'000140039'!H38</f>
        <v>0</v>
      </c>
      <c r="R197" s="40">
        <f ca="1">'000153253'!H38</f>
        <v>0</v>
      </c>
      <c r="S197" s="40">
        <f ca="1">'000166466'!H38</f>
        <v>0</v>
      </c>
      <c r="T197" s="40">
        <f ca="1">'000179679'!H38</f>
        <v>0</v>
      </c>
      <c r="U197" s="40">
        <f ca="1">'000186286'!H38</f>
        <v>0</v>
      </c>
      <c r="V197" s="40">
        <f ca="1">'000192892'!H38</f>
        <v>0</v>
      </c>
      <c r="W197" s="40">
        <f ca="1">'000199499'!H38</f>
        <v>0</v>
      </c>
      <c r="X197" s="40">
        <f ca="1">'000206105'!H38</f>
        <v>0</v>
      </c>
      <c r="Y197" s="40">
        <f ca="1">'000219319'!H38</f>
        <v>0</v>
      </c>
      <c r="Z197" s="40">
        <f ca="1">'000225925'!H38</f>
        <v>0</v>
      </c>
      <c r="AA197" s="40">
        <f ca="1">'000232532'!H38</f>
        <v>0</v>
      </c>
      <c r="AB197" s="40">
        <f ca="1">'000245745'!H38</f>
        <v>0</v>
      </c>
      <c r="AC197" s="40">
        <f ca="1">'000258958'!H38</f>
        <v>0</v>
      </c>
      <c r="AD197" s="40">
        <f ca="1">'000001301'!H38</f>
        <v>0</v>
      </c>
      <c r="AE197" s="40">
        <f ca="1">'000007907'!H38</f>
        <v>0</v>
      </c>
      <c r="AF197" s="40">
        <f ca="1">'000014514'!H38</f>
        <v>0</v>
      </c>
      <c r="AG197" s="40">
        <f ca="1">SUM(B197:AF197)</f>
        <v>0</v>
      </c>
      <c r="AH197" s="37">
        <f ca="1">AVERAGE(B197:AF197)</f>
        <v>0</v>
      </c>
      <c r="AI197" s="37">
        <f ca="1">STDEV(B197:AF197)</f>
        <v>0</v>
      </c>
      <c r="AJ197" s="37">
        <f ca="1">AI197/SQRT(31)</f>
        <v>0</v>
      </c>
      <c r="AK197" s="37">
        <f ca="1">IF(AG197=0,0,-1*((AG197/AG158)*(LN(AG197/AG158))))</f>
        <v>0</v>
      </c>
      <c r="AL197" s="64">
        <f ca="1">IF(AG197=0,0,(AG197/AG158)^2)</f>
        <v>0</v>
      </c>
    </row>
    <row r="198" spans="1:38" x14ac:dyDescent="0.25">
      <c r="A198" s="54" t="s">
        <v>46</v>
      </c>
      <c r="B198" s="40">
        <f ca="1">'000021121'!H39</f>
        <v>0</v>
      </c>
      <c r="C198" s="40">
        <f ca="1">'000027727'!H39</f>
        <v>0</v>
      </c>
      <c r="D198" s="40">
        <f ca="1">'000034334'!H39</f>
        <v>0</v>
      </c>
      <c r="E198" s="40">
        <f ca="1">'000040940'!H39</f>
        <v>0</v>
      </c>
      <c r="F198" s="40">
        <f ca="1">'000047547'!H39</f>
        <v>0</v>
      </c>
      <c r="G198" s="40">
        <f ca="1">'000054154'!H39</f>
        <v>0</v>
      </c>
      <c r="H198" s="40">
        <f ca="1">'000060760'!H39</f>
        <v>0</v>
      </c>
      <c r="I198" s="40">
        <f ca="1">'000067367'!H39</f>
        <v>0</v>
      </c>
      <c r="J198" s="40">
        <f ca="1">'000073973'!H39</f>
        <v>0</v>
      </c>
      <c r="K198" s="40">
        <f ca="1">'000087187'!H39</f>
        <v>0</v>
      </c>
      <c r="L198" s="40">
        <f ca="1">'000093793'!H39</f>
        <v>0</v>
      </c>
      <c r="M198" s="40">
        <f ca="1">'000100400'!H39</f>
        <v>0</v>
      </c>
      <c r="N198" s="40">
        <f ca="1">'000107006'!H39</f>
        <v>0</v>
      </c>
      <c r="O198" s="40">
        <f ca="1">'000126826'!H39</f>
        <v>0</v>
      </c>
      <c r="P198" s="40">
        <f ca="1">'000133433'!H39</f>
        <v>0</v>
      </c>
      <c r="Q198" s="40">
        <f ca="1">'000140039'!H39</f>
        <v>0</v>
      </c>
      <c r="R198" s="40">
        <f ca="1">'000153253'!H39</f>
        <v>0</v>
      </c>
      <c r="S198" s="40">
        <f ca="1">'000166466'!H39</f>
        <v>0</v>
      </c>
      <c r="T198" s="40">
        <f ca="1">'000179679'!H39</f>
        <v>0</v>
      </c>
      <c r="U198" s="40">
        <f ca="1">'000186286'!H39</f>
        <v>0</v>
      </c>
      <c r="V198" s="40">
        <f ca="1">'000192892'!H39</f>
        <v>0</v>
      </c>
      <c r="W198" s="40">
        <f ca="1">'000199499'!H39</f>
        <v>0</v>
      </c>
      <c r="X198" s="40">
        <f ca="1">'000206105'!H39</f>
        <v>0</v>
      </c>
      <c r="Y198" s="40">
        <f ca="1">'000219319'!H39</f>
        <v>0</v>
      </c>
      <c r="Z198" s="40">
        <f ca="1">'000225925'!H39</f>
        <v>0</v>
      </c>
      <c r="AA198" s="40">
        <f ca="1">'000232532'!H39</f>
        <v>0</v>
      </c>
      <c r="AB198" s="40">
        <f ca="1">'000245745'!H39</f>
        <v>0</v>
      </c>
      <c r="AC198" s="40">
        <f ca="1">'000258958'!H39</f>
        <v>0</v>
      </c>
      <c r="AD198" s="40">
        <f ca="1">'000001301'!H39</f>
        <v>0</v>
      </c>
      <c r="AE198" s="40">
        <f ca="1">'000007907'!H39</f>
        <v>0</v>
      </c>
      <c r="AF198" s="40">
        <f ca="1">'000014514'!H39</f>
        <v>0</v>
      </c>
      <c r="AG198" s="40">
        <f ca="1">SUM(B198:AF198)</f>
        <v>0</v>
      </c>
      <c r="AH198" s="37">
        <f ca="1">AVERAGE(B198:AF198)</f>
        <v>0</v>
      </c>
      <c r="AI198" s="37">
        <f ca="1">STDEV(B198:AF198)</f>
        <v>0</v>
      </c>
      <c r="AJ198" s="37">
        <f ca="1">AI198/SQRT(31)</f>
        <v>0</v>
      </c>
      <c r="AK198" s="37">
        <f ca="1">IF(AG198=0,0,-1*((AG198/AG158)*(LN(AG198/AG158))))</f>
        <v>0</v>
      </c>
      <c r="AL198" s="64">
        <f ca="1">IF(AG198=0,0,(AG198/AG158)^2)</f>
        <v>0</v>
      </c>
    </row>
    <row r="199" spans="1:38" x14ac:dyDescent="0.25">
      <c r="A199" s="54" t="s">
        <v>47</v>
      </c>
      <c r="B199" s="40">
        <f ca="1">'000021121'!H40</f>
        <v>0</v>
      </c>
      <c r="C199" s="40">
        <f ca="1">'000027727'!H40</f>
        <v>0</v>
      </c>
      <c r="D199" s="40">
        <f ca="1">'000034334'!H40</f>
        <v>0</v>
      </c>
      <c r="E199" s="40">
        <f ca="1">'000040940'!H40</f>
        <v>0</v>
      </c>
      <c r="F199" s="40">
        <f ca="1">'000047547'!H40</f>
        <v>0</v>
      </c>
      <c r="G199" s="40">
        <f ca="1">'000054154'!H40</f>
        <v>0</v>
      </c>
      <c r="H199" s="40">
        <f ca="1">'000060760'!H40</f>
        <v>0</v>
      </c>
      <c r="I199" s="40">
        <f ca="1">'000067367'!H40</f>
        <v>0</v>
      </c>
      <c r="J199" s="40">
        <f ca="1">'000073973'!H40</f>
        <v>0</v>
      </c>
      <c r="K199" s="40">
        <f ca="1">'000087187'!H40</f>
        <v>0</v>
      </c>
      <c r="L199" s="40">
        <f ca="1">'000093793'!H40</f>
        <v>0</v>
      </c>
      <c r="M199" s="40">
        <f ca="1">'000100400'!H40</f>
        <v>0</v>
      </c>
      <c r="N199" s="40">
        <f ca="1">'000107006'!H40</f>
        <v>0</v>
      </c>
      <c r="O199" s="40">
        <f ca="1">'000126826'!H40</f>
        <v>0</v>
      </c>
      <c r="P199" s="40">
        <f ca="1">'000133433'!H40</f>
        <v>0</v>
      </c>
      <c r="Q199" s="40">
        <f ca="1">'000140039'!H40</f>
        <v>0</v>
      </c>
      <c r="R199" s="40">
        <f ca="1">'000153253'!H40</f>
        <v>0</v>
      </c>
      <c r="S199" s="40">
        <f ca="1">'000166466'!H40</f>
        <v>0</v>
      </c>
      <c r="T199" s="40">
        <f ca="1">'000179679'!H40</f>
        <v>0</v>
      </c>
      <c r="U199" s="40">
        <f ca="1">'000186286'!H40</f>
        <v>0</v>
      </c>
      <c r="V199" s="40">
        <f ca="1">'000192892'!H40</f>
        <v>0</v>
      </c>
      <c r="W199" s="40">
        <f ca="1">'000199499'!H40</f>
        <v>0</v>
      </c>
      <c r="X199" s="40">
        <f ca="1">'000206105'!H40</f>
        <v>0</v>
      </c>
      <c r="Y199" s="40">
        <f ca="1">'000219319'!H40</f>
        <v>0</v>
      </c>
      <c r="Z199" s="40">
        <f ca="1">'000225925'!H40</f>
        <v>0</v>
      </c>
      <c r="AA199" s="40">
        <f ca="1">'000232532'!H40</f>
        <v>0</v>
      </c>
      <c r="AB199" s="40">
        <f ca="1">'000245745'!H40</f>
        <v>0</v>
      </c>
      <c r="AC199" s="40">
        <f ca="1">'000258958'!H40</f>
        <v>0</v>
      </c>
      <c r="AD199" s="40">
        <f ca="1">'000001301'!H40</f>
        <v>0</v>
      </c>
      <c r="AE199" s="40">
        <f ca="1">'000007907'!H40</f>
        <v>0</v>
      </c>
      <c r="AF199" s="40">
        <f ca="1">'000014514'!H40</f>
        <v>0</v>
      </c>
      <c r="AG199" s="40">
        <f ca="1">SUM(B199:AF199)</f>
        <v>0</v>
      </c>
      <c r="AH199" s="37">
        <f ca="1">AVERAGE(B199:AF199)</f>
        <v>0</v>
      </c>
      <c r="AI199" s="37">
        <f ca="1">STDEV(B199:AF199)</f>
        <v>0</v>
      </c>
      <c r="AJ199" s="37">
        <f ca="1">AI199/SQRT(31)</f>
        <v>0</v>
      </c>
      <c r="AK199" s="37">
        <f ca="1">IF(AG199=0,0,-1*((AG199/AG158)*(LN(AG199/AG158))))</f>
        <v>0</v>
      </c>
      <c r="AL199" s="64">
        <f ca="1">IF(AG199=0,0,(AG199/AG158)^2)</f>
        <v>0</v>
      </c>
    </row>
    <row r="200" spans="1:38" x14ac:dyDescent="0.25">
      <c r="A200" s="54" t="s">
        <v>48</v>
      </c>
      <c r="B200" s="40">
        <f ca="1">'000021121'!H41</f>
        <v>0</v>
      </c>
      <c r="C200" s="40">
        <f ca="1">'000027727'!H41</f>
        <v>0</v>
      </c>
      <c r="D200" s="40">
        <f ca="1">'000034334'!H41</f>
        <v>0</v>
      </c>
      <c r="E200" s="40">
        <f ca="1">'000040940'!H41</f>
        <v>0</v>
      </c>
      <c r="F200" s="40">
        <f ca="1">'000047547'!H41</f>
        <v>0</v>
      </c>
      <c r="G200" s="40">
        <f ca="1">'000054154'!H41</f>
        <v>0</v>
      </c>
      <c r="H200" s="40">
        <f ca="1">'000060760'!H41</f>
        <v>0</v>
      </c>
      <c r="I200" s="40">
        <f ca="1">'000067367'!H41</f>
        <v>0</v>
      </c>
      <c r="J200" s="40">
        <f ca="1">'000073973'!H41</f>
        <v>0</v>
      </c>
      <c r="K200" s="40">
        <f ca="1">'000087187'!H41</f>
        <v>0</v>
      </c>
      <c r="L200" s="40">
        <f ca="1">'000093793'!H41</f>
        <v>0</v>
      </c>
      <c r="M200" s="40">
        <f ca="1">'000100400'!H41</f>
        <v>0</v>
      </c>
      <c r="N200" s="40">
        <f ca="1">'000107006'!H41</f>
        <v>0</v>
      </c>
      <c r="O200" s="40">
        <f ca="1">'000126826'!H41</f>
        <v>0</v>
      </c>
      <c r="P200" s="40">
        <f ca="1">'000133433'!H41</f>
        <v>0</v>
      </c>
      <c r="Q200" s="40">
        <f ca="1">'000140039'!H41</f>
        <v>0</v>
      </c>
      <c r="R200" s="40">
        <f ca="1">'000153253'!H41</f>
        <v>0</v>
      </c>
      <c r="S200" s="40">
        <f ca="1">'000166466'!H41</f>
        <v>0</v>
      </c>
      <c r="T200" s="40">
        <f ca="1">'000179679'!H41</f>
        <v>0</v>
      </c>
      <c r="U200" s="40">
        <f ca="1">'000186286'!H41</f>
        <v>0</v>
      </c>
      <c r="V200" s="40">
        <f ca="1">'000192892'!H41</f>
        <v>0</v>
      </c>
      <c r="W200" s="40">
        <f ca="1">'000199499'!H41</f>
        <v>0</v>
      </c>
      <c r="X200" s="40">
        <f ca="1">'000206105'!H41</f>
        <v>0</v>
      </c>
      <c r="Y200" s="40">
        <f ca="1">'000219319'!H41</f>
        <v>0</v>
      </c>
      <c r="Z200" s="40">
        <f ca="1">'000225925'!H41</f>
        <v>0</v>
      </c>
      <c r="AA200" s="40">
        <f ca="1">'000232532'!H41</f>
        <v>0</v>
      </c>
      <c r="AB200" s="40">
        <f ca="1">'000245745'!H41</f>
        <v>0</v>
      </c>
      <c r="AC200" s="40">
        <f ca="1">'000258958'!H41</f>
        <v>0</v>
      </c>
      <c r="AD200" s="40">
        <f ca="1">'000001301'!H41</f>
        <v>0</v>
      </c>
      <c r="AE200" s="40">
        <f ca="1">'000007907'!H41</f>
        <v>0</v>
      </c>
      <c r="AF200" s="40">
        <f ca="1">'000014514'!H41</f>
        <v>0</v>
      </c>
      <c r="AG200" s="40">
        <f ca="1">SUM(B200:AF200)</f>
        <v>0</v>
      </c>
      <c r="AH200" s="37">
        <f ca="1">AVERAGE(B200:AF200)</f>
        <v>0</v>
      </c>
      <c r="AI200" s="37">
        <f ca="1">STDEV(B200:AF200)</f>
        <v>0</v>
      </c>
      <c r="AJ200" s="37">
        <f ca="1">AI200/SQRT(31)</f>
        <v>0</v>
      </c>
      <c r="AK200" s="37">
        <f ca="1">IF(AG200=0,0,-1*((AG200/AG158)*(LN(AG200/AG158))))</f>
        <v>0</v>
      </c>
      <c r="AL200" s="64">
        <f ca="1">IF(AG200=0,0,(AG200/AG158)^2)</f>
        <v>0</v>
      </c>
    </row>
    <row r="201" spans="1:38" x14ac:dyDescent="0.25">
      <c r="A201" s="54" t="s">
        <v>49</v>
      </c>
      <c r="B201" s="40">
        <f ca="1">'000021121'!H42</f>
        <v>0</v>
      </c>
      <c r="C201" s="40">
        <f ca="1">'000027727'!H42</f>
        <v>0</v>
      </c>
      <c r="D201" s="40">
        <f ca="1">'000034334'!H42</f>
        <v>0</v>
      </c>
      <c r="E201" s="40">
        <f ca="1">'000040940'!H42</f>
        <v>0</v>
      </c>
      <c r="F201" s="40">
        <f ca="1">'000047547'!H42</f>
        <v>0</v>
      </c>
      <c r="G201" s="40">
        <f ca="1">'000054154'!H42</f>
        <v>0</v>
      </c>
      <c r="H201" s="40">
        <f ca="1">'000060760'!H42</f>
        <v>0</v>
      </c>
      <c r="I201" s="40">
        <f ca="1">'000067367'!H42</f>
        <v>0</v>
      </c>
      <c r="J201" s="40">
        <f ca="1">'000073973'!H42</f>
        <v>0</v>
      </c>
      <c r="K201" s="40">
        <f ca="1">'000087187'!H42</f>
        <v>0</v>
      </c>
      <c r="L201" s="40">
        <f ca="1">'000093793'!H42</f>
        <v>0</v>
      </c>
      <c r="M201" s="40">
        <f ca="1">'000100400'!H42</f>
        <v>0</v>
      </c>
      <c r="N201" s="40">
        <f ca="1">'000107006'!H42</f>
        <v>0</v>
      </c>
      <c r="O201" s="40">
        <f ca="1">'000126826'!H42</f>
        <v>0</v>
      </c>
      <c r="P201" s="40">
        <f ca="1">'000133433'!H42</f>
        <v>0</v>
      </c>
      <c r="Q201" s="40">
        <f ca="1">'000140039'!H42</f>
        <v>0</v>
      </c>
      <c r="R201" s="40">
        <f ca="1">'000153253'!H42</f>
        <v>0</v>
      </c>
      <c r="S201" s="40">
        <f ca="1">'000166466'!H42</f>
        <v>0</v>
      </c>
      <c r="T201" s="40">
        <f ca="1">'000179679'!H42</f>
        <v>0</v>
      </c>
      <c r="U201" s="40">
        <f ca="1">'000186286'!H42</f>
        <v>0</v>
      </c>
      <c r="V201" s="40">
        <f ca="1">'000192892'!H42</f>
        <v>0</v>
      </c>
      <c r="W201" s="40">
        <f ca="1">'000199499'!H42</f>
        <v>0</v>
      </c>
      <c r="X201" s="40">
        <f ca="1">'000206105'!H42</f>
        <v>0</v>
      </c>
      <c r="Y201" s="40">
        <f ca="1">'000219319'!H42</f>
        <v>0</v>
      </c>
      <c r="Z201" s="40">
        <f ca="1">'000225925'!H42</f>
        <v>0</v>
      </c>
      <c r="AA201" s="40">
        <f ca="1">'000232532'!H42</f>
        <v>0</v>
      </c>
      <c r="AB201" s="40">
        <f ca="1">'000245745'!H42</f>
        <v>0</v>
      </c>
      <c r="AC201" s="40">
        <f ca="1">'000258958'!H42</f>
        <v>0</v>
      </c>
      <c r="AD201" s="40">
        <f ca="1">'000001301'!H42</f>
        <v>0</v>
      </c>
      <c r="AE201" s="40">
        <f ca="1">'000007907'!H42</f>
        <v>0</v>
      </c>
      <c r="AF201" s="40">
        <f ca="1">'000014514'!H42</f>
        <v>0</v>
      </c>
      <c r="AG201" s="40">
        <f ca="1">SUM(B201:AF201)</f>
        <v>0</v>
      </c>
      <c r="AH201" s="37">
        <f ca="1">AVERAGE(B201:AF201)</f>
        <v>0</v>
      </c>
      <c r="AI201" s="37">
        <f ca="1">STDEV(B201:AF201)</f>
        <v>0</v>
      </c>
      <c r="AJ201" s="37">
        <f ca="1">AI201/SQRT(31)</f>
        <v>0</v>
      </c>
      <c r="AK201" s="37">
        <f ca="1">IF(AG201=0,0,-1*((AG201/AG158)*(LN(AG201/AG158))))</f>
        <v>0</v>
      </c>
      <c r="AL201" s="64">
        <f ca="1">IF(AG201=0,0,(AG201/AG158)^2)</f>
        <v>0</v>
      </c>
    </row>
    <row r="202" spans="1:38" x14ac:dyDescent="0.25">
      <c r="A202" s="54" t="s">
        <v>50</v>
      </c>
      <c r="B202" s="40">
        <f ca="1">'000021121'!H43</f>
        <v>0</v>
      </c>
      <c r="C202" s="40">
        <f ca="1">'000027727'!H43</f>
        <v>0</v>
      </c>
      <c r="D202" s="40">
        <f ca="1">'000034334'!H43</f>
        <v>0</v>
      </c>
      <c r="E202" s="40">
        <f ca="1">'000040940'!H43</f>
        <v>0</v>
      </c>
      <c r="F202" s="40">
        <f ca="1">'000047547'!H43</f>
        <v>0</v>
      </c>
      <c r="G202" s="40">
        <f ca="1">'000054154'!H43</f>
        <v>0</v>
      </c>
      <c r="H202" s="40">
        <f ca="1">'000060760'!H43</f>
        <v>0</v>
      </c>
      <c r="I202" s="40">
        <f ca="1">'000067367'!H43</f>
        <v>0</v>
      </c>
      <c r="J202" s="40">
        <f ca="1">'000073973'!H43</f>
        <v>0</v>
      </c>
      <c r="K202" s="40">
        <f ca="1">'000087187'!H43</f>
        <v>0</v>
      </c>
      <c r="L202" s="40">
        <f ca="1">'000093793'!H43</f>
        <v>0</v>
      </c>
      <c r="M202" s="40">
        <f ca="1">'000100400'!H43</f>
        <v>0</v>
      </c>
      <c r="N202" s="40">
        <f ca="1">'000107006'!H43</f>
        <v>0</v>
      </c>
      <c r="O202" s="40">
        <f ca="1">'000126826'!H43</f>
        <v>0</v>
      </c>
      <c r="P202" s="40">
        <f ca="1">'000133433'!H43</f>
        <v>0</v>
      </c>
      <c r="Q202" s="40">
        <f ca="1">'000140039'!H43</f>
        <v>0</v>
      </c>
      <c r="R202" s="40">
        <f ca="1">'000153253'!H43</f>
        <v>0</v>
      </c>
      <c r="S202" s="40">
        <f ca="1">'000166466'!H43</f>
        <v>0</v>
      </c>
      <c r="T202" s="40">
        <f ca="1">'000179679'!H43</f>
        <v>0</v>
      </c>
      <c r="U202" s="40">
        <f ca="1">'000186286'!H43</f>
        <v>0</v>
      </c>
      <c r="V202" s="40">
        <f ca="1">'000192892'!H43</f>
        <v>0</v>
      </c>
      <c r="W202" s="40">
        <f ca="1">'000199499'!H43</f>
        <v>0</v>
      </c>
      <c r="X202" s="40">
        <f ca="1">'000206105'!H43</f>
        <v>0</v>
      </c>
      <c r="Y202" s="40">
        <f ca="1">'000219319'!H43</f>
        <v>0</v>
      </c>
      <c r="Z202" s="40">
        <f ca="1">'000225925'!H43</f>
        <v>0</v>
      </c>
      <c r="AA202" s="40">
        <f ca="1">'000232532'!H43</f>
        <v>0</v>
      </c>
      <c r="AB202" s="40">
        <f ca="1">'000245745'!H43</f>
        <v>0</v>
      </c>
      <c r="AC202" s="40">
        <f ca="1">'000258958'!H43</f>
        <v>0</v>
      </c>
      <c r="AD202" s="40">
        <f ca="1">'000001301'!H43</f>
        <v>0</v>
      </c>
      <c r="AE202" s="40">
        <f ca="1">'000007907'!H43</f>
        <v>0</v>
      </c>
      <c r="AF202" s="40">
        <f ca="1">'000014514'!H43</f>
        <v>0</v>
      </c>
      <c r="AG202" s="40">
        <f ca="1">SUM(B202:AF202)</f>
        <v>0</v>
      </c>
      <c r="AH202" s="37">
        <f ca="1">AVERAGE(B202:AF202)</f>
        <v>0</v>
      </c>
      <c r="AI202" s="37">
        <f ca="1">STDEV(B202:AF202)</f>
        <v>0</v>
      </c>
      <c r="AJ202" s="37">
        <f ca="1">AI202/SQRT(31)</f>
        <v>0</v>
      </c>
      <c r="AK202" s="37">
        <f ca="1">IF(AG202=0,0,-1*((AG202/AG158)*(LN(AG202/AG158))))</f>
        <v>0</v>
      </c>
      <c r="AL202" s="64">
        <f ca="1">IF(AG202=0,0,(AG202/AG158)^2)</f>
        <v>0</v>
      </c>
    </row>
    <row r="203" spans="1:38" x14ac:dyDescent="0.25">
      <c r="A203" s="54" t="s">
        <v>51</v>
      </c>
      <c r="B203" s="40">
        <f ca="1">'000021121'!H44</f>
        <v>0</v>
      </c>
      <c r="C203" s="40">
        <f ca="1">'000027727'!H44</f>
        <v>0</v>
      </c>
      <c r="D203" s="40">
        <f ca="1">'000034334'!H44</f>
        <v>0</v>
      </c>
      <c r="E203" s="40">
        <f ca="1">'000040940'!H44</f>
        <v>0</v>
      </c>
      <c r="F203" s="40">
        <f ca="1">'000047547'!H44</f>
        <v>0</v>
      </c>
      <c r="G203" s="40">
        <f ca="1">'000054154'!H44</f>
        <v>0</v>
      </c>
      <c r="H203" s="40">
        <f ca="1">'000060760'!H44</f>
        <v>0</v>
      </c>
      <c r="I203" s="40">
        <f ca="1">'000067367'!H44</f>
        <v>0</v>
      </c>
      <c r="J203" s="40">
        <f ca="1">'000073973'!H44</f>
        <v>0</v>
      </c>
      <c r="K203" s="40">
        <f ca="1">'000087187'!H44</f>
        <v>0</v>
      </c>
      <c r="L203" s="40">
        <f ca="1">'000093793'!H44</f>
        <v>0</v>
      </c>
      <c r="M203" s="40">
        <f ca="1">'000100400'!H44</f>
        <v>1</v>
      </c>
      <c r="N203" s="40">
        <f ca="1">'000107006'!H44</f>
        <v>0</v>
      </c>
      <c r="O203" s="40">
        <f ca="1">'000126826'!H44</f>
        <v>0</v>
      </c>
      <c r="P203" s="40">
        <f ca="1">'000133433'!H44</f>
        <v>0</v>
      </c>
      <c r="Q203" s="40">
        <f ca="1">'000140039'!H44</f>
        <v>0</v>
      </c>
      <c r="R203" s="40">
        <f ca="1">'000153253'!H44</f>
        <v>0</v>
      </c>
      <c r="S203" s="40">
        <f ca="1">'000166466'!H44</f>
        <v>0</v>
      </c>
      <c r="T203" s="40">
        <f ca="1">'000179679'!H44</f>
        <v>0</v>
      </c>
      <c r="U203" s="40">
        <f ca="1">'000186286'!H44</f>
        <v>0</v>
      </c>
      <c r="V203" s="40">
        <f ca="1">'000192892'!H44</f>
        <v>0</v>
      </c>
      <c r="W203" s="40">
        <f ca="1">'000199499'!H44</f>
        <v>0</v>
      </c>
      <c r="X203" s="40">
        <f ca="1">'000206105'!H44</f>
        <v>0</v>
      </c>
      <c r="Y203" s="40">
        <f ca="1">'000219319'!H44</f>
        <v>0</v>
      </c>
      <c r="Z203" s="40">
        <f ca="1">'000225925'!H44</f>
        <v>0</v>
      </c>
      <c r="AA203" s="40">
        <f ca="1">'000232532'!H44</f>
        <v>0</v>
      </c>
      <c r="AB203" s="40">
        <f ca="1">'000245745'!H44</f>
        <v>0</v>
      </c>
      <c r="AC203" s="40">
        <f ca="1">'000258958'!H44</f>
        <v>0</v>
      </c>
      <c r="AD203" s="40">
        <f ca="1">'000001301'!H44</f>
        <v>0</v>
      </c>
      <c r="AE203" s="40">
        <f ca="1">'000007907'!H44</f>
        <v>0</v>
      </c>
      <c r="AF203" s="40">
        <f ca="1">'000014514'!H44</f>
        <v>0</v>
      </c>
      <c r="AG203" s="40">
        <f ca="1">SUM(B203:AF203)</f>
        <v>1</v>
      </c>
      <c r="AH203" s="37">
        <f ca="1">AVERAGE(B203:AF203)</f>
        <v>3.2258064516129031E-2</v>
      </c>
      <c r="AI203" s="37">
        <f ca="1">STDEV(B203:AF203)</f>
        <v>0.17960530202677491</v>
      </c>
      <c r="AJ203" s="37">
        <f ca="1">AI203/SQRT(31)</f>
        <v>3.2258064516129038E-2</v>
      </c>
      <c r="AK203" s="37">
        <f ca="1">IF(AG203=0,0,-1*((AG203/AG158)*(LN(AG203/AG158))))</f>
        <v>0</v>
      </c>
      <c r="AL203" s="64">
        <f ca="1">IF(AG203=0,0,(AG203/AG158)^2)</f>
        <v>1</v>
      </c>
    </row>
    <row r="204" spans="1:38" x14ac:dyDescent="0.25">
      <c r="A204" s="54" t="s">
        <v>52</v>
      </c>
      <c r="B204" s="40">
        <f ca="1">'000021121'!H45</f>
        <v>0</v>
      </c>
      <c r="C204" s="40">
        <f ca="1">'000027727'!H45</f>
        <v>0</v>
      </c>
      <c r="D204" s="40">
        <f ca="1">'000034334'!H45</f>
        <v>0</v>
      </c>
      <c r="E204" s="40">
        <f ca="1">'000040940'!H45</f>
        <v>0</v>
      </c>
      <c r="F204" s="40">
        <f ca="1">'000047547'!H45</f>
        <v>0</v>
      </c>
      <c r="G204" s="40">
        <f ca="1">'000054154'!H45</f>
        <v>0</v>
      </c>
      <c r="H204" s="40">
        <f ca="1">'000060760'!H45</f>
        <v>0</v>
      </c>
      <c r="I204" s="40">
        <f ca="1">'000067367'!H45</f>
        <v>0</v>
      </c>
      <c r="J204" s="40">
        <f ca="1">'000073973'!H45</f>
        <v>0</v>
      </c>
      <c r="K204" s="40">
        <f ca="1">'000087187'!H45</f>
        <v>0</v>
      </c>
      <c r="L204" s="40">
        <f ca="1">'000093793'!H45</f>
        <v>0</v>
      </c>
      <c r="M204" s="40">
        <f ca="1">'000100400'!H45</f>
        <v>0</v>
      </c>
      <c r="N204" s="40">
        <f ca="1">'000107006'!H45</f>
        <v>0</v>
      </c>
      <c r="O204" s="40">
        <f ca="1">'000126826'!H45</f>
        <v>0</v>
      </c>
      <c r="P204" s="40">
        <f ca="1">'000133433'!H45</f>
        <v>0</v>
      </c>
      <c r="Q204" s="40">
        <f ca="1">'000140039'!H45</f>
        <v>0</v>
      </c>
      <c r="R204" s="40">
        <f ca="1">'000153253'!H45</f>
        <v>0</v>
      </c>
      <c r="S204" s="40">
        <f ca="1">'000166466'!H45</f>
        <v>0</v>
      </c>
      <c r="T204" s="40">
        <f ca="1">'000179679'!H45</f>
        <v>0</v>
      </c>
      <c r="U204" s="40">
        <f ca="1">'000186286'!H45</f>
        <v>0</v>
      </c>
      <c r="V204" s="40">
        <f ca="1">'000192892'!H45</f>
        <v>0</v>
      </c>
      <c r="W204" s="40">
        <f ca="1">'000199499'!H45</f>
        <v>0</v>
      </c>
      <c r="X204" s="40">
        <f ca="1">'000206105'!H45</f>
        <v>0</v>
      </c>
      <c r="Y204" s="40">
        <f ca="1">'000219319'!H45</f>
        <v>0</v>
      </c>
      <c r="Z204" s="40">
        <f ca="1">'000225925'!H45</f>
        <v>0</v>
      </c>
      <c r="AA204" s="40">
        <f ca="1">'000232532'!H45</f>
        <v>0</v>
      </c>
      <c r="AB204" s="40">
        <f ca="1">'000245745'!H45</f>
        <v>0</v>
      </c>
      <c r="AC204" s="40">
        <f ca="1">'000258958'!H45</f>
        <v>0</v>
      </c>
      <c r="AD204" s="40">
        <f ca="1">'000001301'!H45</f>
        <v>0</v>
      </c>
      <c r="AE204" s="40">
        <f ca="1">'000007907'!H45</f>
        <v>0</v>
      </c>
      <c r="AF204" s="40">
        <f ca="1">'000014514'!H45</f>
        <v>0</v>
      </c>
      <c r="AG204" s="40">
        <f ca="1">SUM(B204:AF204)</f>
        <v>0</v>
      </c>
      <c r="AH204" s="37">
        <f ca="1">AVERAGE(B204:AF204)</f>
        <v>0</v>
      </c>
      <c r="AI204" s="37">
        <f ca="1">STDEV(B204:AF204)</f>
        <v>0</v>
      </c>
      <c r="AJ204" s="37">
        <f ca="1">AI204/SQRT(31)</f>
        <v>0</v>
      </c>
      <c r="AK204" s="37">
        <f ca="1">IF(AG204=0,0,-1*((AG204/AG158)*(LN(AG204/AG158))))</f>
        <v>0</v>
      </c>
      <c r="AL204" s="64">
        <f ca="1">IF(AG204=0,0,(AG204/AG158)^2)</f>
        <v>0</v>
      </c>
    </row>
    <row r="205" spans="1:38" x14ac:dyDescent="0.25">
      <c r="A205" s="54" t="s">
        <v>53</v>
      </c>
      <c r="B205" s="40">
        <f ca="1">'000021121'!H46</f>
        <v>0</v>
      </c>
      <c r="C205" s="40">
        <f ca="1">'000027727'!H46</f>
        <v>0</v>
      </c>
      <c r="D205" s="40">
        <f ca="1">'000034334'!H46</f>
        <v>0</v>
      </c>
      <c r="E205" s="40">
        <f ca="1">'000040940'!H46</f>
        <v>0</v>
      </c>
      <c r="F205" s="40">
        <f ca="1">'000047547'!H46</f>
        <v>0</v>
      </c>
      <c r="G205" s="40">
        <f ca="1">'000054154'!H46</f>
        <v>0</v>
      </c>
      <c r="H205" s="40">
        <f ca="1">'000060760'!H46</f>
        <v>0</v>
      </c>
      <c r="I205" s="40">
        <f ca="1">'000067367'!H46</f>
        <v>0</v>
      </c>
      <c r="J205" s="40">
        <f ca="1">'000073973'!H46</f>
        <v>0</v>
      </c>
      <c r="K205" s="40">
        <f ca="1">'000087187'!H46</f>
        <v>0</v>
      </c>
      <c r="L205" s="40">
        <f ca="1">'000093793'!H46</f>
        <v>0</v>
      </c>
      <c r="M205" s="40">
        <f ca="1">'000100400'!H46</f>
        <v>0</v>
      </c>
      <c r="N205" s="40">
        <f ca="1">'000107006'!H46</f>
        <v>0</v>
      </c>
      <c r="O205" s="40">
        <f ca="1">'000126826'!H46</f>
        <v>0</v>
      </c>
      <c r="P205" s="40">
        <f ca="1">'000133433'!H46</f>
        <v>0</v>
      </c>
      <c r="Q205" s="40">
        <f ca="1">'000140039'!H46</f>
        <v>0</v>
      </c>
      <c r="R205" s="40">
        <f ca="1">'000153253'!H46</f>
        <v>0</v>
      </c>
      <c r="S205" s="40">
        <f ca="1">'000166466'!H46</f>
        <v>0</v>
      </c>
      <c r="T205" s="40">
        <f ca="1">'000179679'!H46</f>
        <v>0</v>
      </c>
      <c r="U205" s="40">
        <f ca="1">'000186286'!H46</f>
        <v>0</v>
      </c>
      <c r="V205" s="40">
        <f ca="1">'000192892'!H46</f>
        <v>0</v>
      </c>
      <c r="W205" s="40">
        <f ca="1">'000199499'!H46</f>
        <v>0</v>
      </c>
      <c r="X205" s="40">
        <f ca="1">'000206105'!H46</f>
        <v>0</v>
      </c>
      <c r="Y205" s="40">
        <f ca="1">'000219319'!H46</f>
        <v>0</v>
      </c>
      <c r="Z205" s="40">
        <f ca="1">'000225925'!H46</f>
        <v>0</v>
      </c>
      <c r="AA205" s="40">
        <f ca="1">'000232532'!H46</f>
        <v>0</v>
      </c>
      <c r="AB205" s="40">
        <f ca="1">'000245745'!H46</f>
        <v>0</v>
      </c>
      <c r="AC205" s="40">
        <f ca="1">'000258958'!H46</f>
        <v>0</v>
      </c>
      <c r="AD205" s="40">
        <f ca="1">'000001301'!H46</f>
        <v>0</v>
      </c>
      <c r="AE205" s="40">
        <f ca="1">'000007907'!H46</f>
        <v>0</v>
      </c>
      <c r="AF205" s="40">
        <f ca="1">'000014514'!H46</f>
        <v>0</v>
      </c>
      <c r="AG205" s="40">
        <f ca="1">SUM(B205:AF205)</f>
        <v>0</v>
      </c>
      <c r="AH205" s="37">
        <f ca="1">AVERAGE(B205:AF205)</f>
        <v>0</v>
      </c>
      <c r="AI205" s="37">
        <f ca="1">STDEV(B205:AF205)</f>
        <v>0</v>
      </c>
      <c r="AJ205" s="37">
        <f ca="1">AI205/SQRT(31)</f>
        <v>0</v>
      </c>
      <c r="AK205" s="37">
        <f ca="1">IF(AG205=0,0,-1*((AG205/AG158)*(LN(AG205/AG158))))</f>
        <v>0</v>
      </c>
      <c r="AL205" s="64">
        <f ca="1">IF(AG205=0,0,(AG205/AG158)^2)</f>
        <v>0</v>
      </c>
    </row>
    <row r="206" spans="1:38" x14ac:dyDescent="0.25">
      <c r="A206" s="54" t="s">
        <v>54</v>
      </c>
      <c r="B206" s="40">
        <f ca="1">'000021121'!H47</f>
        <v>0</v>
      </c>
      <c r="C206" s="40">
        <f ca="1">'000027727'!H47</f>
        <v>0</v>
      </c>
      <c r="D206" s="40">
        <f ca="1">'000034334'!H47</f>
        <v>0</v>
      </c>
      <c r="E206" s="40">
        <f ca="1">'000040940'!H47</f>
        <v>0</v>
      </c>
      <c r="F206" s="40">
        <f ca="1">'000047547'!H47</f>
        <v>0</v>
      </c>
      <c r="G206" s="40">
        <f ca="1">'000054154'!H47</f>
        <v>0</v>
      </c>
      <c r="H206" s="40">
        <f ca="1">'000060760'!H47</f>
        <v>0</v>
      </c>
      <c r="I206" s="40">
        <f ca="1">'000067367'!H47</f>
        <v>0</v>
      </c>
      <c r="J206" s="40">
        <f ca="1">'000073973'!H47</f>
        <v>0</v>
      </c>
      <c r="K206" s="40">
        <f ca="1">'000087187'!H47</f>
        <v>0</v>
      </c>
      <c r="L206" s="40">
        <f ca="1">'000093793'!H47</f>
        <v>0</v>
      </c>
      <c r="M206" s="40">
        <f ca="1">'000100400'!H47</f>
        <v>0</v>
      </c>
      <c r="N206" s="40">
        <f ca="1">'000107006'!H47</f>
        <v>0</v>
      </c>
      <c r="O206" s="40">
        <f ca="1">'000126826'!H47</f>
        <v>0</v>
      </c>
      <c r="P206" s="40">
        <f ca="1">'000133433'!H47</f>
        <v>0</v>
      </c>
      <c r="Q206" s="40">
        <f ca="1">'000140039'!H47</f>
        <v>0</v>
      </c>
      <c r="R206" s="40">
        <f ca="1">'000153253'!H47</f>
        <v>0</v>
      </c>
      <c r="S206" s="40">
        <f ca="1">'000166466'!H47</f>
        <v>0</v>
      </c>
      <c r="T206" s="40">
        <f ca="1">'000179679'!H47</f>
        <v>0</v>
      </c>
      <c r="U206" s="40">
        <f ca="1">'000186286'!H47</f>
        <v>0</v>
      </c>
      <c r="V206" s="40">
        <f ca="1">'000192892'!H47</f>
        <v>0</v>
      </c>
      <c r="W206" s="40">
        <f ca="1">'000199499'!H47</f>
        <v>0</v>
      </c>
      <c r="X206" s="40">
        <f ca="1">'000206105'!H47</f>
        <v>0</v>
      </c>
      <c r="Y206" s="40">
        <f ca="1">'000219319'!H47</f>
        <v>0</v>
      </c>
      <c r="Z206" s="40">
        <f ca="1">'000225925'!H47</f>
        <v>0</v>
      </c>
      <c r="AA206" s="40">
        <f ca="1">'000232532'!H47</f>
        <v>0</v>
      </c>
      <c r="AB206" s="40">
        <f ca="1">'000245745'!H47</f>
        <v>0</v>
      </c>
      <c r="AC206" s="40">
        <f ca="1">'000258958'!H47</f>
        <v>0</v>
      </c>
      <c r="AD206" s="40">
        <f ca="1">'000001301'!H47</f>
        <v>0</v>
      </c>
      <c r="AE206" s="40">
        <f ca="1">'000007907'!H47</f>
        <v>0</v>
      </c>
      <c r="AF206" s="40">
        <f ca="1">'000014514'!H47</f>
        <v>0</v>
      </c>
      <c r="AG206" s="40">
        <f ca="1">SUM(B206:AF206)</f>
        <v>0</v>
      </c>
      <c r="AH206" s="37">
        <f ca="1">AVERAGE(B206:AF206)</f>
        <v>0</v>
      </c>
      <c r="AI206" s="37">
        <f ca="1">STDEV(B206:AF206)</f>
        <v>0</v>
      </c>
      <c r="AJ206" s="37">
        <f ca="1">AI206/SQRT(31)</f>
        <v>0</v>
      </c>
      <c r="AK206" s="37">
        <f ca="1">IF(AG206=0,0,-1*((AG206/AG158)*(LN(AG206/AG158))))</f>
        <v>0</v>
      </c>
      <c r="AL206" s="64">
        <f ca="1">IF(AG206=0,0,(AG206/AG158)^2)</f>
        <v>0</v>
      </c>
    </row>
    <row r="207" spans="1:38" x14ac:dyDescent="0.25">
      <c r="A207" s="54" t="s">
        <v>55</v>
      </c>
      <c r="B207" s="40">
        <f ca="1">'000021121'!H48</f>
        <v>0</v>
      </c>
      <c r="C207" s="40">
        <f ca="1">'000027727'!H48</f>
        <v>0</v>
      </c>
      <c r="D207" s="40">
        <f ca="1">'000034334'!H48</f>
        <v>0</v>
      </c>
      <c r="E207" s="40">
        <f ca="1">'000040940'!H48</f>
        <v>0</v>
      </c>
      <c r="F207" s="40">
        <f ca="1">'000047547'!H48</f>
        <v>0</v>
      </c>
      <c r="G207" s="40">
        <f ca="1">'000054154'!H48</f>
        <v>0</v>
      </c>
      <c r="H207" s="40">
        <f ca="1">'000060760'!H48</f>
        <v>0</v>
      </c>
      <c r="I207" s="40">
        <f ca="1">'000067367'!H48</f>
        <v>0</v>
      </c>
      <c r="J207" s="40">
        <f ca="1">'000073973'!H48</f>
        <v>0</v>
      </c>
      <c r="K207" s="40">
        <f ca="1">'000087187'!H48</f>
        <v>0</v>
      </c>
      <c r="L207" s="40">
        <f ca="1">'000093793'!H48</f>
        <v>0</v>
      </c>
      <c r="M207" s="40">
        <f ca="1">'000100400'!H48</f>
        <v>0</v>
      </c>
      <c r="N207" s="40">
        <f ca="1">'000107006'!H48</f>
        <v>0</v>
      </c>
      <c r="O207" s="40">
        <f ca="1">'000126826'!H48</f>
        <v>0</v>
      </c>
      <c r="P207" s="40">
        <f ca="1">'000133433'!H48</f>
        <v>0</v>
      </c>
      <c r="Q207" s="40">
        <f ca="1">'000140039'!H48</f>
        <v>0</v>
      </c>
      <c r="R207" s="40">
        <f ca="1">'000153253'!H48</f>
        <v>0</v>
      </c>
      <c r="S207" s="40">
        <f ca="1">'000166466'!H48</f>
        <v>0</v>
      </c>
      <c r="T207" s="40">
        <f ca="1">'000179679'!H48</f>
        <v>0</v>
      </c>
      <c r="U207" s="40">
        <f ca="1">'000186286'!H48</f>
        <v>0</v>
      </c>
      <c r="V207" s="40">
        <f ca="1">'000192892'!H48</f>
        <v>0</v>
      </c>
      <c r="W207" s="40">
        <f ca="1">'000199499'!H48</f>
        <v>0</v>
      </c>
      <c r="X207" s="40">
        <f ca="1">'000206105'!H48</f>
        <v>0</v>
      </c>
      <c r="Y207" s="40">
        <f ca="1">'000219319'!H48</f>
        <v>0</v>
      </c>
      <c r="Z207" s="40">
        <f ca="1">'000225925'!H48</f>
        <v>0</v>
      </c>
      <c r="AA207" s="40">
        <f ca="1">'000232532'!H48</f>
        <v>0</v>
      </c>
      <c r="AB207" s="40">
        <f ca="1">'000245745'!H48</f>
        <v>0</v>
      </c>
      <c r="AC207" s="40">
        <f ca="1">'000258958'!H48</f>
        <v>0</v>
      </c>
      <c r="AD207" s="40">
        <f ca="1">'000001301'!H48</f>
        <v>0</v>
      </c>
      <c r="AE207" s="40">
        <f ca="1">'000007907'!H48</f>
        <v>0</v>
      </c>
      <c r="AF207" s="40">
        <f ca="1">'000014514'!H48</f>
        <v>0</v>
      </c>
      <c r="AG207" s="40">
        <f ca="1">SUM(B207:AF207)</f>
        <v>0</v>
      </c>
      <c r="AH207" s="37">
        <f ca="1">AVERAGE(B207:AF207)</f>
        <v>0</v>
      </c>
      <c r="AI207" s="37">
        <f ca="1">STDEV(B207:AF207)</f>
        <v>0</v>
      </c>
      <c r="AJ207" s="37">
        <f ca="1">AI207/SQRT(31)</f>
        <v>0</v>
      </c>
      <c r="AK207" s="37">
        <f ca="1">IF(AG207=0,0,-1*((AG207/AG158)*(LN(AG207/AG158))))</f>
        <v>0</v>
      </c>
      <c r="AL207" s="64">
        <f ca="1">IF(AG207=0,0,(AG207/AG158)^2)</f>
        <v>0</v>
      </c>
    </row>
    <row r="208" spans="1:38" x14ac:dyDescent="0.25">
      <c r="A208" s="54" t="s">
        <v>56</v>
      </c>
      <c r="B208" s="40">
        <f ca="1">'000021121'!H49</f>
        <v>0</v>
      </c>
      <c r="C208" s="40">
        <f ca="1">'000027727'!H49</f>
        <v>0</v>
      </c>
      <c r="D208" s="40">
        <f ca="1">'000034334'!H49</f>
        <v>0</v>
      </c>
      <c r="E208" s="40">
        <f ca="1">'000040940'!H49</f>
        <v>0</v>
      </c>
      <c r="F208" s="40">
        <f ca="1">'000047547'!H49</f>
        <v>0</v>
      </c>
      <c r="G208" s="40">
        <f ca="1">'000054154'!H49</f>
        <v>0</v>
      </c>
      <c r="H208" s="40">
        <f ca="1">'000060760'!H49</f>
        <v>0</v>
      </c>
      <c r="I208" s="40">
        <f ca="1">'000067367'!H49</f>
        <v>0</v>
      </c>
      <c r="J208" s="40">
        <f ca="1">'000073973'!H49</f>
        <v>0</v>
      </c>
      <c r="K208" s="40">
        <f ca="1">'000087187'!H49</f>
        <v>0</v>
      </c>
      <c r="L208" s="40">
        <f ca="1">'000093793'!H49</f>
        <v>0</v>
      </c>
      <c r="M208" s="40">
        <f ca="1">'000100400'!H49</f>
        <v>0</v>
      </c>
      <c r="N208" s="40">
        <f ca="1">'000107006'!H49</f>
        <v>0</v>
      </c>
      <c r="O208" s="40">
        <f ca="1">'000126826'!H49</f>
        <v>0</v>
      </c>
      <c r="P208" s="40">
        <f ca="1">'000133433'!H49</f>
        <v>0</v>
      </c>
      <c r="Q208" s="40">
        <f ca="1">'000140039'!H49</f>
        <v>0</v>
      </c>
      <c r="R208" s="40">
        <f ca="1">'000153253'!H49</f>
        <v>0</v>
      </c>
      <c r="S208" s="40">
        <f ca="1">'000166466'!H49</f>
        <v>0</v>
      </c>
      <c r="T208" s="40">
        <f ca="1">'000179679'!H49</f>
        <v>0</v>
      </c>
      <c r="U208" s="40">
        <f ca="1">'000186286'!H49</f>
        <v>0</v>
      </c>
      <c r="V208" s="40">
        <f ca="1">'000192892'!H49</f>
        <v>0</v>
      </c>
      <c r="W208" s="40">
        <f ca="1">'000199499'!H49</f>
        <v>0</v>
      </c>
      <c r="X208" s="40">
        <f ca="1">'000206105'!H49</f>
        <v>0</v>
      </c>
      <c r="Y208" s="40">
        <f ca="1">'000219319'!H49</f>
        <v>0</v>
      </c>
      <c r="Z208" s="40">
        <f ca="1">'000225925'!H49</f>
        <v>0</v>
      </c>
      <c r="AA208" s="40">
        <f ca="1">'000232532'!H49</f>
        <v>0</v>
      </c>
      <c r="AB208" s="40">
        <f ca="1">'000245745'!H49</f>
        <v>0</v>
      </c>
      <c r="AC208" s="40">
        <f ca="1">'000258958'!H49</f>
        <v>0</v>
      </c>
      <c r="AD208" s="40">
        <f ca="1">'000001301'!H49</f>
        <v>0</v>
      </c>
      <c r="AE208" s="40">
        <f ca="1">'000007907'!H49</f>
        <v>0</v>
      </c>
      <c r="AF208" s="40">
        <f ca="1">'000014514'!H49</f>
        <v>0</v>
      </c>
      <c r="AG208" s="40">
        <f ca="1">SUM(B208:AF208)</f>
        <v>0</v>
      </c>
      <c r="AH208" s="37">
        <f ca="1">AVERAGE(B208:AF208)</f>
        <v>0</v>
      </c>
      <c r="AI208" s="37">
        <f ca="1">STDEV(B208:AF208)</f>
        <v>0</v>
      </c>
      <c r="AJ208" s="37">
        <f ca="1">AI208/SQRT(31)</f>
        <v>0</v>
      </c>
      <c r="AK208" s="37">
        <f ca="1">IF(AG208=0,0,-1*((AG208/AG158)*(LN(AG208/AG158))))</f>
        <v>0</v>
      </c>
      <c r="AL208" s="64">
        <f ca="1">IF(AG208=0,0,(AG208/AG158)^2)</f>
        <v>0</v>
      </c>
    </row>
    <row r="209" spans="1:38" x14ac:dyDescent="0.25">
      <c r="A209" s="54" t="s">
        <v>57</v>
      </c>
      <c r="B209" s="40">
        <f ca="1">'000021121'!H50</f>
        <v>0</v>
      </c>
      <c r="C209" s="40">
        <f ca="1">'000027727'!H50</f>
        <v>0</v>
      </c>
      <c r="D209" s="40">
        <f ca="1">'000034334'!H50</f>
        <v>0</v>
      </c>
      <c r="E209" s="40">
        <f ca="1">'000040940'!H50</f>
        <v>0</v>
      </c>
      <c r="F209" s="40">
        <f ca="1">'000047547'!H50</f>
        <v>0</v>
      </c>
      <c r="G209" s="40">
        <f ca="1">'000054154'!H50</f>
        <v>0</v>
      </c>
      <c r="H209" s="40">
        <f ca="1">'000060760'!H50</f>
        <v>0</v>
      </c>
      <c r="I209" s="40">
        <f ca="1">'000067367'!H50</f>
        <v>0</v>
      </c>
      <c r="J209" s="40">
        <f ca="1">'000073973'!H50</f>
        <v>0</v>
      </c>
      <c r="K209" s="40">
        <f ca="1">'000087187'!H50</f>
        <v>0</v>
      </c>
      <c r="L209" s="40">
        <f ca="1">'000093793'!H50</f>
        <v>0</v>
      </c>
      <c r="M209" s="40">
        <f ca="1">'000100400'!H50</f>
        <v>0</v>
      </c>
      <c r="N209" s="40">
        <f ca="1">'000107006'!H50</f>
        <v>0</v>
      </c>
      <c r="O209" s="40">
        <f ca="1">'000126826'!H50</f>
        <v>0</v>
      </c>
      <c r="P209" s="40">
        <f ca="1">'000133433'!H50</f>
        <v>0</v>
      </c>
      <c r="Q209" s="40">
        <f ca="1">'000140039'!H50</f>
        <v>0</v>
      </c>
      <c r="R209" s="40">
        <f ca="1">'000153253'!H50</f>
        <v>0</v>
      </c>
      <c r="S209" s="40">
        <f ca="1">'000166466'!H50</f>
        <v>0</v>
      </c>
      <c r="T209" s="40">
        <f ca="1">'000179679'!H50</f>
        <v>0</v>
      </c>
      <c r="U209" s="40">
        <f ca="1">'000186286'!H50</f>
        <v>0</v>
      </c>
      <c r="V209" s="40">
        <f ca="1">'000192892'!H50</f>
        <v>0</v>
      </c>
      <c r="W209" s="40">
        <f ca="1">'000199499'!H50</f>
        <v>0</v>
      </c>
      <c r="X209" s="40">
        <f ca="1">'000206105'!H50</f>
        <v>0</v>
      </c>
      <c r="Y209" s="40">
        <f ca="1">'000219319'!H50</f>
        <v>0</v>
      </c>
      <c r="Z209" s="40">
        <f ca="1">'000225925'!H50</f>
        <v>0</v>
      </c>
      <c r="AA209" s="40">
        <f ca="1">'000232532'!H50</f>
        <v>0</v>
      </c>
      <c r="AB209" s="40">
        <f ca="1">'000245745'!H50</f>
        <v>0</v>
      </c>
      <c r="AC209" s="40">
        <f ca="1">'000258958'!H50</f>
        <v>0</v>
      </c>
      <c r="AD209" s="40">
        <f ca="1">'000001301'!H50</f>
        <v>0</v>
      </c>
      <c r="AE209" s="40">
        <f ca="1">'000007907'!H50</f>
        <v>0</v>
      </c>
      <c r="AF209" s="40">
        <f ca="1">'000014514'!H50</f>
        <v>0</v>
      </c>
      <c r="AG209" s="40">
        <f ca="1">SUM(B209:AF209)</f>
        <v>0</v>
      </c>
      <c r="AH209" s="37">
        <f ca="1">AVERAGE(B209:AF209)</f>
        <v>0</v>
      </c>
      <c r="AI209" s="37">
        <f ca="1">STDEV(B209:AF209)</f>
        <v>0</v>
      </c>
      <c r="AJ209" s="37">
        <f ca="1">AI209/SQRT(31)</f>
        <v>0</v>
      </c>
      <c r="AK209" s="37">
        <f ca="1">IF(AG209=0,0,-1*((AG209/AG158)*(LN(AG209/AG158))))</f>
        <v>0</v>
      </c>
      <c r="AL209" s="64">
        <f ca="1">IF(AG209=0,0,(AG209/AG158)^2)</f>
        <v>0</v>
      </c>
    </row>
    <row r="210" spans="1:38" x14ac:dyDescent="0.25">
      <c r="A210" s="54" t="s">
        <v>58</v>
      </c>
      <c r="B210" s="40">
        <f ca="1">'000021121'!H51</f>
        <v>0</v>
      </c>
      <c r="C210" s="40">
        <f ca="1">'000027727'!H51</f>
        <v>0</v>
      </c>
      <c r="D210" s="40">
        <f ca="1">'000034334'!H51</f>
        <v>0</v>
      </c>
      <c r="E210" s="40">
        <f ca="1">'000040940'!H51</f>
        <v>0</v>
      </c>
      <c r="F210" s="40">
        <f ca="1">'000047547'!H51</f>
        <v>0</v>
      </c>
      <c r="G210" s="40">
        <f ca="1">'000054154'!H51</f>
        <v>0</v>
      </c>
      <c r="H210" s="40">
        <f ca="1">'000060760'!H51</f>
        <v>0</v>
      </c>
      <c r="I210" s="40">
        <f ca="1">'000067367'!H51</f>
        <v>0</v>
      </c>
      <c r="J210" s="40">
        <f ca="1">'000073973'!H51</f>
        <v>0</v>
      </c>
      <c r="K210" s="40">
        <f ca="1">'000087187'!H51</f>
        <v>0</v>
      </c>
      <c r="L210" s="40">
        <f ca="1">'000093793'!H51</f>
        <v>0</v>
      </c>
      <c r="M210" s="40">
        <f ca="1">'000100400'!H51</f>
        <v>0</v>
      </c>
      <c r="N210" s="40">
        <f ca="1">'000107006'!H51</f>
        <v>0</v>
      </c>
      <c r="O210" s="40">
        <f ca="1">'000126826'!H51</f>
        <v>0</v>
      </c>
      <c r="P210" s="40">
        <f ca="1">'000133433'!H51</f>
        <v>0</v>
      </c>
      <c r="Q210" s="40">
        <f ca="1">'000140039'!H51</f>
        <v>0</v>
      </c>
      <c r="R210" s="40">
        <f ca="1">'000153253'!H51</f>
        <v>0</v>
      </c>
      <c r="S210" s="40">
        <f ca="1">'000166466'!H51</f>
        <v>0</v>
      </c>
      <c r="T210" s="40">
        <f ca="1">'000179679'!H51</f>
        <v>0</v>
      </c>
      <c r="U210" s="40">
        <f ca="1">'000186286'!H51</f>
        <v>0</v>
      </c>
      <c r="V210" s="40">
        <f ca="1">'000192892'!H51</f>
        <v>0</v>
      </c>
      <c r="W210" s="40">
        <f ca="1">'000199499'!H51</f>
        <v>0</v>
      </c>
      <c r="X210" s="40">
        <f ca="1">'000206105'!H51</f>
        <v>0</v>
      </c>
      <c r="Y210" s="40">
        <f ca="1">'000219319'!H51</f>
        <v>0</v>
      </c>
      <c r="Z210" s="40">
        <f ca="1">'000225925'!H51</f>
        <v>0</v>
      </c>
      <c r="AA210" s="40">
        <f ca="1">'000232532'!H51</f>
        <v>0</v>
      </c>
      <c r="AB210" s="40">
        <f ca="1">'000245745'!H51</f>
        <v>0</v>
      </c>
      <c r="AC210" s="40">
        <f ca="1">'000258958'!H51</f>
        <v>0</v>
      </c>
      <c r="AD210" s="40">
        <f ca="1">'000001301'!H51</f>
        <v>0</v>
      </c>
      <c r="AE210" s="40">
        <f ca="1">'000007907'!H51</f>
        <v>0</v>
      </c>
      <c r="AF210" s="40">
        <f ca="1">'000014514'!H51</f>
        <v>0</v>
      </c>
      <c r="AG210" s="40">
        <f ca="1">SUM(B210:AF210)</f>
        <v>0</v>
      </c>
      <c r="AH210" s="37">
        <f ca="1">AVERAGE(B210:AF210)</f>
        <v>0</v>
      </c>
      <c r="AI210" s="37">
        <f ca="1">STDEV(B210:AF210)</f>
        <v>0</v>
      </c>
      <c r="AJ210" s="37">
        <f ca="1">AI210/SQRT(31)</f>
        <v>0</v>
      </c>
      <c r="AK210" s="37">
        <f ca="1">IF(AG210=0,0,-1*((AG210/AG158)*(LN(AG210/AG158))))</f>
        <v>0</v>
      </c>
      <c r="AL210" s="64">
        <f ca="1">IF(AG210=0,0,(AG210/AG158)^2)</f>
        <v>0</v>
      </c>
    </row>
    <row r="211" spans="1:38" x14ac:dyDescent="0.25">
      <c r="A211" s="54" t="s">
        <v>59</v>
      </c>
      <c r="B211" s="40">
        <f ca="1">'000021121'!H52</f>
        <v>0</v>
      </c>
      <c r="C211" s="40">
        <f ca="1">'000027727'!H52</f>
        <v>0</v>
      </c>
      <c r="D211" s="40">
        <f ca="1">'000034334'!H52</f>
        <v>0</v>
      </c>
      <c r="E211" s="40">
        <f ca="1">'000040940'!H52</f>
        <v>0</v>
      </c>
      <c r="F211" s="40">
        <f ca="1">'000047547'!H52</f>
        <v>0</v>
      </c>
      <c r="G211" s="40">
        <f ca="1">'000054154'!H52</f>
        <v>0</v>
      </c>
      <c r="H211" s="40">
        <f ca="1">'000060760'!H52</f>
        <v>0</v>
      </c>
      <c r="I211" s="40">
        <f ca="1">'000067367'!H52</f>
        <v>0</v>
      </c>
      <c r="J211" s="40">
        <f ca="1">'000073973'!H52</f>
        <v>0</v>
      </c>
      <c r="K211" s="40">
        <f ca="1">'000087187'!H52</f>
        <v>0</v>
      </c>
      <c r="L211" s="40">
        <f ca="1">'000093793'!H52</f>
        <v>0</v>
      </c>
      <c r="M211" s="40">
        <f ca="1">'000100400'!H52</f>
        <v>0</v>
      </c>
      <c r="N211" s="40">
        <f ca="1">'000107006'!H52</f>
        <v>0</v>
      </c>
      <c r="O211" s="40">
        <f ca="1">'000126826'!H52</f>
        <v>0</v>
      </c>
      <c r="P211" s="40">
        <f ca="1">'000133433'!H52</f>
        <v>0</v>
      </c>
      <c r="Q211" s="40">
        <f ca="1">'000140039'!H52</f>
        <v>0</v>
      </c>
      <c r="R211" s="40">
        <f ca="1">'000153253'!H52</f>
        <v>0</v>
      </c>
      <c r="S211" s="40">
        <f ca="1">'000166466'!H52</f>
        <v>0</v>
      </c>
      <c r="T211" s="40">
        <f ca="1">'000179679'!H52</f>
        <v>0</v>
      </c>
      <c r="U211" s="40">
        <f ca="1">'000186286'!H52</f>
        <v>0</v>
      </c>
      <c r="V211" s="40">
        <f ca="1">'000192892'!H52</f>
        <v>0</v>
      </c>
      <c r="W211" s="40">
        <f ca="1">'000199499'!H52</f>
        <v>0</v>
      </c>
      <c r="X211" s="40">
        <f ca="1">'000206105'!H52</f>
        <v>0</v>
      </c>
      <c r="Y211" s="40">
        <f ca="1">'000219319'!H52</f>
        <v>0</v>
      </c>
      <c r="Z211" s="40">
        <f ca="1">'000225925'!H52</f>
        <v>0</v>
      </c>
      <c r="AA211" s="40">
        <f ca="1">'000232532'!H52</f>
        <v>0</v>
      </c>
      <c r="AB211" s="40">
        <f ca="1">'000245745'!H52</f>
        <v>0</v>
      </c>
      <c r="AC211" s="40">
        <f ca="1">'000258958'!H52</f>
        <v>0</v>
      </c>
      <c r="AD211" s="40">
        <f ca="1">'000001301'!H52</f>
        <v>0</v>
      </c>
      <c r="AE211" s="40">
        <f ca="1">'000007907'!H52</f>
        <v>0</v>
      </c>
      <c r="AF211" s="40">
        <f ca="1">'000014514'!H52</f>
        <v>0</v>
      </c>
      <c r="AG211" s="40">
        <f ca="1">SUM(B211:AF211)</f>
        <v>0</v>
      </c>
      <c r="AH211" s="37">
        <f ca="1">AVERAGE(B211:AF211)</f>
        <v>0</v>
      </c>
      <c r="AI211" s="37">
        <f ca="1">STDEV(B211:AF211)</f>
        <v>0</v>
      </c>
      <c r="AJ211" s="37">
        <f ca="1">AI211/SQRT(31)</f>
        <v>0</v>
      </c>
      <c r="AK211" s="37">
        <f ca="1">IF(AG211=0,0,-1*((AG211/AG158)*(LN(AG211/AG158))))</f>
        <v>0</v>
      </c>
      <c r="AL211" s="64">
        <f ca="1">IF(AG211=0,0,(AG211/AG158)^2)</f>
        <v>0</v>
      </c>
    </row>
    <row r="212" spans="1:38" x14ac:dyDescent="0.25">
      <c r="A212" s="54" t="s">
        <v>60</v>
      </c>
      <c r="B212" s="40">
        <f ca="1">'000021121'!H53</f>
        <v>0</v>
      </c>
      <c r="C212" s="40">
        <f ca="1">'000027727'!H53</f>
        <v>0</v>
      </c>
      <c r="D212" s="40">
        <f ca="1">'000034334'!H53</f>
        <v>0</v>
      </c>
      <c r="E212" s="40">
        <f ca="1">'000040940'!H53</f>
        <v>0</v>
      </c>
      <c r="F212" s="40">
        <f ca="1">'000047547'!H53</f>
        <v>0</v>
      </c>
      <c r="G212" s="40">
        <f ca="1">'000054154'!H53</f>
        <v>0</v>
      </c>
      <c r="H212" s="40">
        <f ca="1">'000060760'!H53</f>
        <v>0</v>
      </c>
      <c r="I212" s="40">
        <f ca="1">'000067367'!H53</f>
        <v>0</v>
      </c>
      <c r="J212" s="40">
        <f ca="1">'000073973'!H53</f>
        <v>0</v>
      </c>
      <c r="K212" s="40">
        <f ca="1">'000087187'!H53</f>
        <v>0</v>
      </c>
      <c r="L212" s="40">
        <f ca="1">'000093793'!H53</f>
        <v>0</v>
      </c>
      <c r="M212" s="40">
        <f ca="1">'000100400'!H53</f>
        <v>0</v>
      </c>
      <c r="N212" s="40">
        <f ca="1">'000107006'!H53</f>
        <v>0</v>
      </c>
      <c r="O212" s="40">
        <f ca="1">'000126826'!H53</f>
        <v>0</v>
      </c>
      <c r="P212" s="40">
        <f ca="1">'000133433'!H53</f>
        <v>0</v>
      </c>
      <c r="Q212" s="40">
        <f ca="1">'000140039'!H53</f>
        <v>0</v>
      </c>
      <c r="R212" s="40">
        <f ca="1">'000153253'!H53</f>
        <v>0</v>
      </c>
      <c r="S212" s="40">
        <f ca="1">'000166466'!H53</f>
        <v>0</v>
      </c>
      <c r="T212" s="40">
        <f ca="1">'000179679'!H53</f>
        <v>0</v>
      </c>
      <c r="U212" s="40">
        <f ca="1">'000186286'!H53</f>
        <v>0</v>
      </c>
      <c r="V212" s="40">
        <f ca="1">'000192892'!H53</f>
        <v>0</v>
      </c>
      <c r="W212" s="40">
        <f ca="1">'000199499'!H53</f>
        <v>0</v>
      </c>
      <c r="X212" s="40">
        <f ca="1">'000206105'!H53</f>
        <v>0</v>
      </c>
      <c r="Y212" s="40">
        <f ca="1">'000219319'!H53</f>
        <v>0</v>
      </c>
      <c r="Z212" s="40">
        <f ca="1">'000225925'!H53</f>
        <v>0</v>
      </c>
      <c r="AA212" s="40">
        <f ca="1">'000232532'!H53</f>
        <v>0</v>
      </c>
      <c r="AB212" s="40">
        <f ca="1">'000245745'!H53</f>
        <v>0</v>
      </c>
      <c r="AC212" s="40">
        <f ca="1">'000258958'!H53</f>
        <v>0</v>
      </c>
      <c r="AD212" s="40">
        <f ca="1">'000001301'!H53</f>
        <v>0</v>
      </c>
      <c r="AE212" s="40">
        <f ca="1">'000007907'!H53</f>
        <v>0</v>
      </c>
      <c r="AF212" s="40">
        <f ca="1">'000014514'!H53</f>
        <v>0</v>
      </c>
      <c r="AG212" s="40">
        <f ca="1">SUM(B212:AF212)</f>
        <v>0</v>
      </c>
      <c r="AH212" s="37">
        <f ca="1">AVERAGE(B212:AF212)</f>
        <v>0</v>
      </c>
      <c r="AI212" s="37">
        <f ca="1">STDEV(B212:AF212)</f>
        <v>0</v>
      </c>
      <c r="AJ212" s="37">
        <f ca="1">AI212/SQRT(31)</f>
        <v>0</v>
      </c>
      <c r="AK212" s="37">
        <f ca="1">IF(AG212=0,0,-1*((AG212/AG158)*(LN(AG212/AG158))))</f>
        <v>0</v>
      </c>
      <c r="AL212" s="64">
        <f ca="1">IF(AG212=0,0,(AG212/AG158)^2)</f>
        <v>0</v>
      </c>
    </row>
    <row r="213" spans="1:38" x14ac:dyDescent="0.25">
      <c r="A213" s="54" t="s">
        <v>61</v>
      </c>
      <c r="B213" s="40">
        <f ca="1">'000021121'!H54</f>
        <v>0</v>
      </c>
      <c r="C213" s="40">
        <f ca="1">'000027727'!H54</f>
        <v>0</v>
      </c>
      <c r="D213" s="40">
        <f ca="1">'000034334'!H54</f>
        <v>0</v>
      </c>
      <c r="E213" s="40">
        <f ca="1">'000040940'!H54</f>
        <v>0</v>
      </c>
      <c r="F213" s="40">
        <f ca="1">'000047547'!H54</f>
        <v>0</v>
      </c>
      <c r="G213" s="40">
        <f ca="1">'000054154'!H54</f>
        <v>0</v>
      </c>
      <c r="H213" s="40">
        <f ca="1">'000060760'!H54</f>
        <v>0</v>
      </c>
      <c r="I213" s="40">
        <f ca="1">'000067367'!H54</f>
        <v>0</v>
      </c>
      <c r="J213" s="40">
        <f ca="1">'000073973'!H54</f>
        <v>0</v>
      </c>
      <c r="K213" s="40">
        <f ca="1">'000087187'!H54</f>
        <v>0</v>
      </c>
      <c r="L213" s="40">
        <f ca="1">'000093793'!H54</f>
        <v>0</v>
      </c>
      <c r="M213" s="40">
        <f ca="1">'000100400'!H54</f>
        <v>0</v>
      </c>
      <c r="N213" s="40">
        <f ca="1">'000107006'!H54</f>
        <v>0</v>
      </c>
      <c r="O213" s="40">
        <f ca="1">'000126826'!H54</f>
        <v>0</v>
      </c>
      <c r="P213" s="40">
        <f ca="1">'000133433'!H54</f>
        <v>0</v>
      </c>
      <c r="Q213" s="40">
        <f ca="1">'000140039'!H54</f>
        <v>0</v>
      </c>
      <c r="R213" s="40">
        <f ca="1">'000153253'!H54</f>
        <v>0</v>
      </c>
      <c r="S213" s="40">
        <f ca="1">'000166466'!H54</f>
        <v>0</v>
      </c>
      <c r="T213" s="40">
        <f ca="1">'000179679'!H54</f>
        <v>0</v>
      </c>
      <c r="U213" s="40">
        <f ca="1">'000186286'!H54</f>
        <v>0</v>
      </c>
      <c r="V213" s="40">
        <f ca="1">'000192892'!H54</f>
        <v>0</v>
      </c>
      <c r="W213" s="40">
        <f ca="1">'000199499'!H54</f>
        <v>0</v>
      </c>
      <c r="X213" s="40">
        <f ca="1">'000206105'!H54</f>
        <v>0</v>
      </c>
      <c r="Y213" s="40">
        <f ca="1">'000219319'!H54</f>
        <v>0</v>
      </c>
      <c r="Z213" s="40">
        <f ca="1">'000225925'!H54</f>
        <v>0</v>
      </c>
      <c r="AA213" s="40">
        <f ca="1">'000232532'!H54</f>
        <v>0</v>
      </c>
      <c r="AB213" s="40">
        <f ca="1">'000245745'!H54</f>
        <v>0</v>
      </c>
      <c r="AC213" s="40">
        <f ca="1">'000258958'!H54</f>
        <v>0</v>
      </c>
      <c r="AD213" s="40">
        <f ca="1">'000001301'!H54</f>
        <v>0</v>
      </c>
      <c r="AE213" s="40">
        <f ca="1">'000007907'!H54</f>
        <v>0</v>
      </c>
      <c r="AF213" s="40">
        <f ca="1">'000014514'!H54</f>
        <v>0</v>
      </c>
      <c r="AG213" s="40">
        <f ca="1">SUM(B213:AF213)</f>
        <v>0</v>
      </c>
      <c r="AH213" s="37">
        <f ca="1">AVERAGE(B213:AF213)</f>
        <v>0</v>
      </c>
      <c r="AI213" s="37">
        <f ca="1">STDEV(B213:AF213)</f>
        <v>0</v>
      </c>
      <c r="AJ213" s="37">
        <f ca="1">AI213/SQRT(31)</f>
        <v>0</v>
      </c>
      <c r="AK213" s="37">
        <f ca="1">IF(AG213=0,0,-1*((AG213/AG158)*(LN(AG213/AG158))))</f>
        <v>0</v>
      </c>
      <c r="AL213" s="64">
        <f ca="1">IF(AG213=0,0,(AG213/AG158)^2)</f>
        <v>0</v>
      </c>
    </row>
    <row r="214" spans="1:38" x14ac:dyDescent="0.25">
      <c r="A214" s="54" t="s">
        <v>62</v>
      </c>
      <c r="B214" s="40">
        <f ca="1">'000021121'!H55</f>
        <v>0</v>
      </c>
      <c r="C214" s="40">
        <f ca="1">'000027727'!H55</f>
        <v>0</v>
      </c>
      <c r="D214" s="40">
        <f ca="1">'000034334'!H55</f>
        <v>0</v>
      </c>
      <c r="E214" s="40">
        <f ca="1">'000040940'!H55</f>
        <v>0</v>
      </c>
      <c r="F214" s="40">
        <f ca="1">'000047547'!H55</f>
        <v>0</v>
      </c>
      <c r="G214" s="40">
        <f ca="1">'000054154'!H55</f>
        <v>0</v>
      </c>
      <c r="H214" s="40">
        <f ca="1">'000060760'!H55</f>
        <v>0</v>
      </c>
      <c r="I214" s="40">
        <f ca="1">'000067367'!H55</f>
        <v>0</v>
      </c>
      <c r="J214" s="40">
        <f ca="1">'000073973'!H55</f>
        <v>0</v>
      </c>
      <c r="K214" s="40">
        <f ca="1">'000087187'!H55</f>
        <v>0</v>
      </c>
      <c r="L214" s="40">
        <f ca="1">'000093793'!H55</f>
        <v>0</v>
      </c>
      <c r="M214" s="40">
        <f ca="1">'000100400'!H55</f>
        <v>0</v>
      </c>
      <c r="N214" s="40">
        <f ca="1">'000107006'!H55</f>
        <v>0</v>
      </c>
      <c r="O214" s="40">
        <f ca="1">'000126826'!H55</f>
        <v>0</v>
      </c>
      <c r="P214" s="40">
        <f ca="1">'000133433'!H55</f>
        <v>0</v>
      </c>
      <c r="Q214" s="40">
        <f ca="1">'000140039'!H55</f>
        <v>0</v>
      </c>
      <c r="R214" s="40">
        <f ca="1">'000153253'!H55</f>
        <v>0</v>
      </c>
      <c r="S214" s="40">
        <f ca="1">'000166466'!H55</f>
        <v>0</v>
      </c>
      <c r="T214" s="40">
        <f ca="1">'000179679'!H55</f>
        <v>0</v>
      </c>
      <c r="U214" s="40">
        <f ca="1">'000186286'!H55</f>
        <v>0</v>
      </c>
      <c r="V214" s="40">
        <f ca="1">'000192892'!H55</f>
        <v>0</v>
      </c>
      <c r="W214" s="40">
        <f ca="1">'000199499'!H55</f>
        <v>0</v>
      </c>
      <c r="X214" s="40">
        <f ca="1">'000206105'!H55</f>
        <v>0</v>
      </c>
      <c r="Y214" s="40">
        <f ca="1">'000219319'!H55</f>
        <v>0</v>
      </c>
      <c r="Z214" s="40">
        <f ca="1">'000225925'!H55</f>
        <v>0</v>
      </c>
      <c r="AA214" s="40">
        <f ca="1">'000232532'!H55</f>
        <v>0</v>
      </c>
      <c r="AB214" s="40">
        <f ca="1">'000245745'!H55</f>
        <v>0</v>
      </c>
      <c r="AC214" s="40">
        <f ca="1">'000258958'!H55</f>
        <v>0</v>
      </c>
      <c r="AD214" s="40">
        <f ca="1">'000001301'!H55</f>
        <v>0</v>
      </c>
      <c r="AE214" s="40">
        <f ca="1">'000007907'!H55</f>
        <v>0</v>
      </c>
      <c r="AF214" s="40">
        <f ca="1">'000014514'!H55</f>
        <v>0</v>
      </c>
      <c r="AG214" s="40">
        <f ca="1">SUM(B214:AF214)</f>
        <v>0</v>
      </c>
      <c r="AH214" s="37">
        <f ca="1">AVERAGE(B214:AF214)</f>
        <v>0</v>
      </c>
      <c r="AI214" s="37">
        <f ca="1">STDEV(B214:AF214)</f>
        <v>0</v>
      </c>
      <c r="AJ214" s="37">
        <f ca="1">AI214/SQRT(31)</f>
        <v>0</v>
      </c>
      <c r="AK214" s="37">
        <f ca="1">IF(AG214=0,0,-1*((AG214/AG158)*(LN(AG214/AG158))))</f>
        <v>0</v>
      </c>
      <c r="AL214" s="64">
        <f ca="1">IF(AG214=0,0,(AG214/AG158)^2)</f>
        <v>0</v>
      </c>
    </row>
    <row r="215" spans="1:38" x14ac:dyDescent="0.25">
      <c r="A215" s="54" t="s">
        <v>63</v>
      </c>
      <c r="B215" s="40">
        <f ca="1">'000021121'!H56</f>
        <v>0</v>
      </c>
      <c r="C215" s="40">
        <f ca="1">'000027727'!H56</f>
        <v>0</v>
      </c>
      <c r="D215" s="40">
        <f ca="1">'000034334'!H56</f>
        <v>0</v>
      </c>
      <c r="E215" s="40">
        <f ca="1">'000040940'!H56</f>
        <v>0</v>
      </c>
      <c r="F215" s="40">
        <f ca="1">'000047547'!H56</f>
        <v>0</v>
      </c>
      <c r="G215" s="40">
        <f ca="1">'000054154'!H56</f>
        <v>0</v>
      </c>
      <c r="H215" s="40">
        <f ca="1">'000060760'!H56</f>
        <v>0</v>
      </c>
      <c r="I215" s="40">
        <f ca="1">'000067367'!H56</f>
        <v>0</v>
      </c>
      <c r="J215" s="40">
        <f ca="1">'000073973'!H56</f>
        <v>0</v>
      </c>
      <c r="K215" s="40">
        <f ca="1">'000087187'!H56</f>
        <v>0</v>
      </c>
      <c r="L215" s="40">
        <f ca="1">'000093793'!H56</f>
        <v>0</v>
      </c>
      <c r="M215" s="40">
        <f ca="1">'000100400'!H56</f>
        <v>0</v>
      </c>
      <c r="N215" s="40">
        <f ca="1">'000107006'!H56</f>
        <v>0</v>
      </c>
      <c r="O215" s="40">
        <f ca="1">'000126826'!H56</f>
        <v>0</v>
      </c>
      <c r="P215" s="40">
        <f ca="1">'000133433'!H56</f>
        <v>0</v>
      </c>
      <c r="Q215" s="40">
        <f ca="1">'000140039'!H56</f>
        <v>0</v>
      </c>
      <c r="R215" s="40">
        <f ca="1">'000153253'!H56</f>
        <v>0</v>
      </c>
      <c r="S215" s="40">
        <f ca="1">'000166466'!H56</f>
        <v>0</v>
      </c>
      <c r="T215" s="40">
        <f ca="1">'000179679'!H56</f>
        <v>0</v>
      </c>
      <c r="U215" s="40">
        <f ca="1">'000186286'!H56</f>
        <v>0</v>
      </c>
      <c r="V215" s="40">
        <f ca="1">'000192892'!H56</f>
        <v>0</v>
      </c>
      <c r="W215" s="40">
        <f ca="1">'000199499'!H56</f>
        <v>0</v>
      </c>
      <c r="X215" s="40">
        <f ca="1">'000206105'!H56</f>
        <v>0</v>
      </c>
      <c r="Y215" s="40">
        <f ca="1">'000219319'!H56</f>
        <v>0</v>
      </c>
      <c r="Z215" s="40">
        <f ca="1">'000225925'!H56</f>
        <v>0</v>
      </c>
      <c r="AA215" s="40">
        <f ca="1">'000232532'!H56</f>
        <v>0</v>
      </c>
      <c r="AB215" s="40">
        <f ca="1">'000245745'!H56</f>
        <v>0</v>
      </c>
      <c r="AC215" s="40">
        <f ca="1">'000258958'!H56</f>
        <v>0</v>
      </c>
      <c r="AD215" s="40">
        <f ca="1">'000001301'!H56</f>
        <v>0</v>
      </c>
      <c r="AE215" s="40">
        <f ca="1">'000007907'!H56</f>
        <v>0</v>
      </c>
      <c r="AF215" s="40">
        <f ca="1">'000014514'!H56</f>
        <v>0</v>
      </c>
      <c r="AG215" s="40">
        <f ca="1">SUM(B215:AF215)</f>
        <v>0</v>
      </c>
      <c r="AH215" s="37">
        <f ca="1">AVERAGE(B215:AF215)</f>
        <v>0</v>
      </c>
      <c r="AI215" s="37">
        <f ca="1">STDEV(B215:AF215)</f>
        <v>0</v>
      </c>
      <c r="AJ215" s="37">
        <f ca="1">AI215/SQRT(31)</f>
        <v>0</v>
      </c>
      <c r="AK215" s="37">
        <f ca="1">IF(AG215=0,0,-1*((AG215/AG158)*(LN(AG215/AG158))))</f>
        <v>0</v>
      </c>
      <c r="AL215" s="64">
        <f ca="1">IF(AG215=0,0,(AG215/AG158)^2)</f>
        <v>0</v>
      </c>
    </row>
    <row r="216" spans="1:38" x14ac:dyDescent="0.25">
      <c r="A216" s="54" t="s">
        <v>64</v>
      </c>
      <c r="B216" s="40">
        <f ca="1">'000021121'!H57</f>
        <v>0</v>
      </c>
      <c r="C216" s="40">
        <f ca="1">'000027727'!H57</f>
        <v>0</v>
      </c>
      <c r="D216" s="40">
        <f ca="1">'000034334'!H57</f>
        <v>0</v>
      </c>
      <c r="E216" s="40">
        <f ca="1">'000040940'!H57</f>
        <v>0</v>
      </c>
      <c r="F216" s="40">
        <f ca="1">'000047547'!H57</f>
        <v>0</v>
      </c>
      <c r="G216" s="40">
        <f ca="1">'000054154'!H57</f>
        <v>0</v>
      </c>
      <c r="H216" s="40">
        <f ca="1">'000060760'!H57</f>
        <v>0</v>
      </c>
      <c r="I216" s="40">
        <f ca="1">'000067367'!H57</f>
        <v>0</v>
      </c>
      <c r="J216" s="40">
        <f ca="1">'000073973'!H57</f>
        <v>0</v>
      </c>
      <c r="K216" s="40">
        <f ca="1">'000087187'!H57</f>
        <v>0</v>
      </c>
      <c r="L216" s="40">
        <f ca="1">'000093793'!H57</f>
        <v>0</v>
      </c>
      <c r="M216" s="40">
        <f ca="1">'000100400'!H57</f>
        <v>0</v>
      </c>
      <c r="N216" s="40">
        <f ca="1">'000107006'!H57</f>
        <v>0</v>
      </c>
      <c r="O216" s="40">
        <f ca="1">'000126826'!H57</f>
        <v>0</v>
      </c>
      <c r="P216" s="40">
        <f ca="1">'000133433'!H57</f>
        <v>0</v>
      </c>
      <c r="Q216" s="40">
        <f ca="1">'000140039'!H57</f>
        <v>0</v>
      </c>
      <c r="R216" s="40">
        <f ca="1">'000153253'!H57</f>
        <v>0</v>
      </c>
      <c r="S216" s="40">
        <f ca="1">'000166466'!H57</f>
        <v>0</v>
      </c>
      <c r="T216" s="40">
        <f ca="1">'000179679'!H57</f>
        <v>0</v>
      </c>
      <c r="U216" s="40">
        <f ca="1">'000186286'!H57</f>
        <v>0</v>
      </c>
      <c r="V216" s="40">
        <f ca="1">'000192892'!H57</f>
        <v>0</v>
      </c>
      <c r="W216" s="40">
        <f ca="1">'000199499'!H57</f>
        <v>0</v>
      </c>
      <c r="X216" s="40">
        <f ca="1">'000206105'!H57</f>
        <v>0</v>
      </c>
      <c r="Y216" s="40">
        <f ca="1">'000219319'!H57</f>
        <v>0</v>
      </c>
      <c r="Z216" s="40">
        <f ca="1">'000225925'!H57</f>
        <v>0</v>
      </c>
      <c r="AA216" s="40">
        <f ca="1">'000232532'!H57</f>
        <v>0</v>
      </c>
      <c r="AB216" s="40">
        <f ca="1">'000245745'!H57</f>
        <v>0</v>
      </c>
      <c r="AC216" s="40">
        <f ca="1">'000258958'!H57</f>
        <v>0</v>
      </c>
      <c r="AD216" s="40">
        <f ca="1">'000001301'!H57</f>
        <v>0</v>
      </c>
      <c r="AE216" s="40">
        <f ca="1">'000007907'!H57</f>
        <v>0</v>
      </c>
      <c r="AF216" s="40">
        <f ca="1">'000014514'!H57</f>
        <v>0</v>
      </c>
      <c r="AG216" s="40">
        <f ca="1">SUM(B216:AF216)</f>
        <v>0</v>
      </c>
      <c r="AH216" s="37">
        <f ca="1">AVERAGE(B216:AF216)</f>
        <v>0</v>
      </c>
      <c r="AI216" s="37">
        <f ca="1">STDEV(B216:AF216)</f>
        <v>0</v>
      </c>
      <c r="AJ216" s="37">
        <f ca="1">AI216/SQRT(31)</f>
        <v>0</v>
      </c>
      <c r="AK216" s="37">
        <f ca="1">IF(AG216=0,0,-1*((AG216/AG158)*(LN(AG216/AG158))))</f>
        <v>0</v>
      </c>
      <c r="AL216" s="64">
        <f ca="1">IF(AG216=0,0,(AG216/AG158)^2)</f>
        <v>0</v>
      </c>
    </row>
    <row r="217" spans="1:38" x14ac:dyDescent="0.25">
      <c r="A217" s="54" t="s">
        <v>65</v>
      </c>
      <c r="B217" s="40">
        <f ca="1">'000021121'!H58</f>
        <v>0</v>
      </c>
      <c r="C217" s="40">
        <f ca="1">'000027727'!H58</f>
        <v>0</v>
      </c>
      <c r="D217" s="40">
        <f ca="1">'000034334'!H58</f>
        <v>0</v>
      </c>
      <c r="E217" s="40">
        <f ca="1">'000040940'!H58</f>
        <v>0</v>
      </c>
      <c r="F217" s="40">
        <f ca="1">'000047547'!H58</f>
        <v>0</v>
      </c>
      <c r="G217" s="40">
        <f ca="1">'000054154'!H58</f>
        <v>0</v>
      </c>
      <c r="H217" s="40">
        <f ca="1">'000060760'!H58</f>
        <v>0</v>
      </c>
      <c r="I217" s="40">
        <f ca="1">'000067367'!H58</f>
        <v>0</v>
      </c>
      <c r="J217" s="40">
        <f ca="1">'000073973'!H58</f>
        <v>0</v>
      </c>
      <c r="K217" s="40">
        <f ca="1">'000087187'!H58</f>
        <v>0</v>
      </c>
      <c r="L217" s="40">
        <f ca="1">'000093793'!H58</f>
        <v>0</v>
      </c>
      <c r="M217" s="40">
        <f ca="1">'000100400'!H58</f>
        <v>0</v>
      </c>
      <c r="N217" s="40">
        <f ca="1">'000107006'!H58</f>
        <v>0</v>
      </c>
      <c r="O217" s="40">
        <f ca="1">'000126826'!H58</f>
        <v>0</v>
      </c>
      <c r="P217" s="40">
        <f ca="1">'000133433'!H58</f>
        <v>0</v>
      </c>
      <c r="Q217" s="40">
        <f ca="1">'000140039'!H58</f>
        <v>0</v>
      </c>
      <c r="R217" s="40">
        <f ca="1">'000153253'!H58</f>
        <v>0</v>
      </c>
      <c r="S217" s="40">
        <f ca="1">'000166466'!H58</f>
        <v>0</v>
      </c>
      <c r="T217" s="40">
        <f ca="1">'000179679'!H58</f>
        <v>0</v>
      </c>
      <c r="U217" s="40">
        <f ca="1">'000186286'!H58</f>
        <v>0</v>
      </c>
      <c r="V217" s="40">
        <f ca="1">'000192892'!H58</f>
        <v>0</v>
      </c>
      <c r="W217" s="40">
        <f ca="1">'000199499'!H58</f>
        <v>0</v>
      </c>
      <c r="X217" s="40">
        <f ca="1">'000206105'!H58</f>
        <v>0</v>
      </c>
      <c r="Y217" s="40">
        <f ca="1">'000219319'!H58</f>
        <v>0</v>
      </c>
      <c r="Z217" s="40">
        <f ca="1">'000225925'!H58</f>
        <v>0</v>
      </c>
      <c r="AA217" s="40">
        <f ca="1">'000232532'!H58</f>
        <v>0</v>
      </c>
      <c r="AB217" s="40">
        <f ca="1">'000245745'!H58</f>
        <v>0</v>
      </c>
      <c r="AC217" s="40">
        <f ca="1">'000258958'!H58</f>
        <v>0</v>
      </c>
      <c r="AD217" s="40">
        <f ca="1">'000001301'!H58</f>
        <v>0</v>
      </c>
      <c r="AE217" s="40">
        <f ca="1">'000007907'!H58</f>
        <v>0</v>
      </c>
      <c r="AF217" s="40">
        <f ca="1">'000014514'!H58</f>
        <v>0</v>
      </c>
      <c r="AG217" s="40">
        <f ca="1">SUM(B217:AF217)</f>
        <v>0</v>
      </c>
      <c r="AH217" s="37">
        <f ca="1">AVERAGE(B217:AF217)</f>
        <v>0</v>
      </c>
      <c r="AI217" s="37">
        <f ca="1">STDEV(B217:AF217)</f>
        <v>0</v>
      </c>
      <c r="AJ217" s="37">
        <f ca="1">AI217/SQRT(31)</f>
        <v>0</v>
      </c>
      <c r="AK217" s="37">
        <f ca="1">IF(AG217=0,0,-1*((AG217/AG158)*(LN(AG217/AG158))))</f>
        <v>0</v>
      </c>
      <c r="AL217" s="64">
        <f ca="1">IF(AG217=0,0,(AG217/AG158)^2)</f>
        <v>0</v>
      </c>
    </row>
    <row r="218" spans="1:38" x14ac:dyDescent="0.25">
      <c r="A218" s="54" t="s">
        <v>66</v>
      </c>
      <c r="B218" s="40">
        <f ca="1">'000021121'!H59</f>
        <v>0</v>
      </c>
      <c r="C218" s="40">
        <f ca="1">'000027727'!H59</f>
        <v>0</v>
      </c>
      <c r="D218" s="40">
        <f ca="1">'000034334'!H59</f>
        <v>0</v>
      </c>
      <c r="E218" s="40">
        <f ca="1">'000040940'!H59</f>
        <v>0</v>
      </c>
      <c r="F218" s="40">
        <f ca="1">'000047547'!H59</f>
        <v>0</v>
      </c>
      <c r="G218" s="40">
        <f ca="1">'000054154'!H59</f>
        <v>0</v>
      </c>
      <c r="H218" s="40">
        <f ca="1">'000060760'!H59</f>
        <v>0</v>
      </c>
      <c r="I218" s="40">
        <f ca="1">'000067367'!H59</f>
        <v>0</v>
      </c>
      <c r="J218" s="40">
        <f ca="1">'000073973'!H59</f>
        <v>0</v>
      </c>
      <c r="K218" s="40">
        <f ca="1">'000087187'!H59</f>
        <v>0</v>
      </c>
      <c r="L218" s="40">
        <f ca="1">'000093793'!H59</f>
        <v>0</v>
      </c>
      <c r="M218" s="40">
        <f ca="1">'000100400'!H59</f>
        <v>0</v>
      </c>
      <c r="N218" s="40">
        <f ca="1">'000107006'!H59</f>
        <v>0</v>
      </c>
      <c r="O218" s="40">
        <f ca="1">'000126826'!H59</f>
        <v>0</v>
      </c>
      <c r="P218" s="40">
        <f ca="1">'000133433'!H59</f>
        <v>0</v>
      </c>
      <c r="Q218" s="40">
        <f ca="1">'000140039'!H59</f>
        <v>0</v>
      </c>
      <c r="R218" s="40">
        <f ca="1">'000153253'!H59</f>
        <v>0</v>
      </c>
      <c r="S218" s="40">
        <f ca="1">'000166466'!H59</f>
        <v>0</v>
      </c>
      <c r="T218" s="40">
        <f ca="1">'000179679'!H59</f>
        <v>0</v>
      </c>
      <c r="U218" s="40">
        <f ca="1">'000186286'!H59</f>
        <v>0</v>
      </c>
      <c r="V218" s="40">
        <f ca="1">'000192892'!H59</f>
        <v>0</v>
      </c>
      <c r="W218" s="40">
        <f ca="1">'000199499'!H59</f>
        <v>0</v>
      </c>
      <c r="X218" s="40">
        <f ca="1">'000206105'!H59</f>
        <v>0</v>
      </c>
      <c r="Y218" s="40">
        <f ca="1">'000219319'!H59</f>
        <v>0</v>
      </c>
      <c r="Z218" s="40">
        <f ca="1">'000225925'!H59</f>
        <v>0</v>
      </c>
      <c r="AA218" s="40">
        <f ca="1">'000232532'!H59</f>
        <v>0</v>
      </c>
      <c r="AB218" s="40">
        <f ca="1">'000245745'!H59</f>
        <v>0</v>
      </c>
      <c r="AC218" s="40">
        <f ca="1">'000258958'!H59</f>
        <v>0</v>
      </c>
      <c r="AD218" s="40">
        <f ca="1">'000001301'!H59</f>
        <v>0</v>
      </c>
      <c r="AE218" s="40">
        <f ca="1">'000007907'!H59</f>
        <v>0</v>
      </c>
      <c r="AF218" s="40">
        <f ca="1">'000014514'!H59</f>
        <v>0</v>
      </c>
      <c r="AG218" s="40">
        <f ca="1">SUM(B218:AF218)</f>
        <v>0</v>
      </c>
      <c r="AH218" s="37">
        <f ca="1">AVERAGE(B218:AF218)</f>
        <v>0</v>
      </c>
      <c r="AI218" s="37">
        <f ca="1">STDEV(B218:AF218)</f>
        <v>0</v>
      </c>
      <c r="AJ218" s="37">
        <f ca="1">AI218/SQRT(31)</f>
        <v>0</v>
      </c>
      <c r="AK218" s="37">
        <f ca="1">IF(AG218=0,0,-1*((AG218/AG158)*(LN(AG218/AG158))))</f>
        <v>0</v>
      </c>
      <c r="AL218" s="64">
        <f ca="1">IF(AG218=0,0,(AG218/AG158)^2)</f>
        <v>0</v>
      </c>
    </row>
    <row r="219" spans="1:38" x14ac:dyDescent="0.25">
      <c r="A219" s="54" t="s">
        <v>67</v>
      </c>
      <c r="B219" s="40">
        <f ca="1">'000021121'!H60</f>
        <v>0</v>
      </c>
      <c r="C219" s="40">
        <f ca="1">'000027727'!H60</f>
        <v>0</v>
      </c>
      <c r="D219" s="40">
        <f ca="1">'000034334'!H60</f>
        <v>0</v>
      </c>
      <c r="E219" s="40">
        <f ca="1">'000040940'!H60</f>
        <v>0</v>
      </c>
      <c r="F219" s="40">
        <f ca="1">'000047547'!H60</f>
        <v>0</v>
      </c>
      <c r="G219" s="40">
        <f ca="1">'000054154'!H60</f>
        <v>0</v>
      </c>
      <c r="H219" s="40">
        <f ca="1">'000060760'!H60</f>
        <v>0</v>
      </c>
      <c r="I219" s="40">
        <f ca="1">'000067367'!H60</f>
        <v>0</v>
      </c>
      <c r="J219" s="40">
        <f ca="1">'000073973'!H60</f>
        <v>0</v>
      </c>
      <c r="K219" s="40">
        <f ca="1">'000087187'!H60</f>
        <v>0</v>
      </c>
      <c r="L219" s="40">
        <f ca="1">'000093793'!H60</f>
        <v>0</v>
      </c>
      <c r="M219" s="40">
        <f ca="1">'000100400'!H60</f>
        <v>0</v>
      </c>
      <c r="N219" s="40">
        <f ca="1">'000107006'!H60</f>
        <v>0</v>
      </c>
      <c r="O219" s="40">
        <f ca="1">'000126826'!H60</f>
        <v>0</v>
      </c>
      <c r="P219" s="40">
        <f ca="1">'000133433'!H60</f>
        <v>0</v>
      </c>
      <c r="Q219" s="40">
        <f ca="1">'000140039'!H60</f>
        <v>0</v>
      </c>
      <c r="R219" s="40">
        <f ca="1">'000153253'!H60</f>
        <v>0</v>
      </c>
      <c r="S219" s="40">
        <f ca="1">'000166466'!H60</f>
        <v>0</v>
      </c>
      <c r="T219" s="40">
        <f ca="1">'000179679'!H60</f>
        <v>0</v>
      </c>
      <c r="U219" s="40">
        <f ca="1">'000186286'!H60</f>
        <v>0</v>
      </c>
      <c r="V219" s="40">
        <f ca="1">'000192892'!H60</f>
        <v>0</v>
      </c>
      <c r="W219" s="40">
        <f ca="1">'000199499'!H60</f>
        <v>0</v>
      </c>
      <c r="X219" s="40">
        <f ca="1">'000206105'!H60</f>
        <v>0</v>
      </c>
      <c r="Y219" s="40">
        <f ca="1">'000219319'!H60</f>
        <v>0</v>
      </c>
      <c r="Z219" s="40">
        <f ca="1">'000225925'!H60</f>
        <v>0</v>
      </c>
      <c r="AA219" s="40">
        <f ca="1">'000232532'!H60</f>
        <v>0</v>
      </c>
      <c r="AB219" s="40">
        <f ca="1">'000245745'!H60</f>
        <v>0</v>
      </c>
      <c r="AC219" s="40">
        <f ca="1">'000258958'!H60</f>
        <v>0</v>
      </c>
      <c r="AD219" s="40">
        <f ca="1">'000001301'!H60</f>
        <v>0</v>
      </c>
      <c r="AE219" s="40">
        <f ca="1">'000007907'!H60</f>
        <v>0</v>
      </c>
      <c r="AF219" s="40">
        <f ca="1">'000014514'!H60</f>
        <v>0</v>
      </c>
      <c r="AG219" s="40">
        <f ca="1">SUM(B219:AF219)</f>
        <v>0</v>
      </c>
      <c r="AH219" s="37">
        <f ca="1">AVERAGE(B219:AF219)</f>
        <v>0</v>
      </c>
      <c r="AI219" s="37">
        <f ca="1">STDEV(B219:AF219)</f>
        <v>0</v>
      </c>
      <c r="AJ219" s="37">
        <f ca="1">AI219/SQRT(31)</f>
        <v>0</v>
      </c>
      <c r="AK219" s="37">
        <f ca="1">IF(AG219=0,0,-1*((AG219/AG158)*(LN(AG219/AG158))))</f>
        <v>0</v>
      </c>
      <c r="AL219" s="64">
        <f ca="1">IF(AG219=0,0,(AG219/AG158)^2)</f>
        <v>0</v>
      </c>
    </row>
    <row r="220" spans="1:38" x14ac:dyDescent="0.25">
      <c r="A220" s="54" t="s">
        <v>68</v>
      </c>
      <c r="B220" s="40">
        <f ca="1">'000021121'!H61</f>
        <v>0</v>
      </c>
      <c r="C220" s="40">
        <f ca="1">'000027727'!H61</f>
        <v>0</v>
      </c>
      <c r="D220" s="40">
        <f ca="1">'000034334'!H61</f>
        <v>0</v>
      </c>
      <c r="E220" s="40">
        <f ca="1">'000040940'!H61</f>
        <v>0</v>
      </c>
      <c r="F220" s="40">
        <f ca="1">'000047547'!H61</f>
        <v>0</v>
      </c>
      <c r="G220" s="40">
        <f ca="1">'000054154'!H61</f>
        <v>0</v>
      </c>
      <c r="H220" s="40">
        <f ca="1">'000060760'!H61</f>
        <v>0</v>
      </c>
      <c r="I220" s="40">
        <f ca="1">'000067367'!H61</f>
        <v>0</v>
      </c>
      <c r="J220" s="40">
        <f ca="1">'000073973'!H61</f>
        <v>0</v>
      </c>
      <c r="K220" s="40">
        <f ca="1">'000087187'!H61</f>
        <v>0</v>
      </c>
      <c r="L220" s="40">
        <f ca="1">'000093793'!H61</f>
        <v>0</v>
      </c>
      <c r="M220" s="40">
        <f ca="1">'000100400'!H61</f>
        <v>0</v>
      </c>
      <c r="N220" s="40">
        <f ca="1">'000107006'!H61</f>
        <v>0</v>
      </c>
      <c r="O220" s="40">
        <f ca="1">'000126826'!H61</f>
        <v>0</v>
      </c>
      <c r="P220" s="40">
        <f ca="1">'000133433'!H61</f>
        <v>0</v>
      </c>
      <c r="Q220" s="40">
        <f ca="1">'000140039'!H61</f>
        <v>0</v>
      </c>
      <c r="R220" s="40">
        <f ca="1">'000153253'!H61</f>
        <v>0</v>
      </c>
      <c r="S220" s="40">
        <f ca="1">'000166466'!H61</f>
        <v>0</v>
      </c>
      <c r="T220" s="40">
        <f ca="1">'000179679'!H61</f>
        <v>0</v>
      </c>
      <c r="U220" s="40">
        <f ca="1">'000186286'!H61</f>
        <v>0</v>
      </c>
      <c r="V220" s="40">
        <f ca="1">'000192892'!H61</f>
        <v>0</v>
      </c>
      <c r="W220" s="40">
        <f ca="1">'000199499'!H61</f>
        <v>0</v>
      </c>
      <c r="X220" s="40">
        <f ca="1">'000206105'!H61</f>
        <v>0</v>
      </c>
      <c r="Y220" s="40">
        <f ca="1">'000219319'!H61</f>
        <v>0</v>
      </c>
      <c r="Z220" s="40">
        <f ca="1">'000225925'!H61</f>
        <v>0</v>
      </c>
      <c r="AA220" s="40">
        <f ca="1">'000232532'!H61</f>
        <v>0</v>
      </c>
      <c r="AB220" s="40">
        <f ca="1">'000245745'!H61</f>
        <v>0</v>
      </c>
      <c r="AC220" s="40">
        <f ca="1">'000258958'!H61</f>
        <v>0</v>
      </c>
      <c r="AD220" s="40">
        <f ca="1">'000001301'!H61</f>
        <v>0</v>
      </c>
      <c r="AE220" s="40">
        <f ca="1">'000007907'!H61</f>
        <v>0</v>
      </c>
      <c r="AF220" s="40">
        <f ca="1">'000014514'!H61</f>
        <v>0</v>
      </c>
      <c r="AG220" s="40">
        <f ca="1">SUM(B220:AF220)</f>
        <v>0</v>
      </c>
      <c r="AH220" s="37">
        <f ca="1">AVERAGE(B220:AF220)</f>
        <v>0</v>
      </c>
      <c r="AI220" s="37">
        <f ca="1">STDEV(B220:AF220)</f>
        <v>0</v>
      </c>
      <c r="AJ220" s="37">
        <f ca="1">AI220/SQRT(31)</f>
        <v>0</v>
      </c>
      <c r="AK220" s="37">
        <f ca="1">IF(AG220=0,0,-1*((AG220/AG158)*(LN(AG220/AG158))))</f>
        <v>0</v>
      </c>
      <c r="AL220" s="64">
        <f ca="1">IF(AG220=0,0,(AG220/AG158)^2)</f>
        <v>0</v>
      </c>
    </row>
    <row r="221" spans="1:38" x14ac:dyDescent="0.25">
      <c r="A221" s="54" t="s">
        <v>69</v>
      </c>
      <c r="B221" s="40">
        <f ca="1">'000021121'!H62</f>
        <v>0</v>
      </c>
      <c r="C221" s="40">
        <f ca="1">'000027727'!H62</f>
        <v>0</v>
      </c>
      <c r="D221" s="40">
        <f ca="1">'000034334'!H62</f>
        <v>0</v>
      </c>
      <c r="E221" s="40">
        <f ca="1">'000040940'!H62</f>
        <v>0</v>
      </c>
      <c r="F221" s="40">
        <f ca="1">'000047547'!H62</f>
        <v>0</v>
      </c>
      <c r="G221" s="40">
        <f ca="1">'000054154'!H62</f>
        <v>0</v>
      </c>
      <c r="H221" s="40">
        <f ca="1">'000060760'!H62</f>
        <v>0</v>
      </c>
      <c r="I221" s="40">
        <f ca="1">'000067367'!H62</f>
        <v>0</v>
      </c>
      <c r="J221" s="40">
        <f ca="1">'000073973'!H62</f>
        <v>0</v>
      </c>
      <c r="K221" s="40">
        <f ca="1">'000087187'!H62</f>
        <v>0</v>
      </c>
      <c r="L221" s="40">
        <f ca="1">'000093793'!H62</f>
        <v>0</v>
      </c>
      <c r="M221" s="40">
        <f ca="1">'000100400'!H62</f>
        <v>0</v>
      </c>
      <c r="N221" s="40">
        <f ca="1">'000107006'!H62</f>
        <v>0</v>
      </c>
      <c r="O221" s="40">
        <f ca="1">'000126826'!H62</f>
        <v>0</v>
      </c>
      <c r="P221" s="40">
        <f ca="1">'000133433'!H62</f>
        <v>0</v>
      </c>
      <c r="Q221" s="40">
        <f ca="1">'000140039'!H62</f>
        <v>0</v>
      </c>
      <c r="R221" s="40">
        <f ca="1">'000153253'!H62</f>
        <v>0</v>
      </c>
      <c r="S221" s="40">
        <f ca="1">'000166466'!H62</f>
        <v>0</v>
      </c>
      <c r="T221" s="40">
        <f ca="1">'000179679'!H62</f>
        <v>0</v>
      </c>
      <c r="U221" s="40">
        <f ca="1">'000186286'!H62</f>
        <v>0</v>
      </c>
      <c r="V221" s="40">
        <f ca="1">'000192892'!H62</f>
        <v>0</v>
      </c>
      <c r="W221" s="40">
        <f ca="1">'000199499'!H62</f>
        <v>0</v>
      </c>
      <c r="X221" s="40">
        <f ca="1">'000206105'!H62</f>
        <v>0</v>
      </c>
      <c r="Y221" s="40">
        <f ca="1">'000219319'!H62</f>
        <v>0</v>
      </c>
      <c r="Z221" s="40">
        <f ca="1">'000225925'!H62</f>
        <v>0</v>
      </c>
      <c r="AA221" s="40">
        <f ca="1">'000232532'!H62</f>
        <v>0</v>
      </c>
      <c r="AB221" s="40">
        <f ca="1">'000245745'!H62</f>
        <v>0</v>
      </c>
      <c r="AC221" s="40">
        <f ca="1">'000258958'!H62</f>
        <v>0</v>
      </c>
      <c r="AD221" s="40">
        <f ca="1">'000001301'!H62</f>
        <v>0</v>
      </c>
      <c r="AE221" s="40">
        <f ca="1">'000007907'!H62</f>
        <v>0</v>
      </c>
      <c r="AF221" s="40">
        <f ca="1">'000014514'!H62</f>
        <v>0</v>
      </c>
      <c r="AG221" s="40">
        <f ca="1">SUM(B221:AF221)</f>
        <v>0</v>
      </c>
      <c r="AH221" s="37">
        <f ca="1">AVERAGE(B221:AF221)</f>
        <v>0</v>
      </c>
      <c r="AI221" s="37">
        <f ca="1">STDEV(B221:AF221)</f>
        <v>0</v>
      </c>
      <c r="AJ221" s="37">
        <f ca="1">AI221/SQRT(31)</f>
        <v>0</v>
      </c>
      <c r="AK221" s="37">
        <f ca="1">IF(AG221=0,0,-1*((AG221/AG158)*(LN(AG221/AG158))))</f>
        <v>0</v>
      </c>
      <c r="AL221" s="64">
        <f ca="1">IF(AG221=0,0,(AG221/AG158)^2)</f>
        <v>0</v>
      </c>
    </row>
    <row r="222" spans="1:38" x14ac:dyDescent="0.25">
      <c r="A222" s="54" t="s">
        <v>70</v>
      </c>
      <c r="B222" s="40">
        <f ca="1">'000021121'!H63</f>
        <v>0</v>
      </c>
      <c r="C222" s="40">
        <f ca="1">'000027727'!H63</f>
        <v>0</v>
      </c>
      <c r="D222" s="40">
        <f ca="1">'000034334'!H63</f>
        <v>0</v>
      </c>
      <c r="E222" s="40">
        <f ca="1">'000040940'!H63</f>
        <v>0</v>
      </c>
      <c r="F222" s="40">
        <f ca="1">'000047547'!H63</f>
        <v>0</v>
      </c>
      <c r="G222" s="40">
        <f ca="1">'000054154'!H63</f>
        <v>0</v>
      </c>
      <c r="H222" s="40">
        <f ca="1">'000060760'!H63</f>
        <v>0</v>
      </c>
      <c r="I222" s="40">
        <f ca="1">'000067367'!H63</f>
        <v>0</v>
      </c>
      <c r="J222" s="40">
        <f ca="1">'000073973'!H63</f>
        <v>0</v>
      </c>
      <c r="K222" s="40">
        <f ca="1">'000087187'!H63</f>
        <v>0</v>
      </c>
      <c r="L222" s="40">
        <f ca="1">'000093793'!H63</f>
        <v>0</v>
      </c>
      <c r="M222" s="40">
        <f ca="1">'000100400'!H63</f>
        <v>0</v>
      </c>
      <c r="N222" s="40">
        <f ca="1">'000107006'!H63</f>
        <v>0</v>
      </c>
      <c r="O222" s="40">
        <f ca="1">'000126826'!H63</f>
        <v>0</v>
      </c>
      <c r="P222" s="40">
        <f ca="1">'000133433'!H63</f>
        <v>0</v>
      </c>
      <c r="Q222" s="40">
        <f ca="1">'000140039'!H63</f>
        <v>0</v>
      </c>
      <c r="R222" s="40">
        <f ca="1">'000153253'!H63</f>
        <v>0</v>
      </c>
      <c r="S222" s="40">
        <f ca="1">'000166466'!H63</f>
        <v>0</v>
      </c>
      <c r="T222" s="40">
        <f ca="1">'000179679'!H63</f>
        <v>0</v>
      </c>
      <c r="U222" s="40">
        <f ca="1">'000186286'!H63</f>
        <v>0</v>
      </c>
      <c r="V222" s="40">
        <f ca="1">'000192892'!H63</f>
        <v>0</v>
      </c>
      <c r="W222" s="40">
        <f ca="1">'000199499'!H63</f>
        <v>0</v>
      </c>
      <c r="X222" s="40">
        <f ca="1">'000206105'!H63</f>
        <v>0</v>
      </c>
      <c r="Y222" s="40">
        <f ca="1">'000219319'!H63</f>
        <v>0</v>
      </c>
      <c r="Z222" s="40">
        <f ca="1">'000225925'!H63</f>
        <v>0</v>
      </c>
      <c r="AA222" s="40">
        <f ca="1">'000232532'!H63</f>
        <v>0</v>
      </c>
      <c r="AB222" s="40">
        <f ca="1">'000245745'!H63</f>
        <v>0</v>
      </c>
      <c r="AC222" s="40">
        <f ca="1">'000258958'!H63</f>
        <v>0</v>
      </c>
      <c r="AD222" s="40">
        <f ca="1">'000001301'!H63</f>
        <v>0</v>
      </c>
      <c r="AE222" s="40">
        <f ca="1">'000007907'!H63</f>
        <v>0</v>
      </c>
      <c r="AF222" s="40">
        <f ca="1">'000014514'!H63</f>
        <v>0</v>
      </c>
      <c r="AG222" s="40">
        <f ca="1">SUM(B222:AF222)</f>
        <v>0</v>
      </c>
      <c r="AH222" s="37">
        <f ca="1">AVERAGE(B222:AF222)</f>
        <v>0</v>
      </c>
      <c r="AI222" s="37">
        <f ca="1">STDEV(B222:AF222)</f>
        <v>0</v>
      </c>
      <c r="AJ222" s="37">
        <f ca="1">AI222/SQRT(31)</f>
        <v>0</v>
      </c>
      <c r="AK222" s="37">
        <f ca="1">IF(AG222=0,0,-1*((AG222/AG158)*(LN(AG222/AG158))))</f>
        <v>0</v>
      </c>
      <c r="AL222" s="64">
        <f ca="1">IF(AG222=0,0,(AG222/AG158)^2)</f>
        <v>0</v>
      </c>
    </row>
    <row r="223" spans="1:38" x14ac:dyDescent="0.25">
      <c r="A223" s="54" t="s">
        <v>71</v>
      </c>
      <c r="B223" s="40">
        <f ca="1">'000021121'!H64</f>
        <v>0</v>
      </c>
      <c r="C223" s="40">
        <f ca="1">'000027727'!H64</f>
        <v>0</v>
      </c>
      <c r="D223" s="40">
        <f ca="1">'000034334'!H64</f>
        <v>0</v>
      </c>
      <c r="E223" s="40">
        <f ca="1">'000040940'!H64</f>
        <v>0</v>
      </c>
      <c r="F223" s="40">
        <f ca="1">'000047547'!H64</f>
        <v>0</v>
      </c>
      <c r="G223" s="40">
        <f ca="1">'000054154'!H64</f>
        <v>0</v>
      </c>
      <c r="H223" s="40">
        <f ca="1">'000060760'!H64</f>
        <v>0</v>
      </c>
      <c r="I223" s="40">
        <f ca="1">'000067367'!H64</f>
        <v>0</v>
      </c>
      <c r="J223" s="40">
        <f ca="1">'000073973'!H64</f>
        <v>0</v>
      </c>
      <c r="K223" s="40">
        <f ca="1">'000087187'!H64</f>
        <v>0</v>
      </c>
      <c r="L223" s="40">
        <f ca="1">'000093793'!H64</f>
        <v>0</v>
      </c>
      <c r="M223" s="40">
        <f ca="1">'000100400'!H64</f>
        <v>0</v>
      </c>
      <c r="N223" s="40">
        <f ca="1">'000107006'!H64</f>
        <v>0</v>
      </c>
      <c r="O223" s="40">
        <f ca="1">'000126826'!H64</f>
        <v>0</v>
      </c>
      <c r="P223" s="40">
        <f ca="1">'000133433'!H64</f>
        <v>0</v>
      </c>
      <c r="Q223" s="40">
        <f ca="1">'000140039'!H64</f>
        <v>0</v>
      </c>
      <c r="R223" s="40">
        <f ca="1">'000153253'!H64</f>
        <v>0</v>
      </c>
      <c r="S223" s="40">
        <f ca="1">'000166466'!H64</f>
        <v>0</v>
      </c>
      <c r="T223" s="40">
        <f ca="1">'000179679'!H64</f>
        <v>0</v>
      </c>
      <c r="U223" s="40">
        <f ca="1">'000186286'!H64</f>
        <v>0</v>
      </c>
      <c r="V223" s="40">
        <f ca="1">'000192892'!H64</f>
        <v>0</v>
      </c>
      <c r="W223" s="40">
        <f ca="1">'000199499'!H64</f>
        <v>0</v>
      </c>
      <c r="X223" s="40">
        <f ca="1">'000206105'!H64</f>
        <v>0</v>
      </c>
      <c r="Y223" s="40">
        <f ca="1">'000219319'!H64</f>
        <v>0</v>
      </c>
      <c r="Z223" s="40">
        <f ca="1">'000225925'!H64</f>
        <v>0</v>
      </c>
      <c r="AA223" s="40">
        <f ca="1">'000232532'!H64</f>
        <v>0</v>
      </c>
      <c r="AB223" s="40">
        <f ca="1">'000245745'!H64</f>
        <v>0</v>
      </c>
      <c r="AC223" s="40">
        <f ca="1">'000258958'!H64</f>
        <v>0</v>
      </c>
      <c r="AD223" s="40">
        <f ca="1">'000001301'!H64</f>
        <v>0</v>
      </c>
      <c r="AE223" s="40">
        <f ca="1">'000007907'!H64</f>
        <v>0</v>
      </c>
      <c r="AF223" s="40">
        <f ca="1">'000014514'!H64</f>
        <v>0</v>
      </c>
      <c r="AG223" s="40">
        <f ca="1">SUM(B223:AF223)</f>
        <v>0</v>
      </c>
      <c r="AH223" s="37">
        <f ca="1">AVERAGE(B223:AF223)</f>
        <v>0</v>
      </c>
      <c r="AI223" s="37">
        <f ca="1">STDEV(B223:AF223)</f>
        <v>0</v>
      </c>
      <c r="AJ223" s="37">
        <f ca="1">AI223/SQRT(31)</f>
        <v>0</v>
      </c>
      <c r="AK223" s="37">
        <f ca="1">IF(AG223=0,0,-1*((AG223/AG158)*(LN(AG223/AG158))))</f>
        <v>0</v>
      </c>
      <c r="AL223" s="64">
        <f ca="1">IF(AG223=0,0,(AG223/AG158)^2)</f>
        <v>0</v>
      </c>
    </row>
    <row r="224" spans="1:38" x14ac:dyDescent="0.25">
      <c r="A224" s="54" t="s">
        <v>72</v>
      </c>
      <c r="B224" s="40">
        <f ca="1">'000021121'!H65</f>
        <v>0</v>
      </c>
      <c r="C224" s="40">
        <f ca="1">'000027727'!H65</f>
        <v>0</v>
      </c>
      <c r="D224" s="40">
        <f ca="1">'000034334'!H65</f>
        <v>0</v>
      </c>
      <c r="E224" s="40">
        <f ca="1">'000040940'!H65</f>
        <v>0</v>
      </c>
      <c r="F224" s="40">
        <f ca="1">'000047547'!H65</f>
        <v>0</v>
      </c>
      <c r="G224" s="40">
        <f ca="1">'000054154'!H65</f>
        <v>0</v>
      </c>
      <c r="H224" s="40">
        <f ca="1">'000060760'!H65</f>
        <v>0</v>
      </c>
      <c r="I224" s="40">
        <f ca="1">'000067367'!H65</f>
        <v>0</v>
      </c>
      <c r="J224" s="40">
        <f ca="1">'000073973'!H65</f>
        <v>0</v>
      </c>
      <c r="K224" s="40">
        <f ca="1">'000087187'!H65</f>
        <v>0</v>
      </c>
      <c r="L224" s="40">
        <f ca="1">'000093793'!H65</f>
        <v>0</v>
      </c>
      <c r="M224" s="40">
        <f ca="1">'000100400'!H65</f>
        <v>0</v>
      </c>
      <c r="N224" s="40">
        <f ca="1">'000107006'!H65</f>
        <v>0</v>
      </c>
      <c r="O224" s="40">
        <f ca="1">'000126826'!H65</f>
        <v>0</v>
      </c>
      <c r="P224" s="40">
        <f ca="1">'000133433'!H65</f>
        <v>0</v>
      </c>
      <c r="Q224" s="40">
        <f ca="1">'000140039'!H65</f>
        <v>0</v>
      </c>
      <c r="R224" s="40">
        <f ca="1">'000153253'!H65</f>
        <v>0</v>
      </c>
      <c r="S224" s="40">
        <f ca="1">'000166466'!H65</f>
        <v>0</v>
      </c>
      <c r="T224" s="40">
        <f ca="1">'000179679'!H65</f>
        <v>0</v>
      </c>
      <c r="U224" s="40">
        <f ca="1">'000186286'!H65</f>
        <v>0</v>
      </c>
      <c r="V224" s="40">
        <f ca="1">'000192892'!H65</f>
        <v>0</v>
      </c>
      <c r="W224" s="40">
        <f ca="1">'000199499'!H65</f>
        <v>0</v>
      </c>
      <c r="X224" s="40">
        <f ca="1">'000206105'!H65</f>
        <v>0</v>
      </c>
      <c r="Y224" s="40">
        <f ca="1">'000219319'!H65</f>
        <v>0</v>
      </c>
      <c r="Z224" s="40">
        <f ca="1">'000225925'!H65</f>
        <v>0</v>
      </c>
      <c r="AA224" s="40">
        <f ca="1">'000232532'!H65</f>
        <v>0</v>
      </c>
      <c r="AB224" s="40">
        <f ca="1">'000245745'!H65</f>
        <v>0</v>
      </c>
      <c r="AC224" s="40">
        <f ca="1">'000258958'!H65</f>
        <v>0</v>
      </c>
      <c r="AD224" s="40">
        <f ca="1">'000001301'!H65</f>
        <v>0</v>
      </c>
      <c r="AE224" s="40">
        <f ca="1">'000007907'!H65</f>
        <v>0</v>
      </c>
      <c r="AF224" s="40">
        <f ca="1">'000014514'!H65</f>
        <v>0</v>
      </c>
      <c r="AG224" s="40">
        <f ca="1">SUM(B224:AF224)</f>
        <v>0</v>
      </c>
      <c r="AH224" s="37">
        <f ca="1">AVERAGE(B224:AF224)</f>
        <v>0</v>
      </c>
      <c r="AI224" s="37">
        <f ca="1">STDEV(B224:AF224)</f>
        <v>0</v>
      </c>
      <c r="AJ224" s="37">
        <f ca="1">AI224/SQRT(31)</f>
        <v>0</v>
      </c>
      <c r="AK224" s="37">
        <f ca="1">IF(AG224=0,0,-1*((AG224/AG158)*(LN(AG224/AG158))))</f>
        <v>0</v>
      </c>
      <c r="AL224" s="64">
        <f ca="1">IF(AG224=0,0,(AG224/AG158)^2)</f>
        <v>0</v>
      </c>
    </row>
    <row r="225" spans="1:38" x14ac:dyDescent="0.25">
      <c r="A225" s="54" t="s">
        <v>73</v>
      </c>
      <c r="B225" s="40">
        <f ca="1">'000021121'!H66</f>
        <v>0</v>
      </c>
      <c r="C225" s="40">
        <f ca="1">'000027727'!H66</f>
        <v>0</v>
      </c>
      <c r="D225" s="40">
        <f ca="1">'000034334'!H66</f>
        <v>0</v>
      </c>
      <c r="E225" s="40">
        <f ca="1">'000040940'!H66</f>
        <v>0</v>
      </c>
      <c r="F225" s="40">
        <f ca="1">'000047547'!H66</f>
        <v>0</v>
      </c>
      <c r="G225" s="40">
        <f ca="1">'000054154'!H66</f>
        <v>0</v>
      </c>
      <c r="H225" s="40">
        <f ca="1">'000060760'!H66</f>
        <v>0</v>
      </c>
      <c r="I225" s="40">
        <f ca="1">'000067367'!H66</f>
        <v>0</v>
      </c>
      <c r="J225" s="40">
        <f ca="1">'000073973'!H66</f>
        <v>0</v>
      </c>
      <c r="K225" s="40">
        <f ca="1">'000087187'!H66</f>
        <v>0</v>
      </c>
      <c r="L225" s="40">
        <f ca="1">'000093793'!H66</f>
        <v>0</v>
      </c>
      <c r="M225" s="40">
        <f ca="1">'000100400'!H66</f>
        <v>0</v>
      </c>
      <c r="N225" s="40">
        <f ca="1">'000107006'!H66</f>
        <v>0</v>
      </c>
      <c r="O225" s="40">
        <f ca="1">'000126826'!H66</f>
        <v>0</v>
      </c>
      <c r="P225" s="40">
        <f ca="1">'000133433'!H66</f>
        <v>0</v>
      </c>
      <c r="Q225" s="40">
        <f ca="1">'000140039'!H66</f>
        <v>0</v>
      </c>
      <c r="R225" s="40">
        <f ca="1">'000153253'!H66</f>
        <v>0</v>
      </c>
      <c r="S225" s="40">
        <f ca="1">'000166466'!H66</f>
        <v>0</v>
      </c>
      <c r="T225" s="40">
        <f ca="1">'000179679'!H66</f>
        <v>0</v>
      </c>
      <c r="U225" s="40">
        <f ca="1">'000186286'!H66</f>
        <v>0</v>
      </c>
      <c r="V225" s="40">
        <f ca="1">'000192892'!H66</f>
        <v>0</v>
      </c>
      <c r="W225" s="40">
        <f ca="1">'000199499'!H66</f>
        <v>0</v>
      </c>
      <c r="X225" s="40">
        <f ca="1">'000206105'!H66</f>
        <v>0</v>
      </c>
      <c r="Y225" s="40">
        <f ca="1">'000219319'!H66</f>
        <v>0</v>
      </c>
      <c r="Z225" s="40">
        <f ca="1">'000225925'!H66</f>
        <v>0</v>
      </c>
      <c r="AA225" s="40">
        <f ca="1">'000232532'!H66</f>
        <v>0</v>
      </c>
      <c r="AB225" s="40">
        <f ca="1">'000245745'!H66</f>
        <v>0</v>
      </c>
      <c r="AC225" s="40">
        <f ca="1">'000258958'!H66</f>
        <v>0</v>
      </c>
      <c r="AD225" s="40">
        <f ca="1">'000001301'!H66</f>
        <v>0</v>
      </c>
      <c r="AE225" s="40">
        <f ca="1">'000007907'!H66</f>
        <v>0</v>
      </c>
      <c r="AF225" s="40">
        <f ca="1">'000014514'!H66</f>
        <v>0</v>
      </c>
      <c r="AG225" s="40">
        <f ca="1">SUM(B225:AF225)</f>
        <v>0</v>
      </c>
      <c r="AH225" s="37">
        <f ca="1">AVERAGE(B225:AF225)</f>
        <v>0</v>
      </c>
      <c r="AI225" s="37">
        <f ca="1">STDEV(B225:AF225)</f>
        <v>0</v>
      </c>
      <c r="AJ225" s="37">
        <f ca="1">AI225/SQRT(31)</f>
        <v>0</v>
      </c>
      <c r="AK225" s="37">
        <f ca="1">IF(AG225=0,0,-1*((AG225/AG158)*(LN(AG225/AG158))))</f>
        <v>0</v>
      </c>
      <c r="AL225" s="64">
        <f ca="1">IF(AG225=0,0,(AG225/AG158)^2)</f>
        <v>0</v>
      </c>
    </row>
    <row r="226" spans="1:38" x14ac:dyDescent="0.25">
      <c r="A226" s="54" t="s">
        <v>74</v>
      </c>
      <c r="B226" s="40">
        <f ca="1">'000021121'!H67</f>
        <v>0</v>
      </c>
      <c r="C226" s="40">
        <f ca="1">'000027727'!H67</f>
        <v>0</v>
      </c>
      <c r="D226" s="40">
        <f ca="1">'000034334'!H67</f>
        <v>0</v>
      </c>
      <c r="E226" s="40">
        <f ca="1">'000040940'!H67</f>
        <v>0</v>
      </c>
      <c r="F226" s="40">
        <f ca="1">'000047547'!H67</f>
        <v>0</v>
      </c>
      <c r="G226" s="40">
        <f ca="1">'000054154'!H67</f>
        <v>0</v>
      </c>
      <c r="H226" s="40">
        <f ca="1">'000060760'!H67</f>
        <v>0</v>
      </c>
      <c r="I226" s="40">
        <f ca="1">'000067367'!H67</f>
        <v>0</v>
      </c>
      <c r="J226" s="40">
        <f ca="1">'000073973'!H67</f>
        <v>0</v>
      </c>
      <c r="K226" s="40">
        <f ca="1">'000087187'!H67</f>
        <v>0</v>
      </c>
      <c r="L226" s="40">
        <f ca="1">'000093793'!H67</f>
        <v>0</v>
      </c>
      <c r="M226" s="40">
        <f ca="1">'000100400'!H67</f>
        <v>0</v>
      </c>
      <c r="N226" s="40">
        <f ca="1">'000107006'!H67</f>
        <v>0</v>
      </c>
      <c r="O226" s="40">
        <f ca="1">'000126826'!H67</f>
        <v>0</v>
      </c>
      <c r="P226" s="40">
        <f ca="1">'000133433'!H67</f>
        <v>0</v>
      </c>
      <c r="Q226" s="40">
        <f ca="1">'000140039'!H67</f>
        <v>0</v>
      </c>
      <c r="R226" s="40">
        <f ca="1">'000153253'!H67</f>
        <v>0</v>
      </c>
      <c r="S226" s="40">
        <f ca="1">'000166466'!H67</f>
        <v>0</v>
      </c>
      <c r="T226" s="40">
        <f ca="1">'000179679'!H67</f>
        <v>0</v>
      </c>
      <c r="U226" s="40">
        <f ca="1">'000186286'!H67</f>
        <v>0</v>
      </c>
      <c r="V226" s="40">
        <f ca="1">'000192892'!H67</f>
        <v>0</v>
      </c>
      <c r="W226" s="40">
        <f ca="1">'000199499'!H67</f>
        <v>0</v>
      </c>
      <c r="X226" s="40">
        <f ca="1">'000206105'!H67</f>
        <v>0</v>
      </c>
      <c r="Y226" s="40">
        <f ca="1">'000219319'!H67</f>
        <v>0</v>
      </c>
      <c r="Z226" s="40">
        <f ca="1">'000225925'!H67</f>
        <v>0</v>
      </c>
      <c r="AA226" s="40">
        <f ca="1">'000232532'!H67</f>
        <v>0</v>
      </c>
      <c r="AB226" s="40">
        <f ca="1">'000245745'!H67</f>
        <v>0</v>
      </c>
      <c r="AC226" s="40">
        <f ca="1">'000258958'!H67</f>
        <v>0</v>
      </c>
      <c r="AD226" s="40">
        <f ca="1">'000001301'!H67</f>
        <v>0</v>
      </c>
      <c r="AE226" s="40">
        <f ca="1">'000007907'!H67</f>
        <v>0</v>
      </c>
      <c r="AF226" s="40">
        <f ca="1">'000014514'!H67</f>
        <v>0</v>
      </c>
      <c r="AG226" s="40">
        <f ca="1">SUM(B226:AF226)</f>
        <v>0</v>
      </c>
      <c r="AH226" s="37">
        <f ca="1">AVERAGE(B226:AF226)</f>
        <v>0</v>
      </c>
      <c r="AI226" s="37">
        <f ca="1">STDEV(B226:AF226)</f>
        <v>0</v>
      </c>
      <c r="AJ226" s="37">
        <f ca="1">AI226/SQRT(31)</f>
        <v>0</v>
      </c>
      <c r="AK226" s="37">
        <f ca="1">IF(AG226=0,0,-1*((AG226/AG158)*(LN(AG226/AG158))))</f>
        <v>0</v>
      </c>
      <c r="AL226" s="64">
        <f ca="1">IF(AG226=0,0,(AG226/AG158)^2)</f>
        <v>0</v>
      </c>
    </row>
    <row r="227" spans="1:38" x14ac:dyDescent="0.25">
      <c r="A227" s="54" t="s">
        <v>75</v>
      </c>
      <c r="B227" s="40">
        <f ca="1">'000021121'!H68</f>
        <v>0</v>
      </c>
      <c r="C227" s="40">
        <f ca="1">'000027727'!H68</f>
        <v>0</v>
      </c>
      <c r="D227" s="40">
        <f ca="1">'000034334'!H68</f>
        <v>0</v>
      </c>
      <c r="E227" s="40">
        <f ca="1">'000040940'!H68</f>
        <v>0</v>
      </c>
      <c r="F227" s="40">
        <f ca="1">'000047547'!H68</f>
        <v>0</v>
      </c>
      <c r="G227" s="40">
        <f ca="1">'000054154'!H68</f>
        <v>0</v>
      </c>
      <c r="H227" s="40">
        <f ca="1">'000060760'!H68</f>
        <v>0</v>
      </c>
      <c r="I227" s="40">
        <f ca="1">'000067367'!H68</f>
        <v>0</v>
      </c>
      <c r="J227" s="40">
        <f ca="1">'000073973'!H68</f>
        <v>0</v>
      </c>
      <c r="K227" s="40">
        <f ca="1">'000087187'!H68</f>
        <v>0</v>
      </c>
      <c r="L227" s="40">
        <f ca="1">'000093793'!H68</f>
        <v>0</v>
      </c>
      <c r="M227" s="40">
        <f ca="1">'000100400'!H68</f>
        <v>0</v>
      </c>
      <c r="N227" s="40">
        <f ca="1">'000107006'!H68</f>
        <v>0</v>
      </c>
      <c r="O227" s="40">
        <f ca="1">'000126826'!H68</f>
        <v>0</v>
      </c>
      <c r="P227" s="40">
        <f ca="1">'000133433'!H68</f>
        <v>0</v>
      </c>
      <c r="Q227" s="40">
        <f ca="1">'000140039'!H68</f>
        <v>0</v>
      </c>
      <c r="R227" s="40">
        <f ca="1">'000153253'!H68</f>
        <v>0</v>
      </c>
      <c r="S227" s="40">
        <f ca="1">'000166466'!H68</f>
        <v>0</v>
      </c>
      <c r="T227" s="40">
        <f ca="1">'000179679'!H68</f>
        <v>0</v>
      </c>
      <c r="U227" s="40">
        <f ca="1">'000186286'!H68</f>
        <v>0</v>
      </c>
      <c r="V227" s="40">
        <f ca="1">'000192892'!H68</f>
        <v>0</v>
      </c>
      <c r="W227" s="40">
        <f ca="1">'000199499'!H68</f>
        <v>0</v>
      </c>
      <c r="X227" s="40">
        <f ca="1">'000206105'!H68</f>
        <v>0</v>
      </c>
      <c r="Y227" s="40">
        <f ca="1">'000219319'!H68</f>
        <v>0</v>
      </c>
      <c r="Z227" s="40">
        <f ca="1">'000225925'!H68</f>
        <v>0</v>
      </c>
      <c r="AA227" s="40">
        <f ca="1">'000232532'!H68</f>
        <v>0</v>
      </c>
      <c r="AB227" s="40">
        <f ca="1">'000245745'!H68</f>
        <v>0</v>
      </c>
      <c r="AC227" s="40">
        <f ca="1">'000258958'!H68</f>
        <v>0</v>
      </c>
      <c r="AD227" s="40">
        <f ca="1">'000001301'!H68</f>
        <v>0</v>
      </c>
      <c r="AE227" s="40">
        <f ca="1">'000007907'!H68</f>
        <v>0</v>
      </c>
      <c r="AF227" s="40">
        <f ca="1">'000014514'!H68</f>
        <v>0</v>
      </c>
      <c r="AG227" s="40">
        <f ca="1">SUM(B227:AF227)</f>
        <v>0</v>
      </c>
      <c r="AH227" s="37">
        <f ca="1">AVERAGE(B227:AF227)</f>
        <v>0</v>
      </c>
      <c r="AI227" s="37">
        <f ca="1">STDEV(B227:AF227)</f>
        <v>0</v>
      </c>
      <c r="AJ227" s="37">
        <f ca="1">AI227/SQRT(31)</f>
        <v>0</v>
      </c>
      <c r="AK227" s="37">
        <f ca="1">IF(AG227=0,0,-1*((AG227/AG158)*(LN(AG227/AG158))))</f>
        <v>0</v>
      </c>
      <c r="AL227" s="64">
        <f ca="1">IF(AG227=0,0,(AG227/AG158)^2)</f>
        <v>0</v>
      </c>
    </row>
    <row r="228" spans="1:38" x14ac:dyDescent="0.25">
      <c r="A228" s="54" t="s">
        <v>76</v>
      </c>
      <c r="B228" s="40">
        <f ca="1">'000021121'!H69</f>
        <v>0</v>
      </c>
      <c r="C228" s="40">
        <f ca="1">'000027727'!H69</f>
        <v>0</v>
      </c>
      <c r="D228" s="40">
        <f ca="1">'000034334'!H69</f>
        <v>0</v>
      </c>
      <c r="E228" s="40">
        <f ca="1">'000040940'!H69</f>
        <v>0</v>
      </c>
      <c r="F228" s="40">
        <f ca="1">'000047547'!H69</f>
        <v>0</v>
      </c>
      <c r="G228" s="40">
        <f ca="1">'000054154'!H69</f>
        <v>0</v>
      </c>
      <c r="H228" s="40">
        <f ca="1">'000060760'!H69</f>
        <v>0</v>
      </c>
      <c r="I228" s="40">
        <f ca="1">'000067367'!H69</f>
        <v>0</v>
      </c>
      <c r="J228" s="40">
        <f ca="1">'000073973'!H69</f>
        <v>0</v>
      </c>
      <c r="K228" s="40">
        <f ca="1">'000087187'!H69</f>
        <v>0</v>
      </c>
      <c r="L228" s="40">
        <f ca="1">'000093793'!H69</f>
        <v>0</v>
      </c>
      <c r="M228" s="40">
        <f ca="1">'000100400'!H69</f>
        <v>0</v>
      </c>
      <c r="N228" s="40">
        <f ca="1">'000107006'!H69</f>
        <v>0</v>
      </c>
      <c r="O228" s="40">
        <f ca="1">'000126826'!H69</f>
        <v>0</v>
      </c>
      <c r="P228" s="40">
        <f ca="1">'000133433'!H69</f>
        <v>0</v>
      </c>
      <c r="Q228" s="40">
        <f ca="1">'000140039'!H69</f>
        <v>0</v>
      </c>
      <c r="R228" s="40">
        <f ca="1">'000153253'!H69</f>
        <v>0</v>
      </c>
      <c r="S228" s="40">
        <f ca="1">'000166466'!H69</f>
        <v>0</v>
      </c>
      <c r="T228" s="40">
        <f ca="1">'000179679'!H69</f>
        <v>0</v>
      </c>
      <c r="U228" s="40">
        <f ca="1">'000186286'!H69</f>
        <v>0</v>
      </c>
      <c r="V228" s="40">
        <f ca="1">'000192892'!H69</f>
        <v>0</v>
      </c>
      <c r="W228" s="40">
        <f ca="1">'000199499'!H69</f>
        <v>0</v>
      </c>
      <c r="X228" s="40">
        <f ca="1">'000206105'!H69</f>
        <v>0</v>
      </c>
      <c r="Y228" s="40">
        <f ca="1">'000219319'!H69</f>
        <v>0</v>
      </c>
      <c r="Z228" s="40">
        <f ca="1">'000225925'!H69</f>
        <v>0</v>
      </c>
      <c r="AA228" s="40">
        <f ca="1">'000232532'!H69</f>
        <v>0</v>
      </c>
      <c r="AB228" s="40">
        <f ca="1">'000245745'!H69</f>
        <v>0</v>
      </c>
      <c r="AC228" s="40">
        <f ca="1">'000258958'!H69</f>
        <v>0</v>
      </c>
      <c r="AD228" s="40">
        <f ca="1">'000001301'!H69</f>
        <v>0</v>
      </c>
      <c r="AE228" s="40">
        <f ca="1">'000007907'!H69</f>
        <v>0</v>
      </c>
      <c r="AF228" s="40">
        <f ca="1">'000014514'!H69</f>
        <v>0</v>
      </c>
      <c r="AG228" s="40">
        <f ca="1">SUM(B228:AF228)</f>
        <v>0</v>
      </c>
      <c r="AH228" s="37">
        <f ca="1">AVERAGE(B228:AF228)</f>
        <v>0</v>
      </c>
      <c r="AI228" s="37">
        <f ca="1">STDEV(B228:AF228)</f>
        <v>0</v>
      </c>
      <c r="AJ228" s="37">
        <f ca="1">AI228/SQRT(31)</f>
        <v>0</v>
      </c>
      <c r="AK228" s="37">
        <f ca="1">IF(AG228=0,0,-1*((AG228/AG158)*(LN(AG228/AG158))))</f>
        <v>0</v>
      </c>
      <c r="AL228" s="64">
        <f ca="1">IF(AG228=0,0,(AG228/AG158)^2)</f>
        <v>0</v>
      </c>
    </row>
    <row r="229" spans="1:3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9">
        <f ca="1">SUM(AK230:AK241)</f>
        <v>0</v>
      </c>
      <c r="AL229" s="65">
        <f ca="1">1-SUM(AL230:AL241)</f>
        <v>0</v>
      </c>
    </row>
    <row r="230" spans="1:38" x14ac:dyDescent="0.25">
      <c r="A230" s="54" t="s">
        <v>78</v>
      </c>
      <c r="B230" s="40">
        <f ca="1">'000021121'!H71</f>
        <v>0</v>
      </c>
      <c r="C230" s="40">
        <f ca="1">'000027727'!H71</f>
        <v>0</v>
      </c>
      <c r="D230" s="40">
        <f ca="1">'000034334'!H71</f>
        <v>0</v>
      </c>
      <c r="E230" s="40">
        <f ca="1">'000040940'!H71</f>
        <v>0</v>
      </c>
      <c r="F230" s="40">
        <f ca="1">'000047547'!H71</f>
        <v>0</v>
      </c>
      <c r="G230" s="40">
        <f ca="1">'000054154'!H71</f>
        <v>0</v>
      </c>
      <c r="H230" s="40">
        <f ca="1">'000060760'!H71</f>
        <v>0</v>
      </c>
      <c r="I230" s="40">
        <f ca="1">'000067367'!H71</f>
        <v>0</v>
      </c>
      <c r="J230" s="40">
        <f ca="1">'000073973'!H71</f>
        <v>0</v>
      </c>
      <c r="K230" s="40">
        <f ca="1">'000087187'!H71</f>
        <v>0</v>
      </c>
      <c r="L230" s="40">
        <f ca="1">'000093793'!H71</f>
        <v>0</v>
      </c>
      <c r="M230" s="40">
        <f ca="1">'000100400'!H71</f>
        <v>0</v>
      </c>
      <c r="N230" s="40">
        <f ca="1">'000107006'!H71</f>
        <v>0</v>
      </c>
      <c r="O230" s="40">
        <f ca="1">'000126826'!H71</f>
        <v>0</v>
      </c>
      <c r="P230" s="40">
        <f ca="1">'000133433'!H71</f>
        <v>0</v>
      </c>
      <c r="Q230" s="40">
        <f ca="1">'000140039'!H71</f>
        <v>0</v>
      </c>
      <c r="R230" s="40">
        <f ca="1">'000153253'!H71</f>
        <v>0</v>
      </c>
      <c r="S230" s="40">
        <f ca="1">'000166466'!H71</f>
        <v>0</v>
      </c>
      <c r="T230" s="40">
        <f ca="1">'000179679'!H71</f>
        <v>0</v>
      </c>
      <c r="U230" s="40">
        <f ca="1">'000186286'!H71</f>
        <v>0</v>
      </c>
      <c r="V230" s="40">
        <f ca="1">'000192892'!H71</f>
        <v>0</v>
      </c>
      <c r="W230" s="40">
        <f ca="1">'000199499'!H71</f>
        <v>0</v>
      </c>
      <c r="X230" s="40">
        <f ca="1">'000206105'!H71</f>
        <v>0</v>
      </c>
      <c r="Y230" s="40">
        <f ca="1">'000219319'!H71</f>
        <v>0</v>
      </c>
      <c r="Z230" s="40">
        <f ca="1">'000225925'!H71</f>
        <v>0</v>
      </c>
      <c r="AA230" s="40">
        <f ca="1">'000232532'!H71</f>
        <v>0</v>
      </c>
      <c r="AB230" s="40">
        <f ca="1">'000245745'!H71</f>
        <v>0</v>
      </c>
      <c r="AC230" s="40">
        <f ca="1">'000258958'!H71</f>
        <v>0</v>
      </c>
      <c r="AD230" s="40">
        <f ca="1">'000001301'!H71</f>
        <v>0</v>
      </c>
      <c r="AE230" s="40">
        <f ca="1">'000007907'!H71</f>
        <v>0</v>
      </c>
      <c r="AF230" s="40">
        <f ca="1">'000014514'!H71</f>
        <v>0</v>
      </c>
      <c r="AG230" s="40">
        <f ca="1">SUM(B230:AF230)</f>
        <v>0</v>
      </c>
      <c r="AH230" s="37">
        <f ca="1">AVERAGE(B230:AF230)</f>
        <v>0</v>
      </c>
      <c r="AI230" s="37">
        <f ca="1">STDEV(B230:AF230)</f>
        <v>0</v>
      </c>
      <c r="AJ230" s="37">
        <f ca="1">AI230/SQRT(31)</f>
        <v>0</v>
      </c>
      <c r="AK230" s="37">
        <f ca="1">IF(AG230=0,0,-1*((AG230/AG159)*(LN(AG230/AG159))))</f>
        <v>0</v>
      </c>
      <c r="AL230" s="64">
        <f ca="1">IF(AG230=0,0,(AG230/AG159)^2)</f>
        <v>0</v>
      </c>
    </row>
    <row r="231" spans="1:38" x14ac:dyDescent="0.25">
      <c r="A231" s="54" t="s">
        <v>79</v>
      </c>
      <c r="B231" s="40">
        <f ca="1">'000021121'!H72</f>
        <v>0</v>
      </c>
      <c r="C231" s="40">
        <f ca="1">'000027727'!H72</f>
        <v>0</v>
      </c>
      <c r="D231" s="40">
        <f ca="1">'000034334'!H72</f>
        <v>0</v>
      </c>
      <c r="E231" s="40">
        <f ca="1">'000040940'!H72</f>
        <v>0</v>
      </c>
      <c r="F231" s="40">
        <f ca="1">'000047547'!H72</f>
        <v>0</v>
      </c>
      <c r="G231" s="40">
        <f ca="1">'000054154'!H72</f>
        <v>0</v>
      </c>
      <c r="H231" s="40">
        <f ca="1">'000060760'!H72</f>
        <v>0</v>
      </c>
      <c r="I231" s="40">
        <f ca="1">'000067367'!H72</f>
        <v>0</v>
      </c>
      <c r="J231" s="40">
        <f ca="1">'000073973'!H72</f>
        <v>0</v>
      </c>
      <c r="K231" s="40">
        <f ca="1">'000087187'!H72</f>
        <v>0</v>
      </c>
      <c r="L231" s="40">
        <f ca="1">'000093793'!H72</f>
        <v>0</v>
      </c>
      <c r="M231" s="40">
        <f ca="1">'000100400'!H72</f>
        <v>0</v>
      </c>
      <c r="N231" s="40">
        <f ca="1">'000107006'!H72</f>
        <v>0</v>
      </c>
      <c r="O231" s="40">
        <f ca="1">'000126826'!H72</f>
        <v>0</v>
      </c>
      <c r="P231" s="40">
        <f ca="1">'000133433'!H72</f>
        <v>0</v>
      </c>
      <c r="Q231" s="40">
        <f ca="1">'000140039'!H72</f>
        <v>0</v>
      </c>
      <c r="R231" s="40">
        <f ca="1">'000153253'!H72</f>
        <v>0</v>
      </c>
      <c r="S231" s="40">
        <f ca="1">'000166466'!H72</f>
        <v>0</v>
      </c>
      <c r="T231" s="40">
        <f ca="1">'000179679'!H72</f>
        <v>0</v>
      </c>
      <c r="U231" s="40">
        <f ca="1">'000186286'!H72</f>
        <v>0</v>
      </c>
      <c r="V231" s="40">
        <f ca="1">'000192892'!H72</f>
        <v>0</v>
      </c>
      <c r="W231" s="40">
        <f ca="1">'000199499'!H72</f>
        <v>0</v>
      </c>
      <c r="X231" s="40">
        <f ca="1">'000206105'!H72</f>
        <v>0</v>
      </c>
      <c r="Y231" s="40">
        <f ca="1">'000219319'!H72</f>
        <v>0</v>
      </c>
      <c r="Z231" s="40">
        <f ca="1">'000225925'!H72</f>
        <v>0</v>
      </c>
      <c r="AA231" s="40">
        <f ca="1">'000232532'!H72</f>
        <v>0</v>
      </c>
      <c r="AB231" s="40">
        <f ca="1">'000245745'!H72</f>
        <v>0</v>
      </c>
      <c r="AC231" s="40">
        <f ca="1">'000258958'!H72</f>
        <v>0</v>
      </c>
      <c r="AD231" s="40">
        <f ca="1">'000001301'!H72</f>
        <v>0</v>
      </c>
      <c r="AE231" s="40">
        <f ca="1">'000007907'!H72</f>
        <v>0</v>
      </c>
      <c r="AF231" s="40">
        <f ca="1">'000014514'!H72</f>
        <v>0</v>
      </c>
      <c r="AG231" s="40">
        <f ca="1">SUM(B231:AF231)</f>
        <v>0</v>
      </c>
      <c r="AH231" s="37">
        <f ca="1">AVERAGE(B231:AF231)</f>
        <v>0</v>
      </c>
      <c r="AI231" s="37">
        <f ca="1">STDEV(B231:AF231)</f>
        <v>0</v>
      </c>
      <c r="AJ231" s="37">
        <f ca="1">AI231/SQRT(31)</f>
        <v>0</v>
      </c>
      <c r="AK231" s="37">
        <f ca="1">IF(AG231=0,0,-1*((AG231/AG159)*(LN(AG231/AG159))))</f>
        <v>0</v>
      </c>
      <c r="AL231" s="64">
        <f ca="1">IF(AG231=0,0,(AG231/AG159)^2)</f>
        <v>0</v>
      </c>
    </row>
    <row r="232" spans="1:38" x14ac:dyDescent="0.25">
      <c r="A232" s="54" t="s">
        <v>80</v>
      </c>
      <c r="B232" s="40">
        <f ca="1">'000021121'!H73</f>
        <v>0</v>
      </c>
      <c r="C232" s="40">
        <f ca="1">'000027727'!H73</f>
        <v>0</v>
      </c>
      <c r="D232" s="40">
        <f ca="1">'000034334'!H73</f>
        <v>0</v>
      </c>
      <c r="E232" s="40">
        <f ca="1">'000040940'!H73</f>
        <v>0</v>
      </c>
      <c r="F232" s="40">
        <f ca="1">'000047547'!H73</f>
        <v>0</v>
      </c>
      <c r="G232" s="40">
        <f ca="1">'000054154'!H73</f>
        <v>0</v>
      </c>
      <c r="H232" s="40">
        <f ca="1">'000060760'!H73</f>
        <v>0</v>
      </c>
      <c r="I232" s="40">
        <f ca="1">'000067367'!H73</f>
        <v>0</v>
      </c>
      <c r="J232" s="40">
        <f ca="1">'000073973'!H73</f>
        <v>0</v>
      </c>
      <c r="K232" s="40">
        <f ca="1">'000087187'!H73</f>
        <v>0</v>
      </c>
      <c r="L232" s="40">
        <f ca="1">'000093793'!H73</f>
        <v>0</v>
      </c>
      <c r="M232" s="40">
        <f ca="1">'000100400'!H73</f>
        <v>0</v>
      </c>
      <c r="N232" s="40">
        <f ca="1">'000107006'!H73</f>
        <v>0</v>
      </c>
      <c r="O232" s="40">
        <f ca="1">'000126826'!H73</f>
        <v>0</v>
      </c>
      <c r="P232" s="40">
        <f ca="1">'000133433'!H73</f>
        <v>0</v>
      </c>
      <c r="Q232" s="40">
        <f ca="1">'000140039'!H73</f>
        <v>0</v>
      </c>
      <c r="R232" s="40">
        <f ca="1">'000153253'!H73</f>
        <v>0</v>
      </c>
      <c r="S232" s="40">
        <f ca="1">'000166466'!H73</f>
        <v>0</v>
      </c>
      <c r="T232" s="40">
        <f ca="1">'000179679'!H73</f>
        <v>0</v>
      </c>
      <c r="U232" s="40">
        <f ca="1">'000186286'!H73</f>
        <v>0</v>
      </c>
      <c r="V232" s="40">
        <f ca="1">'000192892'!H73</f>
        <v>0</v>
      </c>
      <c r="W232" s="40">
        <f ca="1">'000199499'!H73</f>
        <v>0</v>
      </c>
      <c r="X232" s="40">
        <f ca="1">'000206105'!H73</f>
        <v>0</v>
      </c>
      <c r="Y232" s="40">
        <f ca="1">'000219319'!H73</f>
        <v>0</v>
      </c>
      <c r="Z232" s="40">
        <f ca="1">'000225925'!H73</f>
        <v>0</v>
      </c>
      <c r="AA232" s="40">
        <f ca="1">'000232532'!H73</f>
        <v>0</v>
      </c>
      <c r="AB232" s="40">
        <f ca="1">'000245745'!H73</f>
        <v>0</v>
      </c>
      <c r="AC232" s="40">
        <f ca="1">'000258958'!H73</f>
        <v>0</v>
      </c>
      <c r="AD232" s="40">
        <f ca="1">'000001301'!H73</f>
        <v>0</v>
      </c>
      <c r="AE232" s="40">
        <f ca="1">'000007907'!H73</f>
        <v>0</v>
      </c>
      <c r="AF232" s="40">
        <f ca="1">'000014514'!H73</f>
        <v>0</v>
      </c>
      <c r="AG232" s="40">
        <f ca="1">SUM(B232:AF232)</f>
        <v>0</v>
      </c>
      <c r="AH232" s="37">
        <f ca="1">AVERAGE(B232:AF232)</f>
        <v>0</v>
      </c>
      <c r="AI232" s="37">
        <f ca="1">STDEV(B232:AF232)</f>
        <v>0</v>
      </c>
      <c r="AJ232" s="37">
        <f ca="1">AI232/SQRT(31)</f>
        <v>0</v>
      </c>
      <c r="AK232" s="37">
        <f ca="1">IF(AG232=0,0,-1*((AG232/AG159)*(LN(AG232/AG159))))</f>
        <v>0</v>
      </c>
      <c r="AL232" s="64">
        <f ca="1">IF(AG232=0,0,(AG232/AG159)^2)</f>
        <v>0</v>
      </c>
    </row>
    <row r="233" spans="1:38" x14ac:dyDescent="0.25">
      <c r="A233" s="54" t="s">
        <v>81</v>
      </c>
      <c r="B233" s="40">
        <f ca="1">'000021121'!H74</f>
        <v>1</v>
      </c>
      <c r="C233" s="40">
        <f ca="1">'000027727'!H74</f>
        <v>0</v>
      </c>
      <c r="D233" s="40">
        <f ca="1">'000034334'!H74</f>
        <v>0</v>
      </c>
      <c r="E233" s="40">
        <f ca="1">'000040940'!H74</f>
        <v>0</v>
      </c>
      <c r="F233" s="40">
        <f ca="1">'000047547'!H74</f>
        <v>2</v>
      </c>
      <c r="G233" s="40">
        <f ca="1">'000054154'!H74</f>
        <v>3</v>
      </c>
      <c r="H233" s="40">
        <f ca="1">'000060760'!H74</f>
        <v>2</v>
      </c>
      <c r="I233" s="40">
        <f ca="1">'000067367'!H74</f>
        <v>1</v>
      </c>
      <c r="J233" s="40">
        <f ca="1">'000073973'!H74</f>
        <v>1</v>
      </c>
      <c r="K233" s="40">
        <f ca="1">'000087187'!H74</f>
        <v>2</v>
      </c>
      <c r="L233" s="40">
        <f ca="1">'000093793'!H74</f>
        <v>1</v>
      </c>
      <c r="M233" s="40">
        <f ca="1">'000100400'!H74</f>
        <v>1</v>
      </c>
      <c r="N233" s="40">
        <f ca="1">'000107006'!H74</f>
        <v>0</v>
      </c>
      <c r="O233" s="40">
        <f ca="1">'000126826'!H74</f>
        <v>1</v>
      </c>
      <c r="P233" s="40">
        <f ca="1">'000133433'!H74</f>
        <v>5</v>
      </c>
      <c r="Q233" s="40">
        <f ca="1">'000140039'!H74</f>
        <v>0</v>
      </c>
      <c r="R233" s="40">
        <f ca="1">'000153253'!H74</f>
        <v>1</v>
      </c>
      <c r="S233" s="40">
        <f ca="1">'000166466'!H74</f>
        <v>0</v>
      </c>
      <c r="T233" s="40">
        <f ca="1">'000179679'!H74</f>
        <v>3</v>
      </c>
      <c r="U233" s="40">
        <f ca="1">'000186286'!H74</f>
        <v>1</v>
      </c>
      <c r="V233" s="40">
        <f ca="1">'000192892'!H74</f>
        <v>0</v>
      </c>
      <c r="W233" s="40">
        <f ca="1">'000199499'!H74</f>
        <v>1</v>
      </c>
      <c r="X233" s="40">
        <f ca="1">'000206105'!H74</f>
        <v>1</v>
      </c>
      <c r="Y233" s="40">
        <f ca="1">'000219319'!H74</f>
        <v>4</v>
      </c>
      <c r="Z233" s="40">
        <f ca="1">'000225925'!H74</f>
        <v>0</v>
      </c>
      <c r="AA233" s="40">
        <f ca="1">'000232532'!H74</f>
        <v>0</v>
      </c>
      <c r="AB233" s="40">
        <f ca="1">'000245745'!H74</f>
        <v>0</v>
      </c>
      <c r="AC233" s="40">
        <f ca="1">'000258958'!H74</f>
        <v>0</v>
      </c>
      <c r="AD233" s="40">
        <f ca="1">'000001301'!H74</f>
        <v>0</v>
      </c>
      <c r="AE233" s="40">
        <f ca="1">'000007907'!H74</f>
        <v>0</v>
      </c>
      <c r="AF233" s="40">
        <f ca="1">'000014514'!H74</f>
        <v>5</v>
      </c>
      <c r="AG233" s="40">
        <f ca="1">SUM(B233:AF233)</f>
        <v>36</v>
      </c>
      <c r="AH233" s="37">
        <f ca="1">AVERAGE(B233:AF233)</f>
        <v>1.1612903225806452</v>
      </c>
      <c r="AI233" s="37">
        <f ca="1">STDEV(B233:AF233)</f>
        <v>1.4628003781229204</v>
      </c>
      <c r="AJ233" s="37">
        <f ca="1">AI233/SQRT(31)</f>
        <v>0.26272670371764767</v>
      </c>
      <c r="AK233" s="37">
        <f ca="1">IF(AG233=0,0,-1*((AG233/AG159)*(LN(AG233/AG159))))</f>
        <v>0</v>
      </c>
      <c r="AL233" s="64">
        <f ca="1">IF(AG233=0,0,(AG233/AG159)^2)</f>
        <v>1</v>
      </c>
    </row>
    <row r="234" spans="1:38" x14ac:dyDescent="0.25">
      <c r="A234" s="54" t="s">
        <v>82</v>
      </c>
      <c r="B234" s="40">
        <f ca="1">'000021121'!H75</f>
        <v>0</v>
      </c>
      <c r="C234" s="40">
        <f ca="1">'000027727'!H75</f>
        <v>0</v>
      </c>
      <c r="D234" s="40">
        <f ca="1">'000034334'!H75</f>
        <v>0</v>
      </c>
      <c r="E234" s="40">
        <f ca="1">'000040940'!H75</f>
        <v>0</v>
      </c>
      <c r="F234" s="40">
        <f ca="1">'000047547'!H75</f>
        <v>0</v>
      </c>
      <c r="G234" s="40">
        <f ca="1">'000054154'!H75</f>
        <v>0</v>
      </c>
      <c r="H234" s="40">
        <f ca="1">'000060760'!H75</f>
        <v>0</v>
      </c>
      <c r="I234" s="40">
        <f ca="1">'000067367'!H75</f>
        <v>0</v>
      </c>
      <c r="J234" s="40">
        <f ca="1">'000073973'!H75</f>
        <v>0</v>
      </c>
      <c r="K234" s="40">
        <f ca="1">'000087187'!H75</f>
        <v>0</v>
      </c>
      <c r="L234" s="40">
        <f ca="1">'000093793'!H75</f>
        <v>0</v>
      </c>
      <c r="M234" s="40">
        <f ca="1">'000100400'!H75</f>
        <v>0</v>
      </c>
      <c r="N234" s="40">
        <f ca="1">'000107006'!H75</f>
        <v>0</v>
      </c>
      <c r="O234" s="40">
        <f ca="1">'000126826'!H75</f>
        <v>0</v>
      </c>
      <c r="P234" s="40">
        <f ca="1">'000133433'!H75</f>
        <v>0</v>
      </c>
      <c r="Q234" s="40">
        <f ca="1">'000140039'!H75</f>
        <v>0</v>
      </c>
      <c r="R234" s="40">
        <f ca="1">'000153253'!H75</f>
        <v>0</v>
      </c>
      <c r="S234" s="40">
        <f ca="1">'000166466'!H75</f>
        <v>0</v>
      </c>
      <c r="T234" s="40">
        <f ca="1">'000179679'!H75</f>
        <v>0</v>
      </c>
      <c r="U234" s="40">
        <f ca="1">'000186286'!H75</f>
        <v>0</v>
      </c>
      <c r="V234" s="40">
        <f ca="1">'000192892'!H75</f>
        <v>0</v>
      </c>
      <c r="W234" s="40">
        <f ca="1">'000199499'!H75</f>
        <v>0</v>
      </c>
      <c r="X234" s="40">
        <f ca="1">'000206105'!H75</f>
        <v>0</v>
      </c>
      <c r="Y234" s="40">
        <f ca="1">'000219319'!H75</f>
        <v>0</v>
      </c>
      <c r="Z234" s="40">
        <f ca="1">'000225925'!H75</f>
        <v>0</v>
      </c>
      <c r="AA234" s="40">
        <f ca="1">'000232532'!H75</f>
        <v>0</v>
      </c>
      <c r="AB234" s="40">
        <f ca="1">'000245745'!H75</f>
        <v>0</v>
      </c>
      <c r="AC234" s="40">
        <f ca="1">'000258958'!H75</f>
        <v>0</v>
      </c>
      <c r="AD234" s="40">
        <f ca="1">'000001301'!H75</f>
        <v>0</v>
      </c>
      <c r="AE234" s="40">
        <f ca="1">'000007907'!H75</f>
        <v>0</v>
      </c>
      <c r="AF234" s="40">
        <f ca="1">'000014514'!H75</f>
        <v>0</v>
      </c>
      <c r="AG234" s="40">
        <f ca="1">SUM(B234:AF234)</f>
        <v>0</v>
      </c>
      <c r="AH234" s="37">
        <f ca="1">AVERAGE(B234:AF234)</f>
        <v>0</v>
      </c>
      <c r="AI234" s="37">
        <f ca="1">STDEV(B234:AF234)</f>
        <v>0</v>
      </c>
      <c r="AJ234" s="37">
        <f ca="1">AI234/SQRT(31)</f>
        <v>0</v>
      </c>
      <c r="AK234" s="37">
        <f ca="1">IF(AG234=0,0,-1*((AG234/AG159)*(LN(AG234/AG159))))</f>
        <v>0</v>
      </c>
      <c r="AL234" s="64">
        <f ca="1">IF(AG234=0,0,(AG234/AG159)^2)</f>
        <v>0</v>
      </c>
    </row>
    <row r="235" spans="1:38" x14ac:dyDescent="0.25">
      <c r="A235" s="54" t="s">
        <v>83</v>
      </c>
      <c r="B235" s="40">
        <f ca="1">'000021121'!H76</f>
        <v>0</v>
      </c>
      <c r="C235" s="40">
        <f ca="1">'000027727'!H76</f>
        <v>0</v>
      </c>
      <c r="D235" s="40">
        <f ca="1">'000034334'!H76</f>
        <v>0</v>
      </c>
      <c r="E235" s="40">
        <f ca="1">'000040940'!H76</f>
        <v>0</v>
      </c>
      <c r="F235" s="40">
        <f ca="1">'000047547'!H76</f>
        <v>0</v>
      </c>
      <c r="G235" s="40">
        <f ca="1">'000054154'!H76</f>
        <v>0</v>
      </c>
      <c r="H235" s="40">
        <f ca="1">'000060760'!H76</f>
        <v>0</v>
      </c>
      <c r="I235" s="40">
        <f ca="1">'000067367'!H76</f>
        <v>0</v>
      </c>
      <c r="J235" s="40">
        <f ca="1">'000073973'!H76</f>
        <v>0</v>
      </c>
      <c r="K235" s="40">
        <f ca="1">'000087187'!H76</f>
        <v>0</v>
      </c>
      <c r="L235" s="40">
        <f ca="1">'000093793'!H76</f>
        <v>0</v>
      </c>
      <c r="M235" s="40">
        <f ca="1">'000100400'!H76</f>
        <v>0</v>
      </c>
      <c r="N235" s="40">
        <f ca="1">'000107006'!H76</f>
        <v>0</v>
      </c>
      <c r="O235" s="40">
        <f ca="1">'000126826'!H76</f>
        <v>0</v>
      </c>
      <c r="P235" s="40">
        <f ca="1">'000133433'!H76</f>
        <v>0</v>
      </c>
      <c r="Q235" s="40">
        <f ca="1">'000140039'!H76</f>
        <v>0</v>
      </c>
      <c r="R235" s="40">
        <f ca="1">'000153253'!H76</f>
        <v>0</v>
      </c>
      <c r="S235" s="40">
        <f ca="1">'000166466'!H76</f>
        <v>0</v>
      </c>
      <c r="T235" s="40">
        <f ca="1">'000179679'!H76</f>
        <v>0</v>
      </c>
      <c r="U235" s="40">
        <f ca="1">'000186286'!H76</f>
        <v>0</v>
      </c>
      <c r="V235" s="40">
        <f ca="1">'000192892'!H76</f>
        <v>0</v>
      </c>
      <c r="W235" s="40">
        <f ca="1">'000199499'!H76</f>
        <v>0</v>
      </c>
      <c r="X235" s="40">
        <f ca="1">'000206105'!H76</f>
        <v>0</v>
      </c>
      <c r="Y235" s="40">
        <f ca="1">'000219319'!H76</f>
        <v>0</v>
      </c>
      <c r="Z235" s="40">
        <f ca="1">'000225925'!H76</f>
        <v>0</v>
      </c>
      <c r="AA235" s="40">
        <f ca="1">'000232532'!H76</f>
        <v>0</v>
      </c>
      <c r="AB235" s="40">
        <f ca="1">'000245745'!H76</f>
        <v>0</v>
      </c>
      <c r="AC235" s="40">
        <f ca="1">'000258958'!H76</f>
        <v>0</v>
      </c>
      <c r="AD235" s="40">
        <f ca="1">'000001301'!H76</f>
        <v>0</v>
      </c>
      <c r="AE235" s="40">
        <f ca="1">'000007907'!H76</f>
        <v>0</v>
      </c>
      <c r="AF235" s="40">
        <f ca="1">'000014514'!H76</f>
        <v>0</v>
      </c>
      <c r="AG235" s="40">
        <f ca="1">SUM(B235:AF235)</f>
        <v>0</v>
      </c>
      <c r="AH235" s="37">
        <f ca="1">AVERAGE(B235:AF235)</f>
        <v>0</v>
      </c>
      <c r="AI235" s="37">
        <f ca="1">STDEV(B235:AF235)</f>
        <v>0</v>
      </c>
      <c r="AJ235" s="37">
        <f ca="1">AI235/SQRT(31)</f>
        <v>0</v>
      </c>
      <c r="AK235" s="37">
        <f ca="1">IF(AG235=0,0,-1*((AG235/AG159)*(LN(AG235/AG159))))</f>
        <v>0</v>
      </c>
      <c r="AL235" s="64">
        <f ca="1">IF(AG235=0,0,(AG235/AG159)^2)</f>
        <v>0</v>
      </c>
    </row>
    <row r="236" spans="1:38" x14ac:dyDescent="0.25">
      <c r="A236" s="54" t="s">
        <v>84</v>
      </c>
      <c r="B236" s="40">
        <f ca="1">'000021121'!H77</f>
        <v>0</v>
      </c>
      <c r="C236" s="40">
        <f ca="1">'000027727'!H77</f>
        <v>0</v>
      </c>
      <c r="D236" s="40">
        <f ca="1">'000034334'!H77</f>
        <v>0</v>
      </c>
      <c r="E236" s="40">
        <f ca="1">'000040940'!H77</f>
        <v>0</v>
      </c>
      <c r="F236" s="40">
        <f ca="1">'000047547'!H77</f>
        <v>0</v>
      </c>
      <c r="G236" s="40">
        <f ca="1">'000054154'!H77</f>
        <v>0</v>
      </c>
      <c r="H236" s="40">
        <f ca="1">'000060760'!H77</f>
        <v>0</v>
      </c>
      <c r="I236" s="40">
        <f ca="1">'000067367'!H77</f>
        <v>0</v>
      </c>
      <c r="J236" s="40">
        <f ca="1">'000073973'!H77</f>
        <v>0</v>
      </c>
      <c r="K236" s="40">
        <f ca="1">'000087187'!H77</f>
        <v>0</v>
      </c>
      <c r="L236" s="40">
        <f ca="1">'000093793'!H77</f>
        <v>0</v>
      </c>
      <c r="M236" s="40">
        <f ca="1">'000100400'!H77</f>
        <v>0</v>
      </c>
      <c r="N236" s="40">
        <f ca="1">'000107006'!H77</f>
        <v>0</v>
      </c>
      <c r="O236" s="40">
        <f ca="1">'000126826'!H77</f>
        <v>0</v>
      </c>
      <c r="P236" s="40">
        <f ca="1">'000133433'!H77</f>
        <v>0</v>
      </c>
      <c r="Q236" s="40">
        <f ca="1">'000140039'!H77</f>
        <v>0</v>
      </c>
      <c r="R236" s="40">
        <f ca="1">'000153253'!H77</f>
        <v>0</v>
      </c>
      <c r="S236" s="40">
        <f ca="1">'000166466'!H77</f>
        <v>0</v>
      </c>
      <c r="T236" s="40">
        <f ca="1">'000179679'!H77</f>
        <v>0</v>
      </c>
      <c r="U236" s="40">
        <f ca="1">'000186286'!H77</f>
        <v>0</v>
      </c>
      <c r="V236" s="40">
        <f ca="1">'000192892'!H77</f>
        <v>0</v>
      </c>
      <c r="W236" s="40">
        <f ca="1">'000199499'!H77</f>
        <v>0</v>
      </c>
      <c r="X236" s="40">
        <f ca="1">'000206105'!H77</f>
        <v>0</v>
      </c>
      <c r="Y236" s="40">
        <f ca="1">'000219319'!H77</f>
        <v>0</v>
      </c>
      <c r="Z236" s="40">
        <f ca="1">'000225925'!H77</f>
        <v>0</v>
      </c>
      <c r="AA236" s="40">
        <f ca="1">'000232532'!H77</f>
        <v>0</v>
      </c>
      <c r="AB236" s="40">
        <f ca="1">'000245745'!H77</f>
        <v>0</v>
      </c>
      <c r="AC236" s="40">
        <f ca="1">'000258958'!H77</f>
        <v>0</v>
      </c>
      <c r="AD236" s="40">
        <f ca="1">'000001301'!H77</f>
        <v>0</v>
      </c>
      <c r="AE236" s="40">
        <f ca="1">'000007907'!H77</f>
        <v>0</v>
      </c>
      <c r="AF236" s="40">
        <f ca="1">'000014514'!H77</f>
        <v>0</v>
      </c>
      <c r="AG236" s="40">
        <f ca="1">SUM(B236:AF236)</f>
        <v>0</v>
      </c>
      <c r="AH236" s="37">
        <f ca="1">AVERAGE(B236:AF236)</f>
        <v>0</v>
      </c>
      <c r="AI236" s="37">
        <f ca="1">STDEV(B236:AF236)</f>
        <v>0</v>
      </c>
      <c r="AJ236" s="37">
        <f ca="1">AI236/SQRT(31)</f>
        <v>0</v>
      </c>
      <c r="AK236" s="37">
        <f ca="1">IF(AG236=0,0,-1*((AG236/AG159)*(LN(AG236/AG159))))</f>
        <v>0</v>
      </c>
      <c r="AL236" s="64">
        <f ca="1">IF(AG236=0,0,(AG236/AG159)^2)</f>
        <v>0</v>
      </c>
    </row>
    <row r="237" spans="1:38" x14ac:dyDescent="0.25">
      <c r="A237" s="54" t="s">
        <v>85</v>
      </c>
      <c r="B237" s="40">
        <f ca="1">'000021121'!H78</f>
        <v>0</v>
      </c>
      <c r="C237" s="40">
        <f ca="1">'000027727'!H78</f>
        <v>0</v>
      </c>
      <c r="D237" s="40">
        <f ca="1">'000034334'!H78</f>
        <v>0</v>
      </c>
      <c r="E237" s="40">
        <f ca="1">'000040940'!H78</f>
        <v>0</v>
      </c>
      <c r="F237" s="40">
        <f ca="1">'000047547'!H78</f>
        <v>0</v>
      </c>
      <c r="G237" s="40">
        <f ca="1">'000054154'!H78</f>
        <v>0</v>
      </c>
      <c r="H237" s="40">
        <f ca="1">'000060760'!H78</f>
        <v>0</v>
      </c>
      <c r="I237" s="40">
        <f ca="1">'000067367'!H78</f>
        <v>0</v>
      </c>
      <c r="J237" s="40">
        <f ca="1">'000073973'!H78</f>
        <v>0</v>
      </c>
      <c r="K237" s="40">
        <f ca="1">'000087187'!H78</f>
        <v>0</v>
      </c>
      <c r="L237" s="40">
        <f ca="1">'000093793'!H78</f>
        <v>0</v>
      </c>
      <c r="M237" s="40">
        <f ca="1">'000100400'!H78</f>
        <v>0</v>
      </c>
      <c r="N237" s="40">
        <f ca="1">'000107006'!H78</f>
        <v>0</v>
      </c>
      <c r="O237" s="40">
        <f ca="1">'000126826'!H78</f>
        <v>0</v>
      </c>
      <c r="P237" s="40">
        <f ca="1">'000133433'!H78</f>
        <v>0</v>
      </c>
      <c r="Q237" s="40">
        <f ca="1">'000140039'!H78</f>
        <v>0</v>
      </c>
      <c r="R237" s="40">
        <f ca="1">'000153253'!H78</f>
        <v>0</v>
      </c>
      <c r="S237" s="40">
        <f ca="1">'000166466'!H78</f>
        <v>0</v>
      </c>
      <c r="T237" s="40">
        <f ca="1">'000179679'!H78</f>
        <v>0</v>
      </c>
      <c r="U237" s="40">
        <f ca="1">'000186286'!H78</f>
        <v>0</v>
      </c>
      <c r="V237" s="40">
        <f ca="1">'000192892'!H78</f>
        <v>0</v>
      </c>
      <c r="W237" s="40">
        <f ca="1">'000199499'!H78</f>
        <v>0</v>
      </c>
      <c r="X237" s="40">
        <f ca="1">'000206105'!H78</f>
        <v>0</v>
      </c>
      <c r="Y237" s="40">
        <f ca="1">'000219319'!H78</f>
        <v>0</v>
      </c>
      <c r="Z237" s="40">
        <f ca="1">'000225925'!H78</f>
        <v>0</v>
      </c>
      <c r="AA237" s="40">
        <f ca="1">'000232532'!H78</f>
        <v>0</v>
      </c>
      <c r="AB237" s="40">
        <f ca="1">'000245745'!H78</f>
        <v>0</v>
      </c>
      <c r="AC237" s="40">
        <f ca="1">'000258958'!H78</f>
        <v>0</v>
      </c>
      <c r="AD237" s="40">
        <f ca="1">'000001301'!H78</f>
        <v>0</v>
      </c>
      <c r="AE237" s="40">
        <f ca="1">'000007907'!H78</f>
        <v>0</v>
      </c>
      <c r="AF237" s="40">
        <f ca="1">'000014514'!H78</f>
        <v>0</v>
      </c>
      <c r="AG237" s="40">
        <f ca="1">SUM(B237:AF237)</f>
        <v>0</v>
      </c>
      <c r="AH237" s="37">
        <f ca="1">AVERAGE(B237:AF237)</f>
        <v>0</v>
      </c>
      <c r="AI237" s="37">
        <f ca="1">STDEV(B237:AF237)</f>
        <v>0</v>
      </c>
      <c r="AJ237" s="37">
        <f ca="1">AI237/SQRT(31)</f>
        <v>0</v>
      </c>
      <c r="AK237" s="37">
        <f ca="1">IF(AG237=0,0,-1*((AG237/AG159)*(LN(AG237/AG159))))</f>
        <v>0</v>
      </c>
      <c r="AL237" s="64">
        <f ca="1">IF(AG237=0,0,(AG237/AG159)^2)</f>
        <v>0</v>
      </c>
    </row>
    <row r="238" spans="1:38" x14ac:dyDescent="0.25">
      <c r="A238" s="54" t="s">
        <v>86</v>
      </c>
      <c r="B238" s="40">
        <f ca="1">'000021121'!H79</f>
        <v>0</v>
      </c>
      <c r="C238" s="40">
        <f ca="1">'000027727'!H79</f>
        <v>0</v>
      </c>
      <c r="D238" s="40">
        <f ca="1">'000034334'!H79</f>
        <v>0</v>
      </c>
      <c r="E238" s="40">
        <f ca="1">'000040940'!H79</f>
        <v>0</v>
      </c>
      <c r="F238" s="40">
        <f ca="1">'000047547'!H79</f>
        <v>0</v>
      </c>
      <c r="G238" s="40">
        <f ca="1">'000054154'!H79</f>
        <v>0</v>
      </c>
      <c r="H238" s="40">
        <f ca="1">'000060760'!H79</f>
        <v>0</v>
      </c>
      <c r="I238" s="40">
        <f ca="1">'000067367'!H79</f>
        <v>0</v>
      </c>
      <c r="J238" s="40">
        <f ca="1">'000073973'!H79</f>
        <v>0</v>
      </c>
      <c r="K238" s="40">
        <f ca="1">'000087187'!H79</f>
        <v>0</v>
      </c>
      <c r="L238" s="40">
        <f ca="1">'000093793'!H79</f>
        <v>0</v>
      </c>
      <c r="M238" s="40">
        <f ca="1">'000100400'!H79</f>
        <v>0</v>
      </c>
      <c r="N238" s="40">
        <f ca="1">'000107006'!H79</f>
        <v>0</v>
      </c>
      <c r="O238" s="40">
        <f ca="1">'000126826'!H79</f>
        <v>0</v>
      </c>
      <c r="P238" s="40">
        <f ca="1">'000133433'!H79</f>
        <v>0</v>
      </c>
      <c r="Q238" s="40">
        <f ca="1">'000140039'!H79</f>
        <v>0</v>
      </c>
      <c r="R238" s="40">
        <f ca="1">'000153253'!H79</f>
        <v>0</v>
      </c>
      <c r="S238" s="40">
        <f ca="1">'000166466'!H79</f>
        <v>0</v>
      </c>
      <c r="T238" s="40">
        <f ca="1">'000179679'!H79</f>
        <v>0</v>
      </c>
      <c r="U238" s="40">
        <f ca="1">'000186286'!H79</f>
        <v>0</v>
      </c>
      <c r="V238" s="40">
        <f ca="1">'000192892'!H79</f>
        <v>0</v>
      </c>
      <c r="W238" s="40">
        <f ca="1">'000199499'!H79</f>
        <v>0</v>
      </c>
      <c r="X238" s="40">
        <f ca="1">'000206105'!H79</f>
        <v>0</v>
      </c>
      <c r="Y238" s="40">
        <f ca="1">'000219319'!H79</f>
        <v>0</v>
      </c>
      <c r="Z238" s="40">
        <f ca="1">'000225925'!H79</f>
        <v>0</v>
      </c>
      <c r="AA238" s="40">
        <f ca="1">'000232532'!H79</f>
        <v>0</v>
      </c>
      <c r="AB238" s="40">
        <f ca="1">'000245745'!H79</f>
        <v>0</v>
      </c>
      <c r="AC238" s="40">
        <f ca="1">'000258958'!H79</f>
        <v>0</v>
      </c>
      <c r="AD238" s="40">
        <f ca="1">'000001301'!H79</f>
        <v>0</v>
      </c>
      <c r="AE238" s="40">
        <f ca="1">'000007907'!H79</f>
        <v>0</v>
      </c>
      <c r="AF238" s="40">
        <f ca="1">'000014514'!H79</f>
        <v>0</v>
      </c>
      <c r="AG238" s="40">
        <f ca="1">SUM(B238:AF238)</f>
        <v>0</v>
      </c>
      <c r="AH238" s="37">
        <f ca="1">AVERAGE(B238:AF238)</f>
        <v>0</v>
      </c>
      <c r="AI238" s="37">
        <f ca="1">STDEV(B238:AF238)</f>
        <v>0</v>
      </c>
      <c r="AJ238" s="37">
        <f ca="1">AI238/SQRT(31)</f>
        <v>0</v>
      </c>
      <c r="AK238" s="37">
        <f ca="1">IF(AG238=0,0,-1*((AG238/AG159)*(LN(AG238/AG159))))</f>
        <v>0</v>
      </c>
      <c r="AL238" s="64">
        <f ca="1">IF(AG238=0,0,(AG238/AG159)^2)</f>
        <v>0</v>
      </c>
    </row>
    <row r="239" spans="1:38" x14ac:dyDescent="0.25">
      <c r="A239" s="54" t="s">
        <v>87</v>
      </c>
      <c r="B239" s="40">
        <f ca="1">'000021121'!H80</f>
        <v>0</v>
      </c>
      <c r="C239" s="40">
        <f ca="1">'000027727'!H80</f>
        <v>0</v>
      </c>
      <c r="D239" s="40">
        <f ca="1">'000034334'!H80</f>
        <v>0</v>
      </c>
      <c r="E239" s="40">
        <f ca="1">'000040940'!H80</f>
        <v>0</v>
      </c>
      <c r="F239" s="40">
        <f ca="1">'000047547'!H80</f>
        <v>0</v>
      </c>
      <c r="G239" s="40">
        <f ca="1">'000054154'!H80</f>
        <v>0</v>
      </c>
      <c r="H239" s="40">
        <f ca="1">'000060760'!H80</f>
        <v>0</v>
      </c>
      <c r="I239" s="40">
        <f ca="1">'000067367'!H80</f>
        <v>0</v>
      </c>
      <c r="J239" s="40">
        <f ca="1">'000073973'!H80</f>
        <v>0</v>
      </c>
      <c r="K239" s="40">
        <f ca="1">'000087187'!H80</f>
        <v>0</v>
      </c>
      <c r="L239" s="40">
        <f ca="1">'000093793'!H80</f>
        <v>0</v>
      </c>
      <c r="M239" s="40">
        <f ca="1">'000100400'!H80</f>
        <v>0</v>
      </c>
      <c r="N239" s="40">
        <f ca="1">'000107006'!H80</f>
        <v>0</v>
      </c>
      <c r="O239" s="40">
        <f ca="1">'000126826'!H80</f>
        <v>0</v>
      </c>
      <c r="P239" s="40">
        <f ca="1">'000133433'!H80</f>
        <v>0</v>
      </c>
      <c r="Q239" s="40">
        <f ca="1">'000140039'!H80</f>
        <v>0</v>
      </c>
      <c r="R239" s="40">
        <f ca="1">'000153253'!H80</f>
        <v>0</v>
      </c>
      <c r="S239" s="40">
        <f ca="1">'000166466'!H80</f>
        <v>0</v>
      </c>
      <c r="T239" s="40">
        <f ca="1">'000179679'!H80</f>
        <v>0</v>
      </c>
      <c r="U239" s="40">
        <f ca="1">'000186286'!H80</f>
        <v>0</v>
      </c>
      <c r="V239" s="40">
        <f ca="1">'000192892'!H80</f>
        <v>0</v>
      </c>
      <c r="W239" s="40">
        <f ca="1">'000199499'!H80</f>
        <v>0</v>
      </c>
      <c r="X239" s="40">
        <f ca="1">'000206105'!H80</f>
        <v>0</v>
      </c>
      <c r="Y239" s="40">
        <f ca="1">'000219319'!H80</f>
        <v>0</v>
      </c>
      <c r="Z239" s="40">
        <f ca="1">'000225925'!H80</f>
        <v>0</v>
      </c>
      <c r="AA239" s="40">
        <f ca="1">'000232532'!H80</f>
        <v>0</v>
      </c>
      <c r="AB239" s="40">
        <f ca="1">'000245745'!H80</f>
        <v>0</v>
      </c>
      <c r="AC239" s="40">
        <f ca="1">'000258958'!H80</f>
        <v>0</v>
      </c>
      <c r="AD239" s="40">
        <f ca="1">'000001301'!H80</f>
        <v>0</v>
      </c>
      <c r="AE239" s="40">
        <f ca="1">'000007907'!H80</f>
        <v>0</v>
      </c>
      <c r="AF239" s="40">
        <f ca="1">'000014514'!H80</f>
        <v>0</v>
      </c>
      <c r="AG239" s="40">
        <f ca="1">SUM(B239:AF239)</f>
        <v>0</v>
      </c>
      <c r="AH239" s="37">
        <f ca="1">AVERAGE(B239:AF239)</f>
        <v>0</v>
      </c>
      <c r="AI239" s="37">
        <f ca="1">STDEV(B239:AF239)</f>
        <v>0</v>
      </c>
      <c r="AJ239" s="37">
        <f ca="1">AI239/SQRT(31)</f>
        <v>0</v>
      </c>
      <c r="AK239" s="37">
        <f ca="1">IF(AG239=0,0,-1*((AG239/AG159)*(LN(AG239/AG159))))</f>
        <v>0</v>
      </c>
      <c r="AL239" s="64">
        <f ca="1">IF(AG239=0,0,(AG239/AG159)^2)</f>
        <v>0</v>
      </c>
    </row>
    <row r="240" spans="1:38" x14ac:dyDescent="0.25">
      <c r="A240" s="54" t="s">
        <v>88</v>
      </c>
      <c r="B240" s="40">
        <f ca="1">'000021121'!H81</f>
        <v>0</v>
      </c>
      <c r="C240" s="40">
        <f ca="1">'000027727'!H81</f>
        <v>0</v>
      </c>
      <c r="D240" s="40">
        <f ca="1">'000034334'!H81</f>
        <v>0</v>
      </c>
      <c r="E240" s="40">
        <f ca="1">'000040940'!H81</f>
        <v>0</v>
      </c>
      <c r="F240" s="40">
        <f ca="1">'000047547'!H81</f>
        <v>0</v>
      </c>
      <c r="G240" s="40">
        <f ca="1">'000054154'!H81</f>
        <v>0</v>
      </c>
      <c r="H240" s="40">
        <f ca="1">'000060760'!H81</f>
        <v>0</v>
      </c>
      <c r="I240" s="40">
        <f ca="1">'000067367'!H81</f>
        <v>0</v>
      </c>
      <c r="J240" s="40">
        <f ca="1">'000073973'!H81</f>
        <v>0</v>
      </c>
      <c r="K240" s="40">
        <f ca="1">'000087187'!H81</f>
        <v>0</v>
      </c>
      <c r="L240" s="40">
        <f ca="1">'000093793'!H81</f>
        <v>0</v>
      </c>
      <c r="M240" s="40">
        <f ca="1">'000100400'!H81</f>
        <v>0</v>
      </c>
      <c r="N240" s="40">
        <f ca="1">'000107006'!H81</f>
        <v>0</v>
      </c>
      <c r="O240" s="40">
        <f ca="1">'000126826'!H81</f>
        <v>0</v>
      </c>
      <c r="P240" s="40">
        <f ca="1">'000133433'!H81</f>
        <v>0</v>
      </c>
      <c r="Q240" s="40">
        <f ca="1">'000140039'!H81</f>
        <v>0</v>
      </c>
      <c r="R240" s="40">
        <f ca="1">'000153253'!H81</f>
        <v>0</v>
      </c>
      <c r="S240" s="40">
        <f ca="1">'000166466'!H81</f>
        <v>0</v>
      </c>
      <c r="T240" s="40">
        <f ca="1">'000179679'!H81</f>
        <v>0</v>
      </c>
      <c r="U240" s="40">
        <f ca="1">'000186286'!H81</f>
        <v>0</v>
      </c>
      <c r="V240" s="40">
        <f ca="1">'000192892'!H81</f>
        <v>0</v>
      </c>
      <c r="W240" s="40">
        <f ca="1">'000199499'!H81</f>
        <v>0</v>
      </c>
      <c r="X240" s="40">
        <f ca="1">'000206105'!H81</f>
        <v>0</v>
      </c>
      <c r="Y240" s="40">
        <f ca="1">'000219319'!H81</f>
        <v>0</v>
      </c>
      <c r="Z240" s="40">
        <f ca="1">'000225925'!H81</f>
        <v>0</v>
      </c>
      <c r="AA240" s="40">
        <f ca="1">'000232532'!H81</f>
        <v>0</v>
      </c>
      <c r="AB240" s="40">
        <f ca="1">'000245745'!H81</f>
        <v>0</v>
      </c>
      <c r="AC240" s="40">
        <f ca="1">'000258958'!H81</f>
        <v>0</v>
      </c>
      <c r="AD240" s="40">
        <f ca="1">'000001301'!H81</f>
        <v>0</v>
      </c>
      <c r="AE240" s="40">
        <f ca="1">'000007907'!H81</f>
        <v>0</v>
      </c>
      <c r="AF240" s="40">
        <f ca="1">'000014514'!H81</f>
        <v>0</v>
      </c>
      <c r="AG240" s="40">
        <f ca="1">SUM(B240:AF240)</f>
        <v>0</v>
      </c>
      <c r="AH240" s="37">
        <f ca="1">AVERAGE(B240:AF240)</f>
        <v>0</v>
      </c>
      <c r="AI240" s="37">
        <f ca="1">STDEV(B240:AF240)</f>
        <v>0</v>
      </c>
      <c r="AJ240" s="37">
        <f ca="1">AI240/SQRT(31)</f>
        <v>0</v>
      </c>
      <c r="AK240" s="37">
        <f ca="1">IF(AG240=0,0,-1*((AG240/AG159)*(LN(AG240/AG159))))</f>
        <v>0</v>
      </c>
      <c r="AL240" s="64">
        <f ca="1">IF(AG240=0,0,(AG240/AG159)^2)</f>
        <v>0</v>
      </c>
    </row>
    <row r="241" spans="1:38" x14ac:dyDescent="0.25">
      <c r="A241" s="54" t="s">
        <v>89</v>
      </c>
      <c r="B241" s="40">
        <f ca="1">'000021121'!H82</f>
        <v>0</v>
      </c>
      <c r="C241" s="40">
        <f ca="1">'000027727'!H82</f>
        <v>0</v>
      </c>
      <c r="D241" s="40">
        <f ca="1">'000034334'!H82</f>
        <v>0</v>
      </c>
      <c r="E241" s="40">
        <f ca="1">'000040940'!H82</f>
        <v>0</v>
      </c>
      <c r="F241" s="40">
        <f ca="1">'000047547'!H82</f>
        <v>0</v>
      </c>
      <c r="G241" s="40">
        <f ca="1">'000054154'!H82</f>
        <v>0</v>
      </c>
      <c r="H241" s="40">
        <f ca="1">'000060760'!H82</f>
        <v>0</v>
      </c>
      <c r="I241" s="40">
        <f ca="1">'000067367'!H82</f>
        <v>0</v>
      </c>
      <c r="J241" s="40">
        <f ca="1">'000073973'!H82</f>
        <v>0</v>
      </c>
      <c r="K241" s="40">
        <f ca="1">'000087187'!H82</f>
        <v>0</v>
      </c>
      <c r="L241" s="40">
        <f ca="1">'000093793'!H82</f>
        <v>0</v>
      </c>
      <c r="M241" s="40">
        <f ca="1">'000100400'!H82</f>
        <v>0</v>
      </c>
      <c r="N241" s="40">
        <f ca="1">'000107006'!H82</f>
        <v>0</v>
      </c>
      <c r="O241" s="40">
        <f ca="1">'000126826'!H82</f>
        <v>0</v>
      </c>
      <c r="P241" s="40">
        <f ca="1">'000133433'!H82</f>
        <v>0</v>
      </c>
      <c r="Q241" s="40">
        <f ca="1">'000140039'!H82</f>
        <v>0</v>
      </c>
      <c r="R241" s="40">
        <f ca="1">'000153253'!H82</f>
        <v>0</v>
      </c>
      <c r="S241" s="40">
        <f ca="1">'000166466'!H82</f>
        <v>0</v>
      </c>
      <c r="T241" s="40">
        <f ca="1">'000179679'!H82</f>
        <v>0</v>
      </c>
      <c r="U241" s="40">
        <f ca="1">'000186286'!H82</f>
        <v>0</v>
      </c>
      <c r="V241" s="40">
        <f ca="1">'000192892'!H82</f>
        <v>0</v>
      </c>
      <c r="W241" s="40">
        <f ca="1">'000199499'!H82</f>
        <v>0</v>
      </c>
      <c r="X241" s="40">
        <f ca="1">'000206105'!H82</f>
        <v>0</v>
      </c>
      <c r="Y241" s="40">
        <f ca="1">'000219319'!H82</f>
        <v>0</v>
      </c>
      <c r="Z241" s="40">
        <f ca="1">'000225925'!H82</f>
        <v>0</v>
      </c>
      <c r="AA241" s="40">
        <f ca="1">'000232532'!H82</f>
        <v>0</v>
      </c>
      <c r="AB241" s="40">
        <f ca="1">'000245745'!H82</f>
        <v>0</v>
      </c>
      <c r="AC241" s="40">
        <f ca="1">'000258958'!H82</f>
        <v>0</v>
      </c>
      <c r="AD241" s="40">
        <f ca="1">'000001301'!H82</f>
        <v>0</v>
      </c>
      <c r="AE241" s="40">
        <f ca="1">'000007907'!H82</f>
        <v>0</v>
      </c>
      <c r="AF241" s="40">
        <f ca="1">'000014514'!H82</f>
        <v>0</v>
      </c>
      <c r="AG241" s="40">
        <f ca="1">SUM(B241:AF241)</f>
        <v>0</v>
      </c>
      <c r="AH241" s="37">
        <f ca="1">AVERAGE(B241:AF241)</f>
        <v>0</v>
      </c>
      <c r="AI241" s="37">
        <f ca="1">STDEV(B241:AF241)</f>
        <v>0</v>
      </c>
      <c r="AJ241" s="37">
        <f ca="1">AI241/SQRT(31)</f>
        <v>0</v>
      </c>
      <c r="AK241" s="37">
        <f ca="1">IF(AG241=0,0,-1*((AG241/AG159)*(LN(AG241/AG159))))</f>
        <v>0</v>
      </c>
      <c r="AL241" s="64">
        <f ca="1">IF(AG241=0,0,(AG241/AG159)^2)</f>
        <v>0</v>
      </c>
    </row>
    <row r="242" spans="1:3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9">
        <f ca="1">SUM(AK243:AK243)</f>
        <v>0</v>
      </c>
      <c r="AL242" s="65">
        <f ca="1">1-SUM(AL243:AL243)</f>
        <v>0</v>
      </c>
    </row>
    <row r="243" spans="1:38" x14ac:dyDescent="0.25">
      <c r="A243" s="54" t="s">
        <v>91</v>
      </c>
      <c r="B243" s="40">
        <f ca="1">'000021121'!H84</f>
        <v>0</v>
      </c>
      <c r="C243" s="40">
        <f ca="1">'000027727'!H84</f>
        <v>1</v>
      </c>
      <c r="D243" s="40">
        <f ca="1">'000034334'!H84</f>
        <v>1</v>
      </c>
      <c r="E243" s="40">
        <f ca="1">'000040940'!H84</f>
        <v>0</v>
      </c>
      <c r="F243" s="40">
        <f ca="1">'000047547'!H84</f>
        <v>0</v>
      </c>
      <c r="G243" s="40">
        <f ca="1">'000054154'!H84</f>
        <v>0</v>
      </c>
      <c r="H243" s="40">
        <f ca="1">'000060760'!H84</f>
        <v>0</v>
      </c>
      <c r="I243" s="40">
        <f ca="1">'000067367'!H84</f>
        <v>0</v>
      </c>
      <c r="J243" s="40">
        <f ca="1">'000073973'!H84</f>
        <v>0</v>
      </c>
      <c r="K243" s="40">
        <f ca="1">'000087187'!H84</f>
        <v>0</v>
      </c>
      <c r="L243" s="40">
        <f ca="1">'000093793'!H84</f>
        <v>0</v>
      </c>
      <c r="M243" s="40">
        <f ca="1">'000100400'!H84</f>
        <v>0</v>
      </c>
      <c r="N243" s="40">
        <f ca="1">'000107006'!H84</f>
        <v>0</v>
      </c>
      <c r="O243" s="40">
        <f ca="1">'000126826'!H84</f>
        <v>0</v>
      </c>
      <c r="P243" s="40">
        <f ca="1">'000133433'!H84</f>
        <v>0</v>
      </c>
      <c r="Q243" s="40">
        <f ca="1">'000140039'!H84</f>
        <v>0</v>
      </c>
      <c r="R243" s="40">
        <f ca="1">'000153253'!H84</f>
        <v>1</v>
      </c>
      <c r="S243" s="40">
        <f ca="1">'000166466'!H84</f>
        <v>0</v>
      </c>
      <c r="T243" s="40">
        <f ca="1">'000179679'!H84</f>
        <v>0</v>
      </c>
      <c r="U243" s="40">
        <f ca="1">'000186286'!H84</f>
        <v>0</v>
      </c>
      <c r="V243" s="40">
        <f ca="1">'000192892'!H84</f>
        <v>0</v>
      </c>
      <c r="W243" s="40">
        <f ca="1">'000199499'!H84</f>
        <v>0</v>
      </c>
      <c r="X243" s="40">
        <f ca="1">'000206105'!H84</f>
        <v>0</v>
      </c>
      <c r="Y243" s="40">
        <f ca="1">'000219319'!H84</f>
        <v>0</v>
      </c>
      <c r="Z243" s="40">
        <f ca="1">'000225925'!H84</f>
        <v>1</v>
      </c>
      <c r="AA243" s="40">
        <f ca="1">'000232532'!H84</f>
        <v>1</v>
      </c>
      <c r="AB243" s="40">
        <f ca="1">'000245745'!H84</f>
        <v>0</v>
      </c>
      <c r="AC243" s="40">
        <f ca="1">'000258958'!H84</f>
        <v>0</v>
      </c>
      <c r="AD243" s="40">
        <f ca="1">'000001301'!H84</f>
        <v>0</v>
      </c>
      <c r="AE243" s="40">
        <f ca="1">'000007907'!H84</f>
        <v>0</v>
      </c>
      <c r="AF243" s="40">
        <f ca="1">'000014514'!H84</f>
        <v>0</v>
      </c>
      <c r="AG243" s="40">
        <f ca="1">SUM(B243:AF243)</f>
        <v>5</v>
      </c>
      <c r="AH243" s="37">
        <f ca="1">AVERAGE(B243:AF243)</f>
        <v>0.16129032258064516</v>
      </c>
      <c r="AI243" s="37">
        <f ca="1">STDEV(B243:AF243)</f>
        <v>0.37387825055298302</v>
      </c>
      <c r="AJ243" s="37">
        <f ca="1">AI243/SQRT(31)</f>
        <v>6.7150516111810735E-2</v>
      </c>
      <c r="AK243" s="37">
        <f ca="1">IF(AG243=0,0,-1*((AG243/AG160)*(LN(AG243/AG160))))</f>
        <v>0</v>
      </c>
      <c r="AL243" s="64">
        <f ca="1">IF(AG243=0,0,(AG243/AG160)^2)</f>
        <v>1</v>
      </c>
    </row>
    <row r="244" spans="1:3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9">
        <f ca="1">SUM(AK245:AK246)</f>
        <v>0</v>
      </c>
      <c r="AL244" s="65">
        <f ca="1">1-SUM(AL245:AL246)</f>
        <v>0</v>
      </c>
    </row>
    <row r="245" spans="1:38" x14ac:dyDescent="0.25">
      <c r="A245" s="54" t="s">
        <v>93</v>
      </c>
      <c r="B245" s="40">
        <f ca="1">'000021121'!H86</f>
        <v>0</v>
      </c>
      <c r="C245" s="40">
        <f ca="1">'000027727'!H86</f>
        <v>0</v>
      </c>
      <c r="D245" s="40">
        <f ca="1">'000034334'!H86</f>
        <v>0</v>
      </c>
      <c r="E245" s="40">
        <f ca="1">'000040940'!H86</f>
        <v>0</v>
      </c>
      <c r="F245" s="40">
        <f ca="1">'000047547'!H86</f>
        <v>0</v>
      </c>
      <c r="G245" s="40">
        <f ca="1">'000054154'!H86</f>
        <v>0</v>
      </c>
      <c r="H245" s="40">
        <f ca="1">'000060760'!H86</f>
        <v>0</v>
      </c>
      <c r="I245" s="40">
        <f ca="1">'000067367'!H86</f>
        <v>0</v>
      </c>
      <c r="J245" s="40">
        <f ca="1">'000073973'!H86</f>
        <v>0</v>
      </c>
      <c r="K245" s="40">
        <f ca="1">'000087187'!H86</f>
        <v>0</v>
      </c>
      <c r="L245" s="40">
        <f ca="1">'000093793'!H86</f>
        <v>0</v>
      </c>
      <c r="M245" s="40">
        <f ca="1">'000100400'!H86</f>
        <v>0</v>
      </c>
      <c r="N245" s="40">
        <f ca="1">'000107006'!H86</f>
        <v>0</v>
      </c>
      <c r="O245" s="40">
        <f ca="1">'000126826'!H86</f>
        <v>0</v>
      </c>
      <c r="P245" s="40">
        <f ca="1">'000133433'!H86</f>
        <v>0</v>
      </c>
      <c r="Q245" s="40">
        <f ca="1">'000140039'!H86</f>
        <v>0</v>
      </c>
      <c r="R245" s="40">
        <f ca="1">'000153253'!H86</f>
        <v>0</v>
      </c>
      <c r="S245" s="40">
        <f ca="1">'000166466'!H86</f>
        <v>0</v>
      </c>
      <c r="T245" s="40">
        <f ca="1">'000179679'!H86</f>
        <v>0</v>
      </c>
      <c r="U245" s="40">
        <f ca="1">'000186286'!H86</f>
        <v>2</v>
      </c>
      <c r="V245" s="40">
        <f ca="1">'000192892'!H86</f>
        <v>0</v>
      </c>
      <c r="W245" s="40">
        <f ca="1">'000199499'!H86</f>
        <v>0</v>
      </c>
      <c r="X245" s="40">
        <f ca="1">'000206105'!H86</f>
        <v>0</v>
      </c>
      <c r="Y245" s="40">
        <f ca="1">'000219319'!H86</f>
        <v>0</v>
      </c>
      <c r="Z245" s="40">
        <f ca="1">'000225925'!H86</f>
        <v>0</v>
      </c>
      <c r="AA245" s="40">
        <f ca="1">'000232532'!H86</f>
        <v>0</v>
      </c>
      <c r="AB245" s="40">
        <f ca="1">'000245745'!H86</f>
        <v>0</v>
      </c>
      <c r="AC245" s="40">
        <f ca="1">'000258958'!H86</f>
        <v>0</v>
      </c>
      <c r="AD245" s="40">
        <f ca="1">'000001301'!H86</f>
        <v>0</v>
      </c>
      <c r="AE245" s="40">
        <f ca="1">'000007907'!H86</f>
        <v>0</v>
      </c>
      <c r="AF245" s="40">
        <f ca="1">'000014514'!H86</f>
        <v>0</v>
      </c>
      <c r="AG245" s="40">
        <f ca="1">SUM(B245:AF245)</f>
        <v>2</v>
      </c>
      <c r="AH245" s="37">
        <f ca="1">AVERAGE(B245:AF245)</f>
        <v>6.4516129032258063E-2</v>
      </c>
      <c r="AI245" s="37">
        <f ca="1">STDEV(B245:AF245)</f>
        <v>0.35921060405354982</v>
      </c>
      <c r="AJ245" s="37">
        <f ca="1">AI245/SQRT(31)</f>
        <v>6.4516129032258077E-2</v>
      </c>
      <c r="AK245" s="37">
        <f ca="1">IF(AG245=0,0,-1*((AG245/AG161)*(LN(AG245/AG161))))</f>
        <v>0</v>
      </c>
      <c r="AL245" s="64">
        <f ca="1">IF(AG245=0,0,(AG245/AG161)^2)</f>
        <v>1</v>
      </c>
    </row>
    <row r="246" spans="1:38" x14ac:dyDescent="0.25">
      <c r="A246" s="54" t="s">
        <v>94</v>
      </c>
      <c r="B246" s="40">
        <f ca="1">'000021121'!H87</f>
        <v>0</v>
      </c>
      <c r="C246" s="40">
        <f ca="1">'000027727'!H87</f>
        <v>0</v>
      </c>
      <c r="D246" s="40">
        <f ca="1">'000034334'!H87</f>
        <v>0</v>
      </c>
      <c r="E246" s="40">
        <f ca="1">'000040940'!H87</f>
        <v>0</v>
      </c>
      <c r="F246" s="40">
        <f ca="1">'000047547'!H87</f>
        <v>0</v>
      </c>
      <c r="G246" s="40">
        <f ca="1">'000054154'!H87</f>
        <v>0</v>
      </c>
      <c r="H246" s="40">
        <f ca="1">'000060760'!H87</f>
        <v>0</v>
      </c>
      <c r="I246" s="40">
        <f ca="1">'000067367'!H87</f>
        <v>0</v>
      </c>
      <c r="J246" s="40">
        <f ca="1">'000073973'!H87</f>
        <v>0</v>
      </c>
      <c r="K246" s="40">
        <f ca="1">'000087187'!H87</f>
        <v>0</v>
      </c>
      <c r="L246" s="40">
        <f ca="1">'000093793'!H87</f>
        <v>0</v>
      </c>
      <c r="M246" s="40">
        <f ca="1">'000100400'!H87</f>
        <v>0</v>
      </c>
      <c r="N246" s="40">
        <f ca="1">'000107006'!H87</f>
        <v>0</v>
      </c>
      <c r="O246" s="40">
        <f ca="1">'000126826'!H87</f>
        <v>0</v>
      </c>
      <c r="P246" s="40">
        <f ca="1">'000133433'!H87</f>
        <v>0</v>
      </c>
      <c r="Q246" s="40">
        <f ca="1">'000140039'!H87</f>
        <v>0</v>
      </c>
      <c r="R246" s="40">
        <f ca="1">'000153253'!H87</f>
        <v>0</v>
      </c>
      <c r="S246" s="40">
        <f ca="1">'000166466'!H87</f>
        <v>0</v>
      </c>
      <c r="T246" s="40">
        <f ca="1">'000179679'!H87</f>
        <v>0</v>
      </c>
      <c r="U246" s="40">
        <f ca="1">'000186286'!H87</f>
        <v>0</v>
      </c>
      <c r="V246" s="40">
        <f ca="1">'000192892'!H87</f>
        <v>0</v>
      </c>
      <c r="W246" s="40">
        <f ca="1">'000199499'!H87</f>
        <v>0</v>
      </c>
      <c r="X246" s="40">
        <f ca="1">'000206105'!H87</f>
        <v>0</v>
      </c>
      <c r="Y246" s="40">
        <f ca="1">'000219319'!H87</f>
        <v>0</v>
      </c>
      <c r="Z246" s="40">
        <f ca="1">'000225925'!H87</f>
        <v>0</v>
      </c>
      <c r="AA246" s="40">
        <f ca="1">'000232532'!H87</f>
        <v>0</v>
      </c>
      <c r="AB246" s="40">
        <f ca="1">'000245745'!H87</f>
        <v>0</v>
      </c>
      <c r="AC246" s="40">
        <f ca="1">'000258958'!H87</f>
        <v>0</v>
      </c>
      <c r="AD246" s="40">
        <f ca="1">'000001301'!H87</f>
        <v>0</v>
      </c>
      <c r="AE246" s="40">
        <f ca="1">'000007907'!H87</f>
        <v>0</v>
      </c>
      <c r="AF246" s="40">
        <f ca="1">'000014514'!H87</f>
        <v>0</v>
      </c>
      <c r="AG246" s="40">
        <f ca="1">SUM(B246:AF246)</f>
        <v>0</v>
      </c>
      <c r="AH246" s="37">
        <f ca="1">AVERAGE(B246:AF246)</f>
        <v>0</v>
      </c>
      <c r="AI246" s="37">
        <f ca="1">STDEV(B246:AF246)</f>
        <v>0</v>
      </c>
      <c r="AJ246" s="37">
        <f ca="1">AI246/SQRT(31)</f>
        <v>0</v>
      </c>
      <c r="AK246" s="37">
        <f ca="1">IF(AG246=0,0,-1*((AG246/AG161)*(LN(AG246/AG161))))</f>
        <v>0</v>
      </c>
      <c r="AL246" s="64">
        <f ca="1">IF(AG246=0,0,(AG246/AG161)^2)</f>
        <v>0</v>
      </c>
    </row>
    <row r="247" spans="1:3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9">
        <f ca="1">SUM(AK248:AK261)</f>
        <v>0</v>
      </c>
      <c r="AL247" s="65">
        <f ca="1">1-SUM(AL248:AL261)</f>
        <v>1</v>
      </c>
    </row>
    <row r="248" spans="1:38" x14ac:dyDescent="0.25">
      <c r="A248" s="54" t="s">
        <v>96</v>
      </c>
      <c r="B248" s="40">
        <f ca="1">'000021121'!H89</f>
        <v>0</v>
      </c>
      <c r="C248" s="40">
        <f ca="1">'000027727'!H89</f>
        <v>0</v>
      </c>
      <c r="D248" s="40">
        <f ca="1">'000034334'!H89</f>
        <v>0</v>
      </c>
      <c r="E248" s="40">
        <f ca="1">'000040940'!H89</f>
        <v>0</v>
      </c>
      <c r="F248" s="40">
        <f ca="1">'000047547'!H89</f>
        <v>0</v>
      </c>
      <c r="G248" s="40">
        <f ca="1">'000054154'!H89</f>
        <v>0</v>
      </c>
      <c r="H248" s="40">
        <f ca="1">'000060760'!H89</f>
        <v>0</v>
      </c>
      <c r="I248" s="40">
        <f ca="1">'000067367'!H89</f>
        <v>0</v>
      </c>
      <c r="J248" s="40">
        <f ca="1">'000073973'!H89</f>
        <v>0</v>
      </c>
      <c r="K248" s="40">
        <f ca="1">'000087187'!H89</f>
        <v>0</v>
      </c>
      <c r="L248" s="40">
        <f ca="1">'000093793'!H89</f>
        <v>0</v>
      </c>
      <c r="M248" s="40">
        <f ca="1">'000100400'!H89</f>
        <v>0</v>
      </c>
      <c r="N248" s="40">
        <f ca="1">'000107006'!H89</f>
        <v>0</v>
      </c>
      <c r="O248" s="40">
        <f ca="1">'000126826'!H89</f>
        <v>0</v>
      </c>
      <c r="P248" s="40">
        <f ca="1">'000133433'!H89</f>
        <v>0</v>
      </c>
      <c r="Q248" s="40">
        <f ca="1">'000140039'!H89</f>
        <v>0</v>
      </c>
      <c r="R248" s="40">
        <f ca="1">'000153253'!H89</f>
        <v>0</v>
      </c>
      <c r="S248" s="40">
        <f ca="1">'000166466'!H89</f>
        <v>0</v>
      </c>
      <c r="T248" s="40">
        <f ca="1">'000179679'!H89</f>
        <v>0</v>
      </c>
      <c r="U248" s="40">
        <f ca="1">'000186286'!H89</f>
        <v>0</v>
      </c>
      <c r="V248" s="40">
        <f ca="1">'000192892'!H89</f>
        <v>0</v>
      </c>
      <c r="W248" s="40">
        <f ca="1">'000199499'!H89</f>
        <v>0</v>
      </c>
      <c r="X248" s="40">
        <f ca="1">'000206105'!H89</f>
        <v>0</v>
      </c>
      <c r="Y248" s="40">
        <f ca="1">'000219319'!H89</f>
        <v>0</v>
      </c>
      <c r="Z248" s="40">
        <f ca="1">'000225925'!H89</f>
        <v>0</v>
      </c>
      <c r="AA248" s="40">
        <f ca="1">'000232532'!H89</f>
        <v>0</v>
      </c>
      <c r="AB248" s="40">
        <f ca="1">'000245745'!H89</f>
        <v>0</v>
      </c>
      <c r="AC248" s="40">
        <f ca="1">'000258958'!H89</f>
        <v>0</v>
      </c>
      <c r="AD248" s="40">
        <f ca="1">'000001301'!H89</f>
        <v>0</v>
      </c>
      <c r="AE248" s="40">
        <f ca="1">'000007907'!H89</f>
        <v>0</v>
      </c>
      <c r="AF248" s="40">
        <f ca="1">'000014514'!H89</f>
        <v>0</v>
      </c>
      <c r="AG248" s="40">
        <f ca="1">SUM(B248:AF248)</f>
        <v>0</v>
      </c>
      <c r="AH248" s="37">
        <f ca="1">AVERAGE(B248:AF248)</f>
        <v>0</v>
      </c>
      <c r="AI248" s="37">
        <f ca="1">STDEV(B248:AF248)</f>
        <v>0</v>
      </c>
      <c r="AJ248" s="37">
        <f ca="1">AI248/SQRT(31)</f>
        <v>0</v>
      </c>
      <c r="AK248" s="37">
        <f ca="1">IF(AG248=0,0,-1*((AG248/AG162)*(LN(AG248/AG162))))</f>
        <v>0</v>
      </c>
      <c r="AL248" s="64">
        <f ca="1">IF(AG248=0,0,(AG248/AG162)^2)</f>
        <v>0</v>
      </c>
    </row>
    <row r="249" spans="1:38" x14ac:dyDescent="0.25">
      <c r="A249" s="54" t="s">
        <v>97</v>
      </c>
      <c r="B249" s="40">
        <f ca="1">'000021121'!H90</f>
        <v>0</v>
      </c>
      <c r="C249" s="40">
        <f ca="1">'000027727'!H90</f>
        <v>0</v>
      </c>
      <c r="D249" s="40">
        <f ca="1">'000034334'!H90</f>
        <v>0</v>
      </c>
      <c r="E249" s="40">
        <f ca="1">'000040940'!H90</f>
        <v>0</v>
      </c>
      <c r="F249" s="40">
        <f ca="1">'000047547'!H90</f>
        <v>0</v>
      </c>
      <c r="G249" s="40">
        <f ca="1">'000054154'!H90</f>
        <v>0</v>
      </c>
      <c r="H249" s="40">
        <f ca="1">'000060760'!H90</f>
        <v>0</v>
      </c>
      <c r="I249" s="40">
        <f ca="1">'000067367'!H90</f>
        <v>0</v>
      </c>
      <c r="J249" s="40">
        <f ca="1">'000073973'!H90</f>
        <v>0</v>
      </c>
      <c r="K249" s="40">
        <f ca="1">'000087187'!H90</f>
        <v>0</v>
      </c>
      <c r="L249" s="40">
        <f ca="1">'000093793'!H90</f>
        <v>0</v>
      </c>
      <c r="M249" s="40">
        <f ca="1">'000100400'!H90</f>
        <v>0</v>
      </c>
      <c r="N249" s="40">
        <f ca="1">'000107006'!H90</f>
        <v>0</v>
      </c>
      <c r="O249" s="40">
        <f ca="1">'000126826'!H90</f>
        <v>0</v>
      </c>
      <c r="P249" s="40">
        <f ca="1">'000133433'!H90</f>
        <v>0</v>
      </c>
      <c r="Q249" s="40">
        <f ca="1">'000140039'!H90</f>
        <v>0</v>
      </c>
      <c r="R249" s="40">
        <f ca="1">'000153253'!H90</f>
        <v>0</v>
      </c>
      <c r="S249" s="40">
        <f ca="1">'000166466'!H90</f>
        <v>0</v>
      </c>
      <c r="T249" s="40">
        <f ca="1">'000179679'!H90</f>
        <v>0</v>
      </c>
      <c r="U249" s="40">
        <f ca="1">'000186286'!H90</f>
        <v>0</v>
      </c>
      <c r="V249" s="40">
        <f ca="1">'000192892'!H90</f>
        <v>0</v>
      </c>
      <c r="W249" s="40">
        <f ca="1">'000199499'!H90</f>
        <v>0</v>
      </c>
      <c r="X249" s="40">
        <f ca="1">'000206105'!H90</f>
        <v>0</v>
      </c>
      <c r="Y249" s="40">
        <f ca="1">'000219319'!H90</f>
        <v>0</v>
      </c>
      <c r="Z249" s="40">
        <f ca="1">'000225925'!H90</f>
        <v>0</v>
      </c>
      <c r="AA249" s="40">
        <f ca="1">'000232532'!H90</f>
        <v>0</v>
      </c>
      <c r="AB249" s="40">
        <f ca="1">'000245745'!H90</f>
        <v>0</v>
      </c>
      <c r="AC249" s="40">
        <f ca="1">'000258958'!H90</f>
        <v>0</v>
      </c>
      <c r="AD249" s="40">
        <f ca="1">'000001301'!H90</f>
        <v>0</v>
      </c>
      <c r="AE249" s="40">
        <f ca="1">'000007907'!H90</f>
        <v>0</v>
      </c>
      <c r="AF249" s="40">
        <f ca="1">'000014514'!H90</f>
        <v>0</v>
      </c>
      <c r="AG249" s="40">
        <f ca="1">SUM(B249:AF249)</f>
        <v>0</v>
      </c>
      <c r="AH249" s="37">
        <f ca="1">AVERAGE(B249:AF249)</f>
        <v>0</v>
      </c>
      <c r="AI249" s="37">
        <f ca="1">STDEV(B249:AF249)</f>
        <v>0</v>
      </c>
      <c r="AJ249" s="37">
        <f ca="1">AI249/SQRT(31)</f>
        <v>0</v>
      </c>
      <c r="AK249" s="37">
        <f ca="1">IF(AG249=0,0,-1*((AG249/AG162)*(LN(AG249/AG162))))</f>
        <v>0</v>
      </c>
      <c r="AL249" s="64">
        <f ca="1">IF(AG249=0,0,(AG249/AG162)^2)</f>
        <v>0</v>
      </c>
    </row>
    <row r="250" spans="1:38" x14ac:dyDescent="0.25">
      <c r="A250" s="54" t="s">
        <v>98</v>
      </c>
      <c r="B250" s="40">
        <f ca="1">'000021121'!H91</f>
        <v>0</v>
      </c>
      <c r="C250" s="40">
        <f ca="1">'000027727'!H91</f>
        <v>0</v>
      </c>
      <c r="D250" s="40">
        <f ca="1">'000034334'!H91</f>
        <v>0</v>
      </c>
      <c r="E250" s="40">
        <f ca="1">'000040940'!H91</f>
        <v>0</v>
      </c>
      <c r="F250" s="40">
        <f ca="1">'000047547'!H91</f>
        <v>0</v>
      </c>
      <c r="G250" s="40">
        <f ca="1">'000054154'!H91</f>
        <v>0</v>
      </c>
      <c r="H250" s="40">
        <f ca="1">'000060760'!H91</f>
        <v>0</v>
      </c>
      <c r="I250" s="40">
        <f ca="1">'000067367'!H91</f>
        <v>0</v>
      </c>
      <c r="J250" s="40">
        <f ca="1">'000073973'!H91</f>
        <v>0</v>
      </c>
      <c r="K250" s="40">
        <f ca="1">'000087187'!H91</f>
        <v>0</v>
      </c>
      <c r="L250" s="40">
        <f ca="1">'000093793'!H91</f>
        <v>0</v>
      </c>
      <c r="M250" s="40">
        <f ca="1">'000100400'!H91</f>
        <v>0</v>
      </c>
      <c r="N250" s="40">
        <f ca="1">'000107006'!H91</f>
        <v>0</v>
      </c>
      <c r="O250" s="40">
        <f ca="1">'000126826'!H91</f>
        <v>0</v>
      </c>
      <c r="P250" s="40">
        <f ca="1">'000133433'!H91</f>
        <v>0</v>
      </c>
      <c r="Q250" s="40">
        <f ca="1">'000140039'!H91</f>
        <v>0</v>
      </c>
      <c r="R250" s="40">
        <f ca="1">'000153253'!H91</f>
        <v>0</v>
      </c>
      <c r="S250" s="40">
        <f ca="1">'000166466'!H91</f>
        <v>0</v>
      </c>
      <c r="T250" s="40">
        <f ca="1">'000179679'!H91</f>
        <v>0</v>
      </c>
      <c r="U250" s="40">
        <f ca="1">'000186286'!H91</f>
        <v>0</v>
      </c>
      <c r="V250" s="40">
        <f ca="1">'000192892'!H91</f>
        <v>0</v>
      </c>
      <c r="W250" s="40">
        <f ca="1">'000199499'!H91</f>
        <v>0</v>
      </c>
      <c r="X250" s="40">
        <f ca="1">'000206105'!H91</f>
        <v>0</v>
      </c>
      <c r="Y250" s="40">
        <f ca="1">'000219319'!H91</f>
        <v>0</v>
      </c>
      <c r="Z250" s="40">
        <f ca="1">'000225925'!H91</f>
        <v>0</v>
      </c>
      <c r="AA250" s="40">
        <f ca="1">'000232532'!H91</f>
        <v>0</v>
      </c>
      <c r="AB250" s="40">
        <f ca="1">'000245745'!H91</f>
        <v>0</v>
      </c>
      <c r="AC250" s="40">
        <f ca="1">'000258958'!H91</f>
        <v>0</v>
      </c>
      <c r="AD250" s="40">
        <f ca="1">'000001301'!H91</f>
        <v>0</v>
      </c>
      <c r="AE250" s="40">
        <f ca="1">'000007907'!H91</f>
        <v>0</v>
      </c>
      <c r="AF250" s="40">
        <f ca="1">'000014514'!H91</f>
        <v>0</v>
      </c>
      <c r="AG250" s="40">
        <f ca="1">SUM(B250:AF250)</f>
        <v>0</v>
      </c>
      <c r="AH250" s="37">
        <f ca="1">AVERAGE(B250:AF250)</f>
        <v>0</v>
      </c>
      <c r="AI250" s="37">
        <f ca="1">STDEV(B250:AF250)</f>
        <v>0</v>
      </c>
      <c r="AJ250" s="37">
        <f ca="1">AI250/SQRT(31)</f>
        <v>0</v>
      </c>
      <c r="AK250" s="37">
        <f ca="1">IF(AG250=0,0,-1*((AG250/AG162)*(LN(AG250/AG162))))</f>
        <v>0</v>
      </c>
      <c r="AL250" s="64">
        <f ca="1">IF(AG250=0,0,(AG250/AG162)^2)</f>
        <v>0</v>
      </c>
    </row>
    <row r="251" spans="1:38" x14ac:dyDescent="0.25">
      <c r="A251" s="54" t="s">
        <v>99</v>
      </c>
      <c r="B251" s="40">
        <f ca="1">'000021121'!H92</f>
        <v>0</v>
      </c>
      <c r="C251" s="40">
        <f ca="1">'000027727'!H92</f>
        <v>0</v>
      </c>
      <c r="D251" s="40">
        <f ca="1">'000034334'!H92</f>
        <v>0</v>
      </c>
      <c r="E251" s="40">
        <f ca="1">'000040940'!H92</f>
        <v>0</v>
      </c>
      <c r="F251" s="40">
        <f ca="1">'000047547'!H92</f>
        <v>0</v>
      </c>
      <c r="G251" s="40">
        <f ca="1">'000054154'!H92</f>
        <v>0</v>
      </c>
      <c r="H251" s="40">
        <f ca="1">'000060760'!H92</f>
        <v>0</v>
      </c>
      <c r="I251" s="40">
        <f ca="1">'000067367'!H92</f>
        <v>0</v>
      </c>
      <c r="J251" s="40">
        <f ca="1">'000073973'!H92</f>
        <v>0</v>
      </c>
      <c r="K251" s="40">
        <f ca="1">'000087187'!H92</f>
        <v>0</v>
      </c>
      <c r="L251" s="40">
        <f ca="1">'000093793'!H92</f>
        <v>0</v>
      </c>
      <c r="M251" s="40">
        <f ca="1">'000100400'!H92</f>
        <v>0</v>
      </c>
      <c r="N251" s="40">
        <f ca="1">'000107006'!H92</f>
        <v>0</v>
      </c>
      <c r="O251" s="40">
        <f ca="1">'000126826'!H92</f>
        <v>0</v>
      </c>
      <c r="P251" s="40">
        <f ca="1">'000133433'!H92</f>
        <v>0</v>
      </c>
      <c r="Q251" s="40">
        <f ca="1">'000140039'!H92</f>
        <v>0</v>
      </c>
      <c r="R251" s="40">
        <f ca="1">'000153253'!H92</f>
        <v>0</v>
      </c>
      <c r="S251" s="40">
        <f ca="1">'000166466'!H92</f>
        <v>0</v>
      </c>
      <c r="T251" s="40">
        <f ca="1">'000179679'!H92</f>
        <v>0</v>
      </c>
      <c r="U251" s="40">
        <f ca="1">'000186286'!H92</f>
        <v>0</v>
      </c>
      <c r="V251" s="40">
        <f ca="1">'000192892'!H92</f>
        <v>0</v>
      </c>
      <c r="W251" s="40">
        <f ca="1">'000199499'!H92</f>
        <v>0</v>
      </c>
      <c r="X251" s="40">
        <f ca="1">'000206105'!H92</f>
        <v>0</v>
      </c>
      <c r="Y251" s="40">
        <f ca="1">'000219319'!H92</f>
        <v>0</v>
      </c>
      <c r="Z251" s="40">
        <f ca="1">'000225925'!H92</f>
        <v>0</v>
      </c>
      <c r="AA251" s="40">
        <f ca="1">'000232532'!H92</f>
        <v>0</v>
      </c>
      <c r="AB251" s="40">
        <f ca="1">'000245745'!H92</f>
        <v>0</v>
      </c>
      <c r="AC251" s="40">
        <f ca="1">'000258958'!H92</f>
        <v>0</v>
      </c>
      <c r="AD251" s="40">
        <f ca="1">'000001301'!H92</f>
        <v>0</v>
      </c>
      <c r="AE251" s="40">
        <f ca="1">'000007907'!H92</f>
        <v>0</v>
      </c>
      <c r="AF251" s="40">
        <f ca="1">'000014514'!H92</f>
        <v>0</v>
      </c>
      <c r="AG251" s="40">
        <f ca="1">SUM(B251:AF251)</f>
        <v>0</v>
      </c>
      <c r="AH251" s="37">
        <f ca="1">AVERAGE(B251:AF251)</f>
        <v>0</v>
      </c>
      <c r="AI251" s="37">
        <f ca="1">STDEV(B251:AF251)</f>
        <v>0</v>
      </c>
      <c r="AJ251" s="37">
        <f ca="1">AI251/SQRT(31)</f>
        <v>0</v>
      </c>
      <c r="AK251" s="37">
        <f ca="1">IF(AG251=0,0,-1*((AG251/AG162)*(LN(AG251/AG162))))</f>
        <v>0</v>
      </c>
      <c r="AL251" s="64">
        <f ca="1">IF(AG251=0,0,(AG251/AG162)^2)</f>
        <v>0</v>
      </c>
    </row>
    <row r="252" spans="1:38" x14ac:dyDescent="0.25">
      <c r="A252" s="54" t="s">
        <v>100</v>
      </c>
      <c r="B252" s="40">
        <f ca="1">'000021121'!H93</f>
        <v>0</v>
      </c>
      <c r="C252" s="40">
        <f ca="1">'000027727'!H93</f>
        <v>0</v>
      </c>
      <c r="D252" s="40">
        <f ca="1">'000034334'!H93</f>
        <v>0</v>
      </c>
      <c r="E252" s="40">
        <f ca="1">'000040940'!H93</f>
        <v>0</v>
      </c>
      <c r="F252" s="40">
        <f ca="1">'000047547'!H93</f>
        <v>0</v>
      </c>
      <c r="G252" s="40">
        <f ca="1">'000054154'!H93</f>
        <v>0</v>
      </c>
      <c r="H252" s="40">
        <f ca="1">'000060760'!H93</f>
        <v>0</v>
      </c>
      <c r="I252" s="40">
        <f ca="1">'000067367'!H93</f>
        <v>0</v>
      </c>
      <c r="J252" s="40">
        <f ca="1">'000073973'!H93</f>
        <v>0</v>
      </c>
      <c r="K252" s="40">
        <f ca="1">'000087187'!H93</f>
        <v>0</v>
      </c>
      <c r="L252" s="40">
        <f ca="1">'000093793'!H93</f>
        <v>0</v>
      </c>
      <c r="M252" s="40">
        <f ca="1">'000100400'!H93</f>
        <v>0</v>
      </c>
      <c r="N252" s="40">
        <f ca="1">'000107006'!H93</f>
        <v>0</v>
      </c>
      <c r="O252" s="40">
        <f ca="1">'000126826'!H93</f>
        <v>0</v>
      </c>
      <c r="P252" s="40">
        <f ca="1">'000133433'!H93</f>
        <v>0</v>
      </c>
      <c r="Q252" s="40">
        <f ca="1">'000140039'!H93</f>
        <v>0</v>
      </c>
      <c r="R252" s="40">
        <f ca="1">'000153253'!H93</f>
        <v>0</v>
      </c>
      <c r="S252" s="40">
        <f ca="1">'000166466'!H93</f>
        <v>0</v>
      </c>
      <c r="T252" s="40">
        <f ca="1">'000179679'!H93</f>
        <v>0</v>
      </c>
      <c r="U252" s="40">
        <f ca="1">'000186286'!H93</f>
        <v>0</v>
      </c>
      <c r="V252" s="40">
        <f ca="1">'000192892'!H93</f>
        <v>0</v>
      </c>
      <c r="W252" s="40">
        <f ca="1">'000199499'!H93</f>
        <v>0</v>
      </c>
      <c r="X252" s="40">
        <f ca="1">'000206105'!H93</f>
        <v>0</v>
      </c>
      <c r="Y252" s="40">
        <f ca="1">'000219319'!H93</f>
        <v>0</v>
      </c>
      <c r="Z252" s="40">
        <f ca="1">'000225925'!H93</f>
        <v>0</v>
      </c>
      <c r="AA252" s="40">
        <f ca="1">'000232532'!H93</f>
        <v>0</v>
      </c>
      <c r="AB252" s="40">
        <f ca="1">'000245745'!H93</f>
        <v>0</v>
      </c>
      <c r="AC252" s="40">
        <f ca="1">'000258958'!H93</f>
        <v>0</v>
      </c>
      <c r="AD252" s="40">
        <f ca="1">'000001301'!H93</f>
        <v>0</v>
      </c>
      <c r="AE252" s="40">
        <f ca="1">'000007907'!H93</f>
        <v>0</v>
      </c>
      <c r="AF252" s="40">
        <f ca="1">'000014514'!H93</f>
        <v>0</v>
      </c>
      <c r="AG252" s="40">
        <f ca="1">SUM(B252:AF252)</f>
        <v>0</v>
      </c>
      <c r="AH252" s="37">
        <f ca="1">AVERAGE(B252:AF252)</f>
        <v>0</v>
      </c>
      <c r="AI252" s="37">
        <f ca="1">STDEV(B252:AF252)</f>
        <v>0</v>
      </c>
      <c r="AJ252" s="37">
        <f ca="1">AI252/SQRT(31)</f>
        <v>0</v>
      </c>
      <c r="AK252" s="37">
        <f ca="1">IF(AG252=0,0,-1*((AG252/AG162)*(LN(AG252/AG162))))</f>
        <v>0</v>
      </c>
      <c r="AL252" s="64">
        <f ca="1">IF(AG252=0,0,(AG252/AG162)^2)</f>
        <v>0</v>
      </c>
    </row>
    <row r="253" spans="1:38" x14ac:dyDescent="0.25">
      <c r="A253" s="54" t="s">
        <v>101</v>
      </c>
      <c r="B253" s="40">
        <f ca="1">'000021121'!H94</f>
        <v>0</v>
      </c>
      <c r="C253" s="40">
        <f ca="1">'000027727'!H94</f>
        <v>0</v>
      </c>
      <c r="D253" s="40">
        <f ca="1">'000034334'!H94</f>
        <v>0</v>
      </c>
      <c r="E253" s="40">
        <f ca="1">'000040940'!H94</f>
        <v>0</v>
      </c>
      <c r="F253" s="40">
        <f ca="1">'000047547'!H94</f>
        <v>0</v>
      </c>
      <c r="G253" s="40">
        <f ca="1">'000054154'!H94</f>
        <v>0</v>
      </c>
      <c r="H253" s="40">
        <f ca="1">'000060760'!H94</f>
        <v>0</v>
      </c>
      <c r="I253" s="40">
        <f ca="1">'000067367'!H94</f>
        <v>0</v>
      </c>
      <c r="J253" s="40">
        <f ca="1">'000073973'!H94</f>
        <v>0</v>
      </c>
      <c r="K253" s="40">
        <f ca="1">'000087187'!H94</f>
        <v>0</v>
      </c>
      <c r="L253" s="40">
        <f ca="1">'000093793'!H94</f>
        <v>0</v>
      </c>
      <c r="M253" s="40">
        <f ca="1">'000100400'!H94</f>
        <v>0</v>
      </c>
      <c r="N253" s="40">
        <f ca="1">'000107006'!H94</f>
        <v>0</v>
      </c>
      <c r="O253" s="40">
        <f ca="1">'000126826'!H94</f>
        <v>0</v>
      </c>
      <c r="P253" s="40">
        <f ca="1">'000133433'!H94</f>
        <v>0</v>
      </c>
      <c r="Q253" s="40">
        <f ca="1">'000140039'!H94</f>
        <v>0</v>
      </c>
      <c r="R253" s="40">
        <f ca="1">'000153253'!H94</f>
        <v>0</v>
      </c>
      <c r="S253" s="40">
        <f ca="1">'000166466'!H94</f>
        <v>0</v>
      </c>
      <c r="T253" s="40">
        <f ca="1">'000179679'!H94</f>
        <v>0</v>
      </c>
      <c r="U253" s="40">
        <f ca="1">'000186286'!H94</f>
        <v>0</v>
      </c>
      <c r="V253" s="40">
        <f ca="1">'000192892'!H94</f>
        <v>0</v>
      </c>
      <c r="W253" s="40">
        <f ca="1">'000199499'!H94</f>
        <v>0</v>
      </c>
      <c r="X253" s="40">
        <f ca="1">'000206105'!H94</f>
        <v>0</v>
      </c>
      <c r="Y253" s="40">
        <f ca="1">'000219319'!H94</f>
        <v>0</v>
      </c>
      <c r="Z253" s="40">
        <f ca="1">'000225925'!H94</f>
        <v>0</v>
      </c>
      <c r="AA253" s="40">
        <f ca="1">'000232532'!H94</f>
        <v>0</v>
      </c>
      <c r="AB253" s="40">
        <f ca="1">'000245745'!H94</f>
        <v>0</v>
      </c>
      <c r="AC253" s="40">
        <f ca="1">'000258958'!H94</f>
        <v>0</v>
      </c>
      <c r="AD253" s="40">
        <f ca="1">'000001301'!H94</f>
        <v>0</v>
      </c>
      <c r="AE253" s="40">
        <f ca="1">'000007907'!H94</f>
        <v>0</v>
      </c>
      <c r="AF253" s="40">
        <f ca="1">'000014514'!H94</f>
        <v>0</v>
      </c>
      <c r="AG253" s="40">
        <f ca="1">SUM(B253:AF253)</f>
        <v>0</v>
      </c>
      <c r="AH253" s="37">
        <f ca="1">AVERAGE(B253:AF253)</f>
        <v>0</v>
      </c>
      <c r="AI253" s="37">
        <f ca="1">STDEV(B253:AF253)</f>
        <v>0</v>
      </c>
      <c r="AJ253" s="37">
        <f ca="1">AI253/SQRT(31)</f>
        <v>0</v>
      </c>
      <c r="AK253" s="37">
        <f ca="1">IF(AG253=0,0,-1*((AG253/AG162)*(LN(AG253/AG162))))</f>
        <v>0</v>
      </c>
      <c r="AL253" s="64">
        <f ca="1">IF(AG253=0,0,(AG253/AG162)^2)</f>
        <v>0</v>
      </c>
    </row>
    <row r="254" spans="1:38" x14ac:dyDescent="0.25">
      <c r="A254" s="54" t="s">
        <v>102</v>
      </c>
      <c r="B254" s="40">
        <f ca="1">'000021121'!H95</f>
        <v>0</v>
      </c>
      <c r="C254" s="40">
        <f ca="1">'000027727'!H95</f>
        <v>0</v>
      </c>
      <c r="D254" s="40">
        <f ca="1">'000034334'!H95</f>
        <v>0</v>
      </c>
      <c r="E254" s="40">
        <f ca="1">'000040940'!H95</f>
        <v>0</v>
      </c>
      <c r="F254" s="40">
        <f ca="1">'000047547'!H95</f>
        <v>0</v>
      </c>
      <c r="G254" s="40">
        <f ca="1">'000054154'!H95</f>
        <v>0</v>
      </c>
      <c r="H254" s="40">
        <f ca="1">'000060760'!H95</f>
        <v>0</v>
      </c>
      <c r="I254" s="40">
        <f ca="1">'000067367'!H95</f>
        <v>0</v>
      </c>
      <c r="J254" s="40">
        <f ca="1">'000073973'!H95</f>
        <v>0</v>
      </c>
      <c r="K254" s="40">
        <f ca="1">'000087187'!H95</f>
        <v>0</v>
      </c>
      <c r="L254" s="40">
        <f ca="1">'000093793'!H95</f>
        <v>0</v>
      </c>
      <c r="M254" s="40">
        <f ca="1">'000100400'!H95</f>
        <v>0</v>
      </c>
      <c r="N254" s="40">
        <f ca="1">'000107006'!H95</f>
        <v>0</v>
      </c>
      <c r="O254" s="40">
        <f ca="1">'000126826'!H95</f>
        <v>0</v>
      </c>
      <c r="P254" s="40">
        <f ca="1">'000133433'!H95</f>
        <v>0</v>
      </c>
      <c r="Q254" s="40">
        <f ca="1">'000140039'!H95</f>
        <v>0</v>
      </c>
      <c r="R254" s="40">
        <f ca="1">'000153253'!H95</f>
        <v>0</v>
      </c>
      <c r="S254" s="40">
        <f ca="1">'000166466'!H95</f>
        <v>0</v>
      </c>
      <c r="T254" s="40">
        <f ca="1">'000179679'!H95</f>
        <v>0</v>
      </c>
      <c r="U254" s="40">
        <f ca="1">'000186286'!H95</f>
        <v>0</v>
      </c>
      <c r="V254" s="40">
        <f ca="1">'000192892'!H95</f>
        <v>0</v>
      </c>
      <c r="W254" s="40">
        <f ca="1">'000199499'!H95</f>
        <v>0</v>
      </c>
      <c r="X254" s="40">
        <f ca="1">'000206105'!H95</f>
        <v>0</v>
      </c>
      <c r="Y254" s="40">
        <f ca="1">'000219319'!H95</f>
        <v>0</v>
      </c>
      <c r="Z254" s="40">
        <f ca="1">'000225925'!H95</f>
        <v>0</v>
      </c>
      <c r="AA254" s="40">
        <f ca="1">'000232532'!H95</f>
        <v>0</v>
      </c>
      <c r="AB254" s="40">
        <f ca="1">'000245745'!H95</f>
        <v>0</v>
      </c>
      <c r="AC254" s="40">
        <f ca="1">'000258958'!H95</f>
        <v>0</v>
      </c>
      <c r="AD254" s="40">
        <f ca="1">'000001301'!H95</f>
        <v>0</v>
      </c>
      <c r="AE254" s="40">
        <f ca="1">'000007907'!H95</f>
        <v>0</v>
      </c>
      <c r="AF254" s="40">
        <f ca="1">'000014514'!H95</f>
        <v>0</v>
      </c>
      <c r="AG254" s="40">
        <f ca="1">SUM(B254:AF254)</f>
        <v>0</v>
      </c>
      <c r="AH254" s="37">
        <f ca="1">AVERAGE(B254:AF254)</f>
        <v>0</v>
      </c>
      <c r="AI254" s="37">
        <f ca="1">STDEV(B254:AF254)</f>
        <v>0</v>
      </c>
      <c r="AJ254" s="37">
        <f ca="1">AI254/SQRT(31)</f>
        <v>0</v>
      </c>
      <c r="AK254" s="37">
        <f ca="1">IF(AG254=0,0,-1*((AG254/AG162)*(LN(AG254/AG162))))</f>
        <v>0</v>
      </c>
      <c r="AL254" s="64">
        <f ca="1">IF(AG254=0,0,(AG254/AG162)^2)</f>
        <v>0</v>
      </c>
    </row>
    <row r="255" spans="1:38" x14ac:dyDescent="0.25">
      <c r="A255" s="54" t="s">
        <v>103</v>
      </c>
      <c r="B255" s="40">
        <f ca="1">'000021121'!H96</f>
        <v>0</v>
      </c>
      <c r="C255" s="40">
        <f ca="1">'000027727'!H96</f>
        <v>0</v>
      </c>
      <c r="D255" s="40">
        <f ca="1">'000034334'!H96</f>
        <v>0</v>
      </c>
      <c r="E255" s="40">
        <f ca="1">'000040940'!H96</f>
        <v>0</v>
      </c>
      <c r="F255" s="40">
        <f ca="1">'000047547'!H96</f>
        <v>0</v>
      </c>
      <c r="G255" s="40">
        <f ca="1">'000054154'!H96</f>
        <v>0</v>
      </c>
      <c r="H255" s="40">
        <f ca="1">'000060760'!H96</f>
        <v>0</v>
      </c>
      <c r="I255" s="40">
        <f ca="1">'000067367'!H96</f>
        <v>0</v>
      </c>
      <c r="J255" s="40">
        <f ca="1">'000073973'!H96</f>
        <v>0</v>
      </c>
      <c r="K255" s="40">
        <f ca="1">'000087187'!H96</f>
        <v>0</v>
      </c>
      <c r="L255" s="40">
        <f ca="1">'000093793'!H96</f>
        <v>0</v>
      </c>
      <c r="M255" s="40">
        <f ca="1">'000100400'!H96</f>
        <v>0</v>
      </c>
      <c r="N255" s="40">
        <f ca="1">'000107006'!H96</f>
        <v>0</v>
      </c>
      <c r="O255" s="40">
        <f ca="1">'000126826'!H96</f>
        <v>0</v>
      </c>
      <c r="P255" s="40">
        <f ca="1">'000133433'!H96</f>
        <v>0</v>
      </c>
      <c r="Q255" s="40">
        <f ca="1">'000140039'!H96</f>
        <v>0</v>
      </c>
      <c r="R255" s="40">
        <f ca="1">'000153253'!H96</f>
        <v>0</v>
      </c>
      <c r="S255" s="40">
        <f ca="1">'000166466'!H96</f>
        <v>0</v>
      </c>
      <c r="T255" s="40">
        <f ca="1">'000179679'!H96</f>
        <v>0</v>
      </c>
      <c r="U255" s="40">
        <f ca="1">'000186286'!H96</f>
        <v>0</v>
      </c>
      <c r="V255" s="40">
        <f ca="1">'000192892'!H96</f>
        <v>0</v>
      </c>
      <c r="W255" s="40">
        <f ca="1">'000199499'!H96</f>
        <v>0</v>
      </c>
      <c r="X255" s="40">
        <f ca="1">'000206105'!H96</f>
        <v>0</v>
      </c>
      <c r="Y255" s="40">
        <f ca="1">'000219319'!H96</f>
        <v>0</v>
      </c>
      <c r="Z255" s="40">
        <f ca="1">'000225925'!H96</f>
        <v>0</v>
      </c>
      <c r="AA255" s="40">
        <f ca="1">'000232532'!H96</f>
        <v>0</v>
      </c>
      <c r="AB255" s="40">
        <f ca="1">'000245745'!H96</f>
        <v>0</v>
      </c>
      <c r="AC255" s="40">
        <f ca="1">'000258958'!H96</f>
        <v>0</v>
      </c>
      <c r="AD255" s="40">
        <f ca="1">'000001301'!H96</f>
        <v>0</v>
      </c>
      <c r="AE255" s="40">
        <f ca="1">'000007907'!H96</f>
        <v>0</v>
      </c>
      <c r="AF255" s="40">
        <f ca="1">'000014514'!H96</f>
        <v>0</v>
      </c>
      <c r="AG255" s="40">
        <f ca="1">SUM(B255:AF255)</f>
        <v>0</v>
      </c>
      <c r="AH255" s="37">
        <f ca="1">AVERAGE(B255:AF255)</f>
        <v>0</v>
      </c>
      <c r="AI255" s="37">
        <f ca="1">STDEV(B255:AF255)</f>
        <v>0</v>
      </c>
      <c r="AJ255" s="37">
        <f ca="1">AI255/SQRT(31)</f>
        <v>0</v>
      </c>
      <c r="AK255" s="37">
        <f ca="1">IF(AG255=0,0,-1*((AG255/AG162)*(LN(AG255/AG162))))</f>
        <v>0</v>
      </c>
      <c r="AL255" s="64">
        <f ca="1">IF(AG255=0,0,(AG255/AG162)^2)</f>
        <v>0</v>
      </c>
    </row>
    <row r="256" spans="1:38" x14ac:dyDescent="0.25">
      <c r="A256" s="54" t="s">
        <v>104</v>
      </c>
      <c r="B256" s="40">
        <f ca="1">'000021121'!H97</f>
        <v>0</v>
      </c>
      <c r="C256" s="40">
        <f ca="1">'000027727'!H97</f>
        <v>0</v>
      </c>
      <c r="D256" s="40">
        <f ca="1">'000034334'!H97</f>
        <v>0</v>
      </c>
      <c r="E256" s="40">
        <f ca="1">'000040940'!H97</f>
        <v>0</v>
      </c>
      <c r="F256" s="40">
        <f ca="1">'000047547'!H97</f>
        <v>0</v>
      </c>
      <c r="G256" s="40">
        <f ca="1">'000054154'!H97</f>
        <v>0</v>
      </c>
      <c r="H256" s="40">
        <f ca="1">'000060760'!H97</f>
        <v>0</v>
      </c>
      <c r="I256" s="40">
        <f ca="1">'000067367'!H97</f>
        <v>0</v>
      </c>
      <c r="J256" s="40">
        <f ca="1">'000073973'!H97</f>
        <v>0</v>
      </c>
      <c r="K256" s="40">
        <f ca="1">'000087187'!H97</f>
        <v>0</v>
      </c>
      <c r="L256" s="40">
        <f ca="1">'000093793'!H97</f>
        <v>0</v>
      </c>
      <c r="M256" s="40">
        <f ca="1">'000100400'!H97</f>
        <v>0</v>
      </c>
      <c r="N256" s="40">
        <f ca="1">'000107006'!H97</f>
        <v>0</v>
      </c>
      <c r="O256" s="40">
        <f ca="1">'000126826'!H97</f>
        <v>0</v>
      </c>
      <c r="P256" s="40">
        <f ca="1">'000133433'!H97</f>
        <v>0</v>
      </c>
      <c r="Q256" s="40">
        <f ca="1">'000140039'!H97</f>
        <v>0</v>
      </c>
      <c r="R256" s="40">
        <f ca="1">'000153253'!H97</f>
        <v>0</v>
      </c>
      <c r="S256" s="40">
        <f ca="1">'000166466'!H97</f>
        <v>0</v>
      </c>
      <c r="T256" s="40">
        <f ca="1">'000179679'!H97</f>
        <v>0</v>
      </c>
      <c r="U256" s="40">
        <f ca="1">'000186286'!H97</f>
        <v>0</v>
      </c>
      <c r="V256" s="40">
        <f ca="1">'000192892'!H97</f>
        <v>0</v>
      </c>
      <c r="W256" s="40">
        <f ca="1">'000199499'!H97</f>
        <v>0</v>
      </c>
      <c r="X256" s="40">
        <f ca="1">'000206105'!H97</f>
        <v>0</v>
      </c>
      <c r="Y256" s="40">
        <f ca="1">'000219319'!H97</f>
        <v>0</v>
      </c>
      <c r="Z256" s="40">
        <f ca="1">'000225925'!H97</f>
        <v>0</v>
      </c>
      <c r="AA256" s="40">
        <f ca="1">'000232532'!H97</f>
        <v>0</v>
      </c>
      <c r="AB256" s="40">
        <f ca="1">'000245745'!H97</f>
        <v>0</v>
      </c>
      <c r="AC256" s="40">
        <f ca="1">'000258958'!H97</f>
        <v>0</v>
      </c>
      <c r="AD256" s="40">
        <f ca="1">'000001301'!H97</f>
        <v>0</v>
      </c>
      <c r="AE256" s="40">
        <f ca="1">'000007907'!H97</f>
        <v>0</v>
      </c>
      <c r="AF256" s="40">
        <f ca="1">'000014514'!H97</f>
        <v>0</v>
      </c>
      <c r="AG256" s="40">
        <f ca="1">SUM(B256:AF256)</f>
        <v>0</v>
      </c>
      <c r="AH256" s="37">
        <f ca="1">AVERAGE(B256:AF256)</f>
        <v>0</v>
      </c>
      <c r="AI256" s="37">
        <f ca="1">STDEV(B256:AF256)</f>
        <v>0</v>
      </c>
      <c r="AJ256" s="37">
        <f ca="1">AI256/SQRT(31)</f>
        <v>0</v>
      </c>
      <c r="AK256" s="37">
        <f ca="1">IF(AG256=0,0,-1*((AG256/AG162)*(LN(AG256/AG162))))</f>
        <v>0</v>
      </c>
      <c r="AL256" s="64">
        <f ca="1">IF(AG256=0,0,(AG256/AG162)^2)</f>
        <v>0</v>
      </c>
    </row>
    <row r="257" spans="1:38" x14ac:dyDescent="0.25">
      <c r="A257" s="54" t="s">
        <v>105</v>
      </c>
      <c r="B257" s="40">
        <f ca="1">'000021121'!H98</f>
        <v>0</v>
      </c>
      <c r="C257" s="40">
        <f ca="1">'000027727'!H98</f>
        <v>0</v>
      </c>
      <c r="D257" s="40">
        <f ca="1">'000034334'!H98</f>
        <v>0</v>
      </c>
      <c r="E257" s="40">
        <f ca="1">'000040940'!H98</f>
        <v>0</v>
      </c>
      <c r="F257" s="40">
        <f ca="1">'000047547'!H98</f>
        <v>0</v>
      </c>
      <c r="G257" s="40">
        <f ca="1">'000054154'!H98</f>
        <v>0</v>
      </c>
      <c r="H257" s="40">
        <f ca="1">'000060760'!H98</f>
        <v>0</v>
      </c>
      <c r="I257" s="40">
        <f ca="1">'000067367'!H98</f>
        <v>0</v>
      </c>
      <c r="J257" s="40">
        <f ca="1">'000073973'!H98</f>
        <v>0</v>
      </c>
      <c r="K257" s="40">
        <f ca="1">'000087187'!H98</f>
        <v>0</v>
      </c>
      <c r="L257" s="40">
        <f ca="1">'000093793'!H98</f>
        <v>0</v>
      </c>
      <c r="M257" s="40">
        <f ca="1">'000100400'!H98</f>
        <v>0</v>
      </c>
      <c r="N257" s="40">
        <f ca="1">'000107006'!H98</f>
        <v>0</v>
      </c>
      <c r="O257" s="40">
        <f ca="1">'000126826'!H98</f>
        <v>0</v>
      </c>
      <c r="P257" s="40">
        <f ca="1">'000133433'!H98</f>
        <v>0</v>
      </c>
      <c r="Q257" s="40">
        <f ca="1">'000140039'!H98</f>
        <v>0</v>
      </c>
      <c r="R257" s="40">
        <f ca="1">'000153253'!H98</f>
        <v>0</v>
      </c>
      <c r="S257" s="40">
        <f ca="1">'000166466'!H98</f>
        <v>0</v>
      </c>
      <c r="T257" s="40">
        <f ca="1">'000179679'!H98</f>
        <v>0</v>
      </c>
      <c r="U257" s="40">
        <f ca="1">'000186286'!H98</f>
        <v>0</v>
      </c>
      <c r="V257" s="40">
        <f ca="1">'000192892'!H98</f>
        <v>0</v>
      </c>
      <c r="W257" s="40">
        <f ca="1">'000199499'!H98</f>
        <v>0</v>
      </c>
      <c r="X257" s="40">
        <f ca="1">'000206105'!H98</f>
        <v>0</v>
      </c>
      <c r="Y257" s="40">
        <f ca="1">'000219319'!H98</f>
        <v>0</v>
      </c>
      <c r="Z257" s="40">
        <f ca="1">'000225925'!H98</f>
        <v>0</v>
      </c>
      <c r="AA257" s="40">
        <f ca="1">'000232532'!H98</f>
        <v>0</v>
      </c>
      <c r="AB257" s="40">
        <f ca="1">'000245745'!H98</f>
        <v>0</v>
      </c>
      <c r="AC257" s="40">
        <f ca="1">'000258958'!H98</f>
        <v>0</v>
      </c>
      <c r="AD257" s="40">
        <f ca="1">'000001301'!H98</f>
        <v>0</v>
      </c>
      <c r="AE257" s="40">
        <f ca="1">'000007907'!H98</f>
        <v>0</v>
      </c>
      <c r="AF257" s="40">
        <f ca="1">'000014514'!H98</f>
        <v>0</v>
      </c>
      <c r="AG257" s="40">
        <f ca="1">SUM(B257:AF257)</f>
        <v>0</v>
      </c>
      <c r="AH257" s="37">
        <f ca="1">AVERAGE(B257:AF257)</f>
        <v>0</v>
      </c>
      <c r="AI257" s="37">
        <f ca="1">STDEV(B257:AF257)</f>
        <v>0</v>
      </c>
      <c r="AJ257" s="37">
        <f ca="1">AI257/SQRT(31)</f>
        <v>0</v>
      </c>
      <c r="AK257" s="37">
        <f ca="1">IF(AG257=0,0,-1*((AG257/AG162)*(LN(AG257/AG162))))</f>
        <v>0</v>
      </c>
      <c r="AL257" s="64">
        <f ca="1">IF(AG257=0,0,(AG257/AG162)^2)</f>
        <v>0</v>
      </c>
    </row>
    <row r="258" spans="1:38" x14ac:dyDescent="0.25">
      <c r="A258" s="54" t="s">
        <v>106</v>
      </c>
      <c r="B258" s="40">
        <f ca="1">'000021121'!H99</f>
        <v>0</v>
      </c>
      <c r="C258" s="40">
        <f ca="1">'000027727'!H99</f>
        <v>0</v>
      </c>
      <c r="D258" s="40">
        <f ca="1">'000034334'!H99</f>
        <v>0</v>
      </c>
      <c r="E258" s="40">
        <f ca="1">'000040940'!H99</f>
        <v>0</v>
      </c>
      <c r="F258" s="40">
        <f ca="1">'000047547'!H99</f>
        <v>0</v>
      </c>
      <c r="G258" s="40">
        <f ca="1">'000054154'!H99</f>
        <v>0</v>
      </c>
      <c r="H258" s="40">
        <f ca="1">'000060760'!H99</f>
        <v>0</v>
      </c>
      <c r="I258" s="40">
        <f ca="1">'000067367'!H99</f>
        <v>0</v>
      </c>
      <c r="J258" s="40">
        <f ca="1">'000073973'!H99</f>
        <v>0</v>
      </c>
      <c r="K258" s="40">
        <f ca="1">'000087187'!H99</f>
        <v>0</v>
      </c>
      <c r="L258" s="40">
        <f ca="1">'000093793'!H99</f>
        <v>0</v>
      </c>
      <c r="M258" s="40">
        <f ca="1">'000100400'!H99</f>
        <v>0</v>
      </c>
      <c r="N258" s="40">
        <f ca="1">'000107006'!H99</f>
        <v>0</v>
      </c>
      <c r="O258" s="40">
        <f ca="1">'000126826'!H99</f>
        <v>0</v>
      </c>
      <c r="P258" s="40">
        <f ca="1">'000133433'!H99</f>
        <v>0</v>
      </c>
      <c r="Q258" s="40">
        <f ca="1">'000140039'!H99</f>
        <v>0</v>
      </c>
      <c r="R258" s="40">
        <f ca="1">'000153253'!H99</f>
        <v>0</v>
      </c>
      <c r="S258" s="40">
        <f ca="1">'000166466'!H99</f>
        <v>0</v>
      </c>
      <c r="T258" s="40">
        <f ca="1">'000179679'!H99</f>
        <v>0</v>
      </c>
      <c r="U258" s="40">
        <f ca="1">'000186286'!H99</f>
        <v>0</v>
      </c>
      <c r="V258" s="40">
        <f ca="1">'000192892'!H99</f>
        <v>0</v>
      </c>
      <c r="W258" s="40">
        <f ca="1">'000199499'!H99</f>
        <v>0</v>
      </c>
      <c r="X258" s="40">
        <f ca="1">'000206105'!H99</f>
        <v>0</v>
      </c>
      <c r="Y258" s="40">
        <f ca="1">'000219319'!H99</f>
        <v>0</v>
      </c>
      <c r="Z258" s="40">
        <f ca="1">'000225925'!H99</f>
        <v>0</v>
      </c>
      <c r="AA258" s="40">
        <f ca="1">'000232532'!H99</f>
        <v>0</v>
      </c>
      <c r="AB258" s="40">
        <f ca="1">'000245745'!H99</f>
        <v>0</v>
      </c>
      <c r="AC258" s="40">
        <f ca="1">'000258958'!H99</f>
        <v>0</v>
      </c>
      <c r="AD258" s="40">
        <f ca="1">'000001301'!H99</f>
        <v>0</v>
      </c>
      <c r="AE258" s="40">
        <f ca="1">'000007907'!H99</f>
        <v>0</v>
      </c>
      <c r="AF258" s="40">
        <f ca="1">'000014514'!H99</f>
        <v>0</v>
      </c>
      <c r="AG258" s="40">
        <f ca="1">SUM(B258:AF258)</f>
        <v>0</v>
      </c>
      <c r="AH258" s="37">
        <f ca="1">AVERAGE(B258:AF258)</f>
        <v>0</v>
      </c>
      <c r="AI258" s="37">
        <f ca="1">STDEV(B258:AF258)</f>
        <v>0</v>
      </c>
      <c r="AJ258" s="37">
        <f ca="1">AI258/SQRT(31)</f>
        <v>0</v>
      </c>
      <c r="AK258" s="37">
        <f ca="1">IF(AG258=0,0,-1*((AG258/AG162)*(LN(AG258/AG162))))</f>
        <v>0</v>
      </c>
      <c r="AL258" s="64">
        <f ca="1">IF(AG258=0,0,(AG258/AG162)^2)</f>
        <v>0</v>
      </c>
    </row>
    <row r="259" spans="1:38" x14ac:dyDescent="0.25">
      <c r="A259" s="54" t="s">
        <v>107</v>
      </c>
      <c r="B259" s="40">
        <f ca="1">'000021121'!H100</f>
        <v>0</v>
      </c>
      <c r="C259" s="40">
        <f ca="1">'000027727'!H100</f>
        <v>0</v>
      </c>
      <c r="D259" s="40">
        <f ca="1">'000034334'!H100</f>
        <v>0</v>
      </c>
      <c r="E259" s="40">
        <f ca="1">'000040940'!H100</f>
        <v>0</v>
      </c>
      <c r="F259" s="40">
        <f ca="1">'000047547'!H100</f>
        <v>0</v>
      </c>
      <c r="G259" s="40">
        <f ca="1">'000054154'!H100</f>
        <v>0</v>
      </c>
      <c r="H259" s="40">
        <f ca="1">'000060760'!H100</f>
        <v>0</v>
      </c>
      <c r="I259" s="40">
        <f ca="1">'000067367'!H100</f>
        <v>0</v>
      </c>
      <c r="J259" s="40">
        <f ca="1">'000073973'!H100</f>
        <v>0</v>
      </c>
      <c r="K259" s="40">
        <f ca="1">'000087187'!H100</f>
        <v>0</v>
      </c>
      <c r="L259" s="40">
        <f ca="1">'000093793'!H100</f>
        <v>0</v>
      </c>
      <c r="M259" s="40">
        <f ca="1">'000100400'!H100</f>
        <v>0</v>
      </c>
      <c r="N259" s="40">
        <f ca="1">'000107006'!H100</f>
        <v>0</v>
      </c>
      <c r="O259" s="40">
        <f ca="1">'000126826'!H100</f>
        <v>0</v>
      </c>
      <c r="P259" s="40">
        <f ca="1">'000133433'!H100</f>
        <v>0</v>
      </c>
      <c r="Q259" s="40">
        <f ca="1">'000140039'!H100</f>
        <v>0</v>
      </c>
      <c r="R259" s="40">
        <f ca="1">'000153253'!H100</f>
        <v>0</v>
      </c>
      <c r="S259" s="40">
        <f ca="1">'000166466'!H100</f>
        <v>0</v>
      </c>
      <c r="T259" s="40">
        <f ca="1">'000179679'!H100</f>
        <v>0</v>
      </c>
      <c r="U259" s="40">
        <f ca="1">'000186286'!H100</f>
        <v>0</v>
      </c>
      <c r="V259" s="40">
        <f ca="1">'000192892'!H100</f>
        <v>0</v>
      </c>
      <c r="W259" s="40">
        <f ca="1">'000199499'!H100</f>
        <v>0</v>
      </c>
      <c r="X259" s="40">
        <f ca="1">'000206105'!H100</f>
        <v>0</v>
      </c>
      <c r="Y259" s="40">
        <f ca="1">'000219319'!H100</f>
        <v>0</v>
      </c>
      <c r="Z259" s="40">
        <f ca="1">'000225925'!H100</f>
        <v>0</v>
      </c>
      <c r="AA259" s="40">
        <f ca="1">'000232532'!H100</f>
        <v>0</v>
      </c>
      <c r="AB259" s="40">
        <f ca="1">'000245745'!H100</f>
        <v>0</v>
      </c>
      <c r="AC259" s="40">
        <f ca="1">'000258958'!H100</f>
        <v>0</v>
      </c>
      <c r="AD259" s="40">
        <f ca="1">'000001301'!H100</f>
        <v>0</v>
      </c>
      <c r="AE259" s="40">
        <f ca="1">'000007907'!H100</f>
        <v>0</v>
      </c>
      <c r="AF259" s="40">
        <f ca="1">'000014514'!H100</f>
        <v>0</v>
      </c>
      <c r="AG259" s="40">
        <f ca="1">SUM(B259:AF259)</f>
        <v>0</v>
      </c>
      <c r="AH259" s="37">
        <f ca="1">AVERAGE(B259:AF259)</f>
        <v>0</v>
      </c>
      <c r="AI259" s="37">
        <f ca="1">STDEV(B259:AF259)</f>
        <v>0</v>
      </c>
      <c r="AJ259" s="37">
        <f ca="1">AI259/SQRT(31)</f>
        <v>0</v>
      </c>
      <c r="AK259" s="37">
        <f ca="1">IF(AG259=0,0,-1*((AG259/AG162)*(LN(AG259/AG162))))</f>
        <v>0</v>
      </c>
      <c r="AL259" s="64">
        <f ca="1">IF(AG259=0,0,(AG259/AG162)^2)</f>
        <v>0</v>
      </c>
    </row>
    <row r="260" spans="1:38" x14ac:dyDescent="0.25">
      <c r="A260" s="54" t="s">
        <v>108</v>
      </c>
      <c r="B260" s="40">
        <f ca="1">'000021121'!H101</f>
        <v>0</v>
      </c>
      <c r="C260" s="40">
        <f ca="1">'000027727'!H101</f>
        <v>0</v>
      </c>
      <c r="D260" s="40">
        <f ca="1">'000034334'!H101</f>
        <v>0</v>
      </c>
      <c r="E260" s="40">
        <f ca="1">'000040940'!H101</f>
        <v>0</v>
      </c>
      <c r="F260" s="40">
        <f ca="1">'000047547'!H101</f>
        <v>0</v>
      </c>
      <c r="G260" s="40">
        <f ca="1">'000054154'!H101</f>
        <v>0</v>
      </c>
      <c r="H260" s="40">
        <f ca="1">'000060760'!H101</f>
        <v>0</v>
      </c>
      <c r="I260" s="40">
        <f ca="1">'000067367'!H101</f>
        <v>0</v>
      </c>
      <c r="J260" s="40">
        <f ca="1">'000073973'!H101</f>
        <v>0</v>
      </c>
      <c r="K260" s="40">
        <f ca="1">'000087187'!H101</f>
        <v>0</v>
      </c>
      <c r="L260" s="40">
        <f ca="1">'000093793'!H101</f>
        <v>0</v>
      </c>
      <c r="M260" s="40">
        <f ca="1">'000100400'!H101</f>
        <v>0</v>
      </c>
      <c r="N260" s="40">
        <f ca="1">'000107006'!H101</f>
        <v>0</v>
      </c>
      <c r="O260" s="40">
        <f ca="1">'000126826'!H101</f>
        <v>0</v>
      </c>
      <c r="P260" s="40">
        <f ca="1">'000133433'!H101</f>
        <v>0</v>
      </c>
      <c r="Q260" s="40">
        <f ca="1">'000140039'!H101</f>
        <v>0</v>
      </c>
      <c r="R260" s="40">
        <f ca="1">'000153253'!H101</f>
        <v>0</v>
      </c>
      <c r="S260" s="40">
        <f ca="1">'000166466'!H101</f>
        <v>0</v>
      </c>
      <c r="T260" s="40">
        <f ca="1">'000179679'!H101</f>
        <v>0</v>
      </c>
      <c r="U260" s="40">
        <f ca="1">'000186286'!H101</f>
        <v>0</v>
      </c>
      <c r="V260" s="40">
        <f ca="1">'000192892'!H101</f>
        <v>0</v>
      </c>
      <c r="W260" s="40">
        <f ca="1">'000199499'!H101</f>
        <v>0</v>
      </c>
      <c r="X260" s="40">
        <f ca="1">'000206105'!H101</f>
        <v>0</v>
      </c>
      <c r="Y260" s="40">
        <f ca="1">'000219319'!H101</f>
        <v>0</v>
      </c>
      <c r="Z260" s="40">
        <f ca="1">'000225925'!H101</f>
        <v>0</v>
      </c>
      <c r="AA260" s="40">
        <f ca="1">'000232532'!H101</f>
        <v>0</v>
      </c>
      <c r="AB260" s="40">
        <f ca="1">'000245745'!H101</f>
        <v>0</v>
      </c>
      <c r="AC260" s="40">
        <f ca="1">'000258958'!H101</f>
        <v>0</v>
      </c>
      <c r="AD260" s="40">
        <f ca="1">'000001301'!H101</f>
        <v>0</v>
      </c>
      <c r="AE260" s="40">
        <f ca="1">'000007907'!H101</f>
        <v>0</v>
      </c>
      <c r="AF260" s="40">
        <f ca="1">'000014514'!H101</f>
        <v>0</v>
      </c>
      <c r="AG260" s="40">
        <f ca="1">SUM(B260:AF260)</f>
        <v>0</v>
      </c>
      <c r="AH260" s="37">
        <f ca="1">AVERAGE(B260:AF260)</f>
        <v>0</v>
      </c>
      <c r="AI260" s="37">
        <f ca="1">STDEV(B260:AF260)</f>
        <v>0</v>
      </c>
      <c r="AJ260" s="37">
        <f ca="1">AI260/SQRT(31)</f>
        <v>0</v>
      </c>
      <c r="AK260" s="37">
        <f ca="1">IF(AG260=0,0,-1*((AG260/AG162)*(LN(AG260/AG162))))</f>
        <v>0</v>
      </c>
      <c r="AL260" s="64">
        <f ca="1">IF(AG260=0,0,(AG260/AG162)^2)</f>
        <v>0</v>
      </c>
    </row>
    <row r="261" spans="1:38" x14ac:dyDescent="0.25">
      <c r="A261" s="54" t="s">
        <v>109</v>
      </c>
      <c r="B261" s="40">
        <f ca="1">'000021121'!H102</f>
        <v>0</v>
      </c>
      <c r="C261" s="40">
        <f ca="1">'000027727'!H102</f>
        <v>0</v>
      </c>
      <c r="D261" s="40">
        <f ca="1">'000034334'!H102</f>
        <v>0</v>
      </c>
      <c r="E261" s="40">
        <f ca="1">'000040940'!H102</f>
        <v>0</v>
      </c>
      <c r="F261" s="40">
        <f ca="1">'000047547'!H102</f>
        <v>0</v>
      </c>
      <c r="G261" s="40">
        <f ca="1">'000054154'!H102</f>
        <v>0</v>
      </c>
      <c r="H261" s="40">
        <f ca="1">'000060760'!H102</f>
        <v>0</v>
      </c>
      <c r="I261" s="40">
        <f ca="1">'000067367'!H102</f>
        <v>0</v>
      </c>
      <c r="J261" s="40">
        <f ca="1">'000073973'!H102</f>
        <v>0</v>
      </c>
      <c r="K261" s="40">
        <f ca="1">'000087187'!H102</f>
        <v>0</v>
      </c>
      <c r="L261" s="40">
        <f ca="1">'000093793'!H102</f>
        <v>0</v>
      </c>
      <c r="M261" s="40">
        <f ca="1">'000100400'!H102</f>
        <v>0</v>
      </c>
      <c r="N261" s="40">
        <f ca="1">'000107006'!H102</f>
        <v>0</v>
      </c>
      <c r="O261" s="40">
        <f ca="1">'000126826'!H102</f>
        <v>0</v>
      </c>
      <c r="P261" s="40">
        <f ca="1">'000133433'!H102</f>
        <v>0</v>
      </c>
      <c r="Q261" s="40">
        <f ca="1">'000140039'!H102</f>
        <v>0</v>
      </c>
      <c r="R261" s="40">
        <f ca="1">'000153253'!H102</f>
        <v>0</v>
      </c>
      <c r="S261" s="40">
        <f ca="1">'000166466'!H102</f>
        <v>0</v>
      </c>
      <c r="T261" s="40">
        <f ca="1">'000179679'!H102</f>
        <v>0</v>
      </c>
      <c r="U261" s="40">
        <f ca="1">'000186286'!H102</f>
        <v>0</v>
      </c>
      <c r="V261" s="40">
        <f ca="1">'000192892'!H102</f>
        <v>0</v>
      </c>
      <c r="W261" s="40">
        <f ca="1">'000199499'!H102</f>
        <v>0</v>
      </c>
      <c r="X261" s="40">
        <f ca="1">'000206105'!H102</f>
        <v>0</v>
      </c>
      <c r="Y261" s="40">
        <f ca="1">'000219319'!H102</f>
        <v>0</v>
      </c>
      <c r="Z261" s="40">
        <f ca="1">'000225925'!H102</f>
        <v>0</v>
      </c>
      <c r="AA261" s="40">
        <f ca="1">'000232532'!H102</f>
        <v>0</v>
      </c>
      <c r="AB261" s="40">
        <f ca="1">'000245745'!H102</f>
        <v>0</v>
      </c>
      <c r="AC261" s="40">
        <f ca="1">'000258958'!H102</f>
        <v>0</v>
      </c>
      <c r="AD261" s="40">
        <f ca="1">'000001301'!H102</f>
        <v>0</v>
      </c>
      <c r="AE261" s="40">
        <f ca="1">'000007907'!H102</f>
        <v>0</v>
      </c>
      <c r="AF261" s="40">
        <f ca="1">'000014514'!H102</f>
        <v>0</v>
      </c>
      <c r="AG261" s="40">
        <f ca="1">SUM(B261:AF261)</f>
        <v>0</v>
      </c>
      <c r="AH261" s="37">
        <f ca="1">AVERAGE(B261:AF261)</f>
        <v>0</v>
      </c>
      <c r="AI261" s="37">
        <f ca="1">STDEV(B261:AF261)</f>
        <v>0</v>
      </c>
      <c r="AJ261" s="37">
        <f ca="1">AI261/SQRT(31)</f>
        <v>0</v>
      </c>
      <c r="AK261" s="37">
        <f ca="1">IF(AG261=0,0,-1*((AG261/AG162)*(LN(AG261/AG162))))</f>
        <v>0</v>
      </c>
      <c r="AL261" s="64">
        <f ca="1">IF(AG261=0,0,(AG261/AG162)^2)</f>
        <v>0</v>
      </c>
    </row>
    <row r="262" spans="1:3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9">
        <f ca="1">SUM(AK263:AK263)</f>
        <v>0</v>
      </c>
      <c r="AL262" s="65">
        <f ca="1">1-SUM(AL263:AL263)</f>
        <v>0</v>
      </c>
    </row>
    <row r="263" spans="1:38" x14ac:dyDescent="0.25">
      <c r="A263" s="54" t="s">
        <v>111</v>
      </c>
      <c r="B263" s="40">
        <f ca="1">'000021121'!H104</f>
        <v>5</v>
      </c>
      <c r="C263" s="40">
        <f ca="1">'000027727'!H104</f>
        <v>1</v>
      </c>
      <c r="D263" s="40">
        <f ca="1">'000034334'!H104</f>
        <v>3</v>
      </c>
      <c r="E263" s="40">
        <f ca="1">'000040940'!H104</f>
        <v>0</v>
      </c>
      <c r="F263" s="40">
        <f ca="1">'000047547'!H104</f>
        <v>1</v>
      </c>
      <c r="G263" s="40">
        <f ca="1">'000054154'!H104</f>
        <v>0</v>
      </c>
      <c r="H263" s="40">
        <f ca="1">'000060760'!H104</f>
        <v>1</v>
      </c>
      <c r="I263" s="40">
        <f ca="1">'000067367'!H104</f>
        <v>2</v>
      </c>
      <c r="J263" s="40">
        <f ca="1">'000073973'!H104</f>
        <v>4</v>
      </c>
      <c r="K263" s="40">
        <f ca="1">'000087187'!H104</f>
        <v>1</v>
      </c>
      <c r="L263" s="40">
        <f ca="1">'000093793'!H104</f>
        <v>2</v>
      </c>
      <c r="M263" s="40">
        <f ca="1">'000100400'!H104</f>
        <v>0</v>
      </c>
      <c r="N263" s="40">
        <f ca="1">'000107006'!H104</f>
        <v>3</v>
      </c>
      <c r="O263" s="40">
        <f ca="1">'000126826'!H104</f>
        <v>1</v>
      </c>
      <c r="P263" s="40">
        <f ca="1">'000133433'!H104</f>
        <v>1</v>
      </c>
      <c r="Q263" s="40">
        <f ca="1">'000140039'!H104</f>
        <v>6</v>
      </c>
      <c r="R263" s="40">
        <f ca="1">'000153253'!H104</f>
        <v>5</v>
      </c>
      <c r="S263" s="40">
        <f ca="1">'000166466'!H104</f>
        <v>3</v>
      </c>
      <c r="T263" s="40">
        <f ca="1">'000179679'!H104</f>
        <v>1</v>
      </c>
      <c r="U263" s="40">
        <f ca="1">'000186286'!H104</f>
        <v>4</v>
      </c>
      <c r="V263" s="40">
        <f ca="1">'000192892'!H104</f>
        <v>2</v>
      </c>
      <c r="W263" s="40">
        <f ca="1">'000199499'!H104</f>
        <v>3</v>
      </c>
      <c r="X263" s="40">
        <f ca="1">'000206105'!H104</f>
        <v>1</v>
      </c>
      <c r="Y263" s="40">
        <f ca="1">'000219319'!H104</f>
        <v>4</v>
      </c>
      <c r="Z263" s="40">
        <f ca="1">'000225925'!H104</f>
        <v>2</v>
      </c>
      <c r="AA263" s="40">
        <f ca="1">'000232532'!H104</f>
        <v>2</v>
      </c>
      <c r="AB263" s="40">
        <f ca="1">'000245745'!H104</f>
        <v>2</v>
      </c>
      <c r="AC263" s="40">
        <f ca="1">'000258958'!H104</f>
        <v>0</v>
      </c>
      <c r="AD263" s="40">
        <f ca="1">'000001301'!H104</f>
        <v>4</v>
      </c>
      <c r="AE263" s="40">
        <f ca="1">'000007907'!H104</f>
        <v>5</v>
      </c>
      <c r="AF263" s="40">
        <f ca="1">'000014514'!H104</f>
        <v>1</v>
      </c>
      <c r="AG263" s="40">
        <f ca="1">SUM(B263:AF263)</f>
        <v>70</v>
      </c>
      <c r="AH263" s="37">
        <f ca="1">AVERAGE(B263:AF263)</f>
        <v>2.2580645161290325</v>
      </c>
      <c r="AI263" s="37">
        <f ca="1">STDEV(B263:AF263)</f>
        <v>1.6924881473830942</v>
      </c>
      <c r="AJ263" s="37">
        <f ca="1">AI263/SQRT(31)</f>
        <v>0.30397984488747737</v>
      </c>
      <c r="AK263" s="37">
        <f ca="1">IF(AG263=0,0,-1*((AG263/AG163)*(LN(AG263/AG163))))</f>
        <v>0</v>
      </c>
      <c r="AL263" s="64">
        <f ca="1">IF(AG263=0,0,(AG263/AG163)^2)</f>
        <v>1</v>
      </c>
    </row>
    <row r="264" spans="1:3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9">
        <f ca="1">SUM(AK265:AK266)</f>
        <v>0</v>
      </c>
      <c r="AL264" s="65">
        <f ca="1">1-SUM(AL265:AL266)</f>
        <v>0</v>
      </c>
    </row>
    <row r="265" spans="1:38" x14ac:dyDescent="0.25">
      <c r="A265" s="54" t="s">
        <v>113</v>
      </c>
      <c r="B265" s="40">
        <f ca="1">'000021121'!H106</f>
        <v>0</v>
      </c>
      <c r="C265" s="40">
        <f ca="1">'000027727'!H106</f>
        <v>0</v>
      </c>
      <c r="D265" s="40">
        <f ca="1">'000034334'!H106</f>
        <v>0</v>
      </c>
      <c r="E265" s="40">
        <f ca="1">'000040940'!H106</f>
        <v>0</v>
      </c>
      <c r="F265" s="40">
        <f ca="1">'000047547'!H106</f>
        <v>0</v>
      </c>
      <c r="G265" s="40">
        <f ca="1">'000054154'!H106</f>
        <v>0</v>
      </c>
      <c r="H265" s="40">
        <f ca="1">'000060760'!H106</f>
        <v>0</v>
      </c>
      <c r="I265" s="40">
        <f ca="1">'000067367'!H106</f>
        <v>0</v>
      </c>
      <c r="J265" s="40">
        <f ca="1">'000073973'!H106</f>
        <v>0</v>
      </c>
      <c r="K265" s="40">
        <f ca="1">'000087187'!H106</f>
        <v>0</v>
      </c>
      <c r="L265" s="40">
        <f ca="1">'000093793'!H106</f>
        <v>0</v>
      </c>
      <c r="M265" s="40">
        <f ca="1">'000100400'!H106</f>
        <v>0</v>
      </c>
      <c r="N265" s="40">
        <f ca="1">'000107006'!H106</f>
        <v>0</v>
      </c>
      <c r="O265" s="40">
        <f ca="1">'000126826'!H106</f>
        <v>0</v>
      </c>
      <c r="P265" s="40">
        <f ca="1">'000133433'!H106</f>
        <v>0</v>
      </c>
      <c r="Q265" s="40">
        <f ca="1">'000140039'!H106</f>
        <v>0</v>
      </c>
      <c r="R265" s="40">
        <f ca="1">'000153253'!H106</f>
        <v>0</v>
      </c>
      <c r="S265" s="40">
        <f ca="1">'000166466'!H106</f>
        <v>0</v>
      </c>
      <c r="T265" s="40">
        <f ca="1">'000179679'!H106</f>
        <v>0</v>
      </c>
      <c r="U265" s="40">
        <f ca="1">'000186286'!H106</f>
        <v>0</v>
      </c>
      <c r="V265" s="40">
        <f ca="1">'000192892'!H106</f>
        <v>0</v>
      </c>
      <c r="W265" s="40">
        <f ca="1">'000199499'!H106</f>
        <v>0</v>
      </c>
      <c r="X265" s="40">
        <f ca="1">'000206105'!H106</f>
        <v>0</v>
      </c>
      <c r="Y265" s="40">
        <f ca="1">'000219319'!H106</f>
        <v>0</v>
      </c>
      <c r="Z265" s="40">
        <f ca="1">'000225925'!H106</f>
        <v>0</v>
      </c>
      <c r="AA265" s="40">
        <f ca="1">'000232532'!H106</f>
        <v>0</v>
      </c>
      <c r="AB265" s="40">
        <f ca="1">'000245745'!H106</f>
        <v>0</v>
      </c>
      <c r="AC265" s="40">
        <f ca="1">'000258958'!H106</f>
        <v>0</v>
      </c>
      <c r="AD265" s="40">
        <f ca="1">'000001301'!H106</f>
        <v>0</v>
      </c>
      <c r="AE265" s="40">
        <f ca="1">'000007907'!H106</f>
        <v>0</v>
      </c>
      <c r="AF265" s="40">
        <f ca="1">'000014514'!H106</f>
        <v>0</v>
      </c>
      <c r="AG265" s="40">
        <f ca="1">SUM(B265:AF265)</f>
        <v>0</v>
      </c>
      <c r="AH265" s="37">
        <f ca="1">AVERAGE(B265:AF265)</f>
        <v>0</v>
      </c>
      <c r="AI265" s="37">
        <f ca="1">STDEV(B265:AF265)</f>
        <v>0</v>
      </c>
      <c r="AJ265" s="37">
        <f ca="1">AI265/SQRT(31)</f>
        <v>0</v>
      </c>
      <c r="AK265" s="37">
        <f ca="1">IF(AG265=0,0,-1*((AG265/AG164)*(LN(AG265/AG164))))</f>
        <v>0</v>
      </c>
      <c r="AL265" s="64">
        <f ca="1">IF(AG265=0,0,(AG265/AG164)^2)</f>
        <v>0</v>
      </c>
    </row>
    <row r="266" spans="1:38" x14ac:dyDescent="0.25">
      <c r="A266" s="54" t="s">
        <v>114</v>
      </c>
      <c r="B266" s="40">
        <f ca="1">'000021121'!H107</f>
        <v>0</v>
      </c>
      <c r="C266" s="40">
        <f ca="1">'000027727'!H107</f>
        <v>0</v>
      </c>
      <c r="D266" s="40">
        <f ca="1">'000034334'!H107</f>
        <v>1</v>
      </c>
      <c r="E266" s="40">
        <f ca="1">'000040940'!H107</f>
        <v>0</v>
      </c>
      <c r="F266" s="40">
        <f ca="1">'000047547'!H107</f>
        <v>0</v>
      </c>
      <c r="G266" s="40">
        <f ca="1">'000054154'!H107</f>
        <v>0</v>
      </c>
      <c r="H266" s="40">
        <f ca="1">'000060760'!H107</f>
        <v>0</v>
      </c>
      <c r="I266" s="40">
        <f ca="1">'000067367'!H107</f>
        <v>0</v>
      </c>
      <c r="J266" s="40">
        <f ca="1">'000073973'!H107</f>
        <v>0</v>
      </c>
      <c r="K266" s="40">
        <f ca="1">'000087187'!H107</f>
        <v>0</v>
      </c>
      <c r="L266" s="40">
        <f ca="1">'000093793'!H107</f>
        <v>0</v>
      </c>
      <c r="M266" s="40">
        <f ca="1">'000100400'!H107</f>
        <v>0</v>
      </c>
      <c r="N266" s="40">
        <f ca="1">'000107006'!H107</f>
        <v>0</v>
      </c>
      <c r="O266" s="40">
        <f ca="1">'000126826'!H107</f>
        <v>0</v>
      </c>
      <c r="P266" s="40">
        <f ca="1">'000133433'!H107</f>
        <v>0</v>
      </c>
      <c r="Q266" s="40">
        <f ca="1">'000140039'!H107</f>
        <v>0</v>
      </c>
      <c r="R266" s="40">
        <f ca="1">'000153253'!H107</f>
        <v>0</v>
      </c>
      <c r="S266" s="40">
        <f ca="1">'000166466'!H107</f>
        <v>0</v>
      </c>
      <c r="T266" s="40">
        <f ca="1">'000179679'!H107</f>
        <v>0</v>
      </c>
      <c r="U266" s="40">
        <f ca="1">'000186286'!H107</f>
        <v>0</v>
      </c>
      <c r="V266" s="40">
        <f ca="1">'000192892'!H107</f>
        <v>0</v>
      </c>
      <c r="W266" s="40">
        <f ca="1">'000199499'!H107</f>
        <v>0</v>
      </c>
      <c r="X266" s="40">
        <f ca="1">'000206105'!H107</f>
        <v>0</v>
      </c>
      <c r="Y266" s="40">
        <f ca="1">'000219319'!H107</f>
        <v>0</v>
      </c>
      <c r="Z266" s="40">
        <f ca="1">'000225925'!H107</f>
        <v>0</v>
      </c>
      <c r="AA266" s="40">
        <f ca="1">'000232532'!H107</f>
        <v>0</v>
      </c>
      <c r="AB266" s="40">
        <f ca="1">'000245745'!H107</f>
        <v>0</v>
      </c>
      <c r="AC266" s="40">
        <f ca="1">'000258958'!H107</f>
        <v>0</v>
      </c>
      <c r="AD266" s="40">
        <f ca="1">'000001301'!H107</f>
        <v>0</v>
      </c>
      <c r="AE266" s="40">
        <f ca="1">'000007907'!H107</f>
        <v>0</v>
      </c>
      <c r="AF266" s="40">
        <f ca="1">'000014514'!H107</f>
        <v>0</v>
      </c>
      <c r="AG266" s="40">
        <f ca="1">SUM(B266:AF266)</f>
        <v>1</v>
      </c>
      <c r="AH266" s="37">
        <f ca="1">AVERAGE(B266:AF266)</f>
        <v>3.2258064516129031E-2</v>
      </c>
      <c r="AI266" s="37">
        <f ca="1">STDEV(B266:AF266)</f>
        <v>0.17960530202677491</v>
      </c>
      <c r="AJ266" s="37">
        <f ca="1">AI266/SQRT(31)</f>
        <v>3.2258064516129038E-2</v>
      </c>
      <c r="AK266" s="37">
        <f ca="1">IF(AG266=0,0,-1*((AG266/AG164)*(LN(AG266/AG164))))</f>
        <v>0</v>
      </c>
      <c r="AL266" s="64">
        <f ca="1">IF(AG266=0,0,(AG266/AG164)^2)</f>
        <v>1</v>
      </c>
    </row>
    <row r="267" spans="1:3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9">
        <f ca="1">SUM(AK268:AK271)</f>
        <v>0</v>
      </c>
      <c r="AL267" s="65">
        <f ca="1">1-SUM(AL268:AL271)</f>
        <v>1</v>
      </c>
    </row>
    <row r="268" spans="1:38" x14ac:dyDescent="0.25">
      <c r="A268" s="54" t="s">
        <v>116</v>
      </c>
      <c r="B268" s="40">
        <f ca="1">'000021121'!H109</f>
        <v>0</v>
      </c>
      <c r="C268" s="40">
        <f ca="1">'000027727'!H109</f>
        <v>0</v>
      </c>
      <c r="D268" s="40">
        <f ca="1">'000034334'!H109</f>
        <v>0</v>
      </c>
      <c r="E268" s="40">
        <f ca="1">'000040940'!H109</f>
        <v>0</v>
      </c>
      <c r="F268" s="40">
        <f ca="1">'000047547'!H109</f>
        <v>0</v>
      </c>
      <c r="G268" s="40">
        <f ca="1">'000054154'!H109</f>
        <v>0</v>
      </c>
      <c r="H268" s="40">
        <f ca="1">'000060760'!H109</f>
        <v>0</v>
      </c>
      <c r="I268" s="40">
        <f ca="1">'000067367'!H109</f>
        <v>0</v>
      </c>
      <c r="J268" s="40">
        <f ca="1">'000073973'!H109</f>
        <v>0</v>
      </c>
      <c r="K268" s="40">
        <f ca="1">'000087187'!H109</f>
        <v>0</v>
      </c>
      <c r="L268" s="40">
        <f ca="1">'000093793'!H109</f>
        <v>0</v>
      </c>
      <c r="M268" s="40">
        <f ca="1">'000100400'!H109</f>
        <v>0</v>
      </c>
      <c r="N268" s="40">
        <f ca="1">'000107006'!H109</f>
        <v>0</v>
      </c>
      <c r="O268" s="40">
        <f ca="1">'000126826'!H109</f>
        <v>0</v>
      </c>
      <c r="P268" s="40">
        <f ca="1">'000133433'!H109</f>
        <v>0</v>
      </c>
      <c r="Q268" s="40">
        <f ca="1">'000140039'!H109</f>
        <v>0</v>
      </c>
      <c r="R268" s="40">
        <f ca="1">'000153253'!H109</f>
        <v>0</v>
      </c>
      <c r="S268" s="40">
        <f ca="1">'000166466'!H109</f>
        <v>0</v>
      </c>
      <c r="T268" s="40">
        <f ca="1">'000179679'!H109</f>
        <v>0</v>
      </c>
      <c r="U268" s="40">
        <f ca="1">'000186286'!H109</f>
        <v>0</v>
      </c>
      <c r="V268" s="40">
        <f ca="1">'000192892'!H109</f>
        <v>0</v>
      </c>
      <c r="W268" s="40">
        <f ca="1">'000199499'!H109</f>
        <v>0</v>
      </c>
      <c r="X268" s="40">
        <f ca="1">'000206105'!H109</f>
        <v>0</v>
      </c>
      <c r="Y268" s="40">
        <f ca="1">'000219319'!H109</f>
        <v>0</v>
      </c>
      <c r="Z268" s="40">
        <f ca="1">'000225925'!H109</f>
        <v>0</v>
      </c>
      <c r="AA268" s="40">
        <f ca="1">'000232532'!H109</f>
        <v>0</v>
      </c>
      <c r="AB268" s="40">
        <f ca="1">'000245745'!H109</f>
        <v>0</v>
      </c>
      <c r="AC268" s="40">
        <f ca="1">'000258958'!H109</f>
        <v>0</v>
      </c>
      <c r="AD268" s="40">
        <f ca="1">'000001301'!H109</f>
        <v>0</v>
      </c>
      <c r="AE268" s="40">
        <f ca="1">'000007907'!H109</f>
        <v>0</v>
      </c>
      <c r="AF268" s="40">
        <f ca="1">'000014514'!H109</f>
        <v>0</v>
      </c>
      <c r="AG268" s="40">
        <f ca="1">SUM(B268:AF268)</f>
        <v>0</v>
      </c>
      <c r="AH268" s="37">
        <f ca="1">AVERAGE(B268:AF268)</f>
        <v>0</v>
      </c>
      <c r="AI268" s="37">
        <f ca="1">STDEV(B268:AF268)</f>
        <v>0</v>
      </c>
      <c r="AJ268" s="37">
        <f ca="1">AI268/SQRT(31)</f>
        <v>0</v>
      </c>
      <c r="AK268" s="37">
        <f ca="1">IF(AG268=0,0,-1*((AG268/AG165)*(LN(AG268/AG165))))</f>
        <v>0</v>
      </c>
      <c r="AL268" s="64">
        <f ca="1">IF(AG268=0,0,(AG268/AG165)^2)</f>
        <v>0</v>
      </c>
    </row>
    <row r="269" spans="1:38" x14ac:dyDescent="0.25">
      <c r="A269" s="54" t="s">
        <v>117</v>
      </c>
      <c r="B269" s="40">
        <f ca="1">'000021121'!H110</f>
        <v>0</v>
      </c>
      <c r="C269" s="40">
        <f ca="1">'000027727'!H110</f>
        <v>0</v>
      </c>
      <c r="D269" s="40">
        <f ca="1">'000034334'!H110</f>
        <v>0</v>
      </c>
      <c r="E269" s="40">
        <f ca="1">'000040940'!H110</f>
        <v>0</v>
      </c>
      <c r="F269" s="40">
        <f ca="1">'000047547'!H110</f>
        <v>0</v>
      </c>
      <c r="G269" s="40">
        <f ca="1">'000054154'!H110</f>
        <v>0</v>
      </c>
      <c r="H269" s="40">
        <f ca="1">'000060760'!H110</f>
        <v>0</v>
      </c>
      <c r="I269" s="40">
        <f ca="1">'000067367'!H110</f>
        <v>0</v>
      </c>
      <c r="J269" s="40">
        <f ca="1">'000073973'!H110</f>
        <v>0</v>
      </c>
      <c r="K269" s="40">
        <f ca="1">'000087187'!H110</f>
        <v>0</v>
      </c>
      <c r="L269" s="40">
        <f ca="1">'000093793'!H110</f>
        <v>0</v>
      </c>
      <c r="M269" s="40">
        <f ca="1">'000100400'!H110</f>
        <v>0</v>
      </c>
      <c r="N269" s="40">
        <f ca="1">'000107006'!H110</f>
        <v>0</v>
      </c>
      <c r="O269" s="40">
        <f ca="1">'000126826'!H110</f>
        <v>0</v>
      </c>
      <c r="P269" s="40">
        <f ca="1">'000133433'!H110</f>
        <v>0</v>
      </c>
      <c r="Q269" s="40">
        <f ca="1">'000140039'!H110</f>
        <v>0</v>
      </c>
      <c r="R269" s="40">
        <f ca="1">'000153253'!H110</f>
        <v>0</v>
      </c>
      <c r="S269" s="40">
        <f ca="1">'000166466'!H110</f>
        <v>0</v>
      </c>
      <c r="T269" s="40">
        <f ca="1">'000179679'!H110</f>
        <v>0</v>
      </c>
      <c r="U269" s="40">
        <f ca="1">'000186286'!H110</f>
        <v>0</v>
      </c>
      <c r="V269" s="40">
        <f ca="1">'000192892'!H110</f>
        <v>0</v>
      </c>
      <c r="W269" s="40">
        <f ca="1">'000199499'!H110</f>
        <v>0</v>
      </c>
      <c r="X269" s="40">
        <f ca="1">'000206105'!H110</f>
        <v>0</v>
      </c>
      <c r="Y269" s="40">
        <f ca="1">'000219319'!H110</f>
        <v>0</v>
      </c>
      <c r="Z269" s="40">
        <f ca="1">'000225925'!H110</f>
        <v>0</v>
      </c>
      <c r="AA269" s="40">
        <f ca="1">'000232532'!H110</f>
        <v>0</v>
      </c>
      <c r="AB269" s="40">
        <f ca="1">'000245745'!H110</f>
        <v>0</v>
      </c>
      <c r="AC269" s="40">
        <f ca="1">'000258958'!H110</f>
        <v>0</v>
      </c>
      <c r="AD269" s="40">
        <f ca="1">'000001301'!H110</f>
        <v>0</v>
      </c>
      <c r="AE269" s="40">
        <f ca="1">'000007907'!H110</f>
        <v>0</v>
      </c>
      <c r="AF269" s="40">
        <f ca="1">'000014514'!H110</f>
        <v>0</v>
      </c>
      <c r="AG269" s="40">
        <f ca="1">SUM(B269:AF269)</f>
        <v>0</v>
      </c>
      <c r="AH269" s="37">
        <f ca="1">AVERAGE(B269:AF269)</f>
        <v>0</v>
      </c>
      <c r="AI269" s="37">
        <f ca="1">STDEV(B269:AF269)</f>
        <v>0</v>
      </c>
      <c r="AJ269" s="37">
        <f ca="1">AI269/SQRT(31)</f>
        <v>0</v>
      </c>
      <c r="AK269" s="37">
        <f ca="1">IF(AG269=0,0,-1*((AG269/AG165)*(LN(AG269/AG165))))</f>
        <v>0</v>
      </c>
      <c r="AL269" s="64">
        <f ca="1">IF(AG269=0,0,(AG269/AG165)^2)</f>
        <v>0</v>
      </c>
    </row>
    <row r="270" spans="1:38" x14ac:dyDescent="0.25">
      <c r="A270" s="54" t="s">
        <v>118</v>
      </c>
      <c r="B270" s="40">
        <f ca="1">'000021121'!H111</f>
        <v>0</v>
      </c>
      <c r="C270" s="40">
        <f ca="1">'000027727'!H111</f>
        <v>0</v>
      </c>
      <c r="D270" s="40">
        <f ca="1">'000034334'!H111</f>
        <v>0</v>
      </c>
      <c r="E270" s="40">
        <f ca="1">'000040940'!H111</f>
        <v>0</v>
      </c>
      <c r="F270" s="40">
        <f ca="1">'000047547'!H111</f>
        <v>0</v>
      </c>
      <c r="G270" s="40">
        <f ca="1">'000054154'!H111</f>
        <v>0</v>
      </c>
      <c r="H270" s="40">
        <f ca="1">'000060760'!H111</f>
        <v>0</v>
      </c>
      <c r="I270" s="40">
        <f ca="1">'000067367'!H111</f>
        <v>0</v>
      </c>
      <c r="J270" s="40">
        <f ca="1">'000073973'!H111</f>
        <v>0</v>
      </c>
      <c r="K270" s="40">
        <f ca="1">'000087187'!H111</f>
        <v>0</v>
      </c>
      <c r="L270" s="40">
        <f ca="1">'000093793'!H111</f>
        <v>0</v>
      </c>
      <c r="M270" s="40">
        <f ca="1">'000100400'!H111</f>
        <v>0</v>
      </c>
      <c r="N270" s="40">
        <f ca="1">'000107006'!H111</f>
        <v>0</v>
      </c>
      <c r="O270" s="40">
        <f ca="1">'000126826'!H111</f>
        <v>0</v>
      </c>
      <c r="P270" s="40">
        <f ca="1">'000133433'!H111</f>
        <v>0</v>
      </c>
      <c r="Q270" s="40">
        <f ca="1">'000140039'!H111</f>
        <v>0</v>
      </c>
      <c r="R270" s="40">
        <f ca="1">'000153253'!H111</f>
        <v>0</v>
      </c>
      <c r="S270" s="40">
        <f ca="1">'000166466'!H111</f>
        <v>0</v>
      </c>
      <c r="T270" s="40">
        <f ca="1">'000179679'!H111</f>
        <v>0</v>
      </c>
      <c r="U270" s="40">
        <f ca="1">'000186286'!H111</f>
        <v>0</v>
      </c>
      <c r="V270" s="40">
        <f ca="1">'000192892'!H111</f>
        <v>0</v>
      </c>
      <c r="W270" s="40">
        <f ca="1">'000199499'!H111</f>
        <v>0</v>
      </c>
      <c r="X270" s="40">
        <f ca="1">'000206105'!H111</f>
        <v>0</v>
      </c>
      <c r="Y270" s="40">
        <f ca="1">'000219319'!H111</f>
        <v>0</v>
      </c>
      <c r="Z270" s="40">
        <f ca="1">'000225925'!H111</f>
        <v>0</v>
      </c>
      <c r="AA270" s="40">
        <f ca="1">'000232532'!H111</f>
        <v>0</v>
      </c>
      <c r="AB270" s="40">
        <f ca="1">'000245745'!H111</f>
        <v>0</v>
      </c>
      <c r="AC270" s="40">
        <f ca="1">'000258958'!H111</f>
        <v>0</v>
      </c>
      <c r="AD270" s="40">
        <f ca="1">'000001301'!H111</f>
        <v>0</v>
      </c>
      <c r="AE270" s="40">
        <f ca="1">'000007907'!H111</f>
        <v>0</v>
      </c>
      <c r="AF270" s="40">
        <f ca="1">'000014514'!H111</f>
        <v>0</v>
      </c>
      <c r="AG270" s="40">
        <f ca="1">SUM(B270:AF270)</f>
        <v>0</v>
      </c>
      <c r="AH270" s="37">
        <f ca="1">AVERAGE(B270:AF270)</f>
        <v>0</v>
      </c>
      <c r="AI270" s="37">
        <f ca="1">STDEV(B270:AF270)</f>
        <v>0</v>
      </c>
      <c r="AJ270" s="37">
        <f ca="1">AI270/SQRT(31)</f>
        <v>0</v>
      </c>
      <c r="AK270" s="37">
        <f ca="1">IF(AG270=0,0,-1*((AG270/AG165)*(LN(AG270/AG165))))</f>
        <v>0</v>
      </c>
      <c r="AL270" s="64">
        <f ca="1">IF(AG270=0,0,(AG270/AG165)^2)</f>
        <v>0</v>
      </c>
    </row>
    <row r="271" spans="1:38" x14ac:dyDescent="0.25">
      <c r="A271" s="54" t="s">
        <v>119</v>
      </c>
      <c r="B271" s="40">
        <f ca="1">'000021121'!H112</f>
        <v>0</v>
      </c>
      <c r="C271" s="40">
        <f ca="1">'000027727'!H112</f>
        <v>0</v>
      </c>
      <c r="D271" s="40">
        <f ca="1">'000034334'!H112</f>
        <v>0</v>
      </c>
      <c r="E271" s="40">
        <f ca="1">'000040940'!H112</f>
        <v>0</v>
      </c>
      <c r="F271" s="40">
        <f ca="1">'000047547'!H112</f>
        <v>0</v>
      </c>
      <c r="G271" s="40">
        <f ca="1">'000054154'!H112</f>
        <v>0</v>
      </c>
      <c r="H271" s="40">
        <f ca="1">'000060760'!H112</f>
        <v>0</v>
      </c>
      <c r="I271" s="40">
        <f ca="1">'000067367'!H112</f>
        <v>0</v>
      </c>
      <c r="J271" s="40">
        <f ca="1">'000073973'!H112</f>
        <v>0</v>
      </c>
      <c r="K271" s="40">
        <f ca="1">'000087187'!H112</f>
        <v>0</v>
      </c>
      <c r="L271" s="40">
        <f ca="1">'000093793'!H112</f>
        <v>0</v>
      </c>
      <c r="M271" s="40">
        <f ca="1">'000100400'!H112</f>
        <v>0</v>
      </c>
      <c r="N271" s="40">
        <f ca="1">'000107006'!H112</f>
        <v>0</v>
      </c>
      <c r="O271" s="40">
        <f ca="1">'000126826'!H112</f>
        <v>0</v>
      </c>
      <c r="P271" s="40">
        <f ca="1">'000133433'!H112</f>
        <v>0</v>
      </c>
      <c r="Q271" s="40">
        <f ca="1">'000140039'!H112</f>
        <v>0</v>
      </c>
      <c r="R271" s="40">
        <f ca="1">'000153253'!H112</f>
        <v>0</v>
      </c>
      <c r="S271" s="40">
        <f ca="1">'000166466'!H112</f>
        <v>0</v>
      </c>
      <c r="T271" s="40">
        <f ca="1">'000179679'!H112</f>
        <v>0</v>
      </c>
      <c r="U271" s="40">
        <f ca="1">'000186286'!H112</f>
        <v>0</v>
      </c>
      <c r="V271" s="40">
        <f ca="1">'000192892'!H112</f>
        <v>0</v>
      </c>
      <c r="W271" s="40">
        <f ca="1">'000199499'!H112</f>
        <v>0</v>
      </c>
      <c r="X271" s="40">
        <f ca="1">'000206105'!H112</f>
        <v>0</v>
      </c>
      <c r="Y271" s="40">
        <f ca="1">'000219319'!H112</f>
        <v>0</v>
      </c>
      <c r="Z271" s="40">
        <f ca="1">'000225925'!H112</f>
        <v>0</v>
      </c>
      <c r="AA271" s="40">
        <f ca="1">'000232532'!H112</f>
        <v>0</v>
      </c>
      <c r="AB271" s="40">
        <f ca="1">'000245745'!H112</f>
        <v>0</v>
      </c>
      <c r="AC271" s="40">
        <f ca="1">'000258958'!H112</f>
        <v>0</v>
      </c>
      <c r="AD271" s="40">
        <f ca="1">'000001301'!H112</f>
        <v>0</v>
      </c>
      <c r="AE271" s="40">
        <f ca="1">'000007907'!H112</f>
        <v>0</v>
      </c>
      <c r="AF271" s="40">
        <f ca="1">'000014514'!H112</f>
        <v>0</v>
      </c>
      <c r="AG271" s="40">
        <f ca="1">SUM(B271:AF271)</f>
        <v>0</v>
      </c>
      <c r="AH271" s="37">
        <f ca="1">AVERAGE(B271:AF271)</f>
        <v>0</v>
      </c>
      <c r="AI271" s="37">
        <f ca="1">STDEV(B271:AF271)</f>
        <v>0</v>
      </c>
      <c r="AJ271" s="37">
        <f ca="1">AI271/SQRT(31)</f>
        <v>0</v>
      </c>
      <c r="AK271" s="37">
        <f ca="1">IF(AG271=0,0,-1*((AG271/AG165)*(LN(AG271/AG165))))</f>
        <v>0</v>
      </c>
      <c r="AL271" s="64">
        <f ca="1">IF(AG271=0,0,(AG271/AG165)^2)</f>
        <v>0</v>
      </c>
    </row>
    <row r="272" spans="1:3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9">
        <f ca="1">SUM(AK273:AK273)</f>
        <v>0</v>
      </c>
      <c r="AL272" s="65">
        <f ca="1">1-SUM(AL273:AL273)</f>
        <v>1</v>
      </c>
    </row>
    <row r="273" spans="1:38" x14ac:dyDescent="0.25">
      <c r="A273" s="54" t="s">
        <v>121</v>
      </c>
      <c r="B273" s="40">
        <f ca="1">'000021121'!H114</f>
        <v>0</v>
      </c>
      <c r="C273" s="40">
        <f ca="1">'000027727'!H114</f>
        <v>0</v>
      </c>
      <c r="D273" s="40">
        <f ca="1">'000034334'!H114</f>
        <v>0</v>
      </c>
      <c r="E273" s="40">
        <f ca="1">'000040940'!H114</f>
        <v>0</v>
      </c>
      <c r="F273" s="40">
        <f ca="1">'000047547'!H114</f>
        <v>0</v>
      </c>
      <c r="G273" s="40">
        <f ca="1">'000054154'!H114</f>
        <v>0</v>
      </c>
      <c r="H273" s="40">
        <f ca="1">'000060760'!H114</f>
        <v>0</v>
      </c>
      <c r="I273" s="40">
        <f ca="1">'000067367'!H114</f>
        <v>0</v>
      </c>
      <c r="J273" s="40">
        <f ca="1">'000073973'!H114</f>
        <v>0</v>
      </c>
      <c r="K273" s="40">
        <f ca="1">'000087187'!H114</f>
        <v>0</v>
      </c>
      <c r="L273" s="40">
        <f ca="1">'000093793'!H114</f>
        <v>0</v>
      </c>
      <c r="M273" s="40">
        <f ca="1">'000100400'!H114</f>
        <v>0</v>
      </c>
      <c r="N273" s="40">
        <f ca="1">'000107006'!H114</f>
        <v>0</v>
      </c>
      <c r="O273" s="40">
        <f ca="1">'000126826'!H114</f>
        <v>0</v>
      </c>
      <c r="P273" s="40">
        <f ca="1">'000133433'!H114</f>
        <v>0</v>
      </c>
      <c r="Q273" s="40">
        <f ca="1">'000140039'!H114</f>
        <v>0</v>
      </c>
      <c r="R273" s="40">
        <f ca="1">'000153253'!H114</f>
        <v>0</v>
      </c>
      <c r="S273" s="40">
        <f ca="1">'000166466'!H114</f>
        <v>0</v>
      </c>
      <c r="T273" s="40">
        <f ca="1">'000179679'!H114</f>
        <v>0</v>
      </c>
      <c r="U273" s="40">
        <f ca="1">'000186286'!H114</f>
        <v>0</v>
      </c>
      <c r="V273" s="40">
        <f ca="1">'000192892'!H114</f>
        <v>0</v>
      </c>
      <c r="W273" s="40">
        <f ca="1">'000199499'!H114</f>
        <v>0</v>
      </c>
      <c r="X273" s="40">
        <f ca="1">'000206105'!H114</f>
        <v>0</v>
      </c>
      <c r="Y273" s="40">
        <f ca="1">'000219319'!H114</f>
        <v>0</v>
      </c>
      <c r="Z273" s="40">
        <f ca="1">'000225925'!H114</f>
        <v>0</v>
      </c>
      <c r="AA273" s="40">
        <f ca="1">'000232532'!H114</f>
        <v>0</v>
      </c>
      <c r="AB273" s="40">
        <f ca="1">'000245745'!H114</f>
        <v>0</v>
      </c>
      <c r="AC273" s="40">
        <f ca="1">'000258958'!H114</f>
        <v>0</v>
      </c>
      <c r="AD273" s="40">
        <f ca="1">'000001301'!H114</f>
        <v>0</v>
      </c>
      <c r="AE273" s="40">
        <f ca="1">'000007907'!H114</f>
        <v>0</v>
      </c>
      <c r="AF273" s="40">
        <f ca="1">'000014514'!H114</f>
        <v>0</v>
      </c>
      <c r="AG273" s="40">
        <f ca="1">SUM(B273:AF273)</f>
        <v>0</v>
      </c>
      <c r="AH273" s="37">
        <f ca="1">AVERAGE(B273:AF273)</f>
        <v>0</v>
      </c>
      <c r="AI273" s="37">
        <f ca="1">STDEV(B273:AF273)</f>
        <v>0</v>
      </c>
      <c r="AJ273" s="37">
        <f ca="1">AI273/SQRT(31)</f>
        <v>0</v>
      </c>
      <c r="AK273" s="37">
        <f ca="1">IF(AG273=0,0,-1*((AG273/AG166)*(LN(AG273/AG166))))</f>
        <v>0</v>
      </c>
      <c r="AL273" s="64">
        <f ca="1">IF(AG273=0,0,(AG273/AG166)^2)</f>
        <v>0</v>
      </c>
    </row>
    <row r="274" spans="1:3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9">
        <f ca="1">SUM(AK275:AK275)</f>
        <v>0</v>
      </c>
      <c r="AL274" s="65">
        <f ca="1">1-SUM(AL275:AL275)</f>
        <v>1</v>
      </c>
    </row>
    <row r="275" spans="1:38" x14ac:dyDescent="0.25">
      <c r="A275" s="54" t="s">
        <v>123</v>
      </c>
      <c r="B275" s="40">
        <f ca="1">'000021121'!H116</f>
        <v>0</v>
      </c>
      <c r="C275" s="40">
        <f ca="1">'000027727'!H116</f>
        <v>0</v>
      </c>
      <c r="D275" s="40">
        <f ca="1">'000034334'!H116</f>
        <v>0</v>
      </c>
      <c r="E275" s="40">
        <f ca="1">'000040940'!H116</f>
        <v>0</v>
      </c>
      <c r="F275" s="40">
        <f ca="1">'000047547'!H116</f>
        <v>0</v>
      </c>
      <c r="G275" s="40">
        <f ca="1">'000054154'!H116</f>
        <v>0</v>
      </c>
      <c r="H275" s="40">
        <f ca="1">'000060760'!H116</f>
        <v>0</v>
      </c>
      <c r="I275" s="40">
        <f ca="1">'000067367'!H116</f>
        <v>0</v>
      </c>
      <c r="J275" s="40">
        <f ca="1">'000073973'!H116</f>
        <v>0</v>
      </c>
      <c r="K275" s="40">
        <f ca="1">'000087187'!H116</f>
        <v>0</v>
      </c>
      <c r="L275" s="40">
        <f ca="1">'000093793'!H116</f>
        <v>0</v>
      </c>
      <c r="M275" s="40">
        <f ca="1">'000100400'!H116</f>
        <v>0</v>
      </c>
      <c r="N275" s="40">
        <f ca="1">'000107006'!H116</f>
        <v>0</v>
      </c>
      <c r="O275" s="40">
        <f ca="1">'000126826'!H116</f>
        <v>0</v>
      </c>
      <c r="P275" s="40">
        <f ca="1">'000133433'!H116</f>
        <v>0</v>
      </c>
      <c r="Q275" s="40">
        <f ca="1">'000140039'!H116</f>
        <v>0</v>
      </c>
      <c r="R275" s="40">
        <f ca="1">'000153253'!H116</f>
        <v>0</v>
      </c>
      <c r="S275" s="40">
        <f ca="1">'000166466'!H116</f>
        <v>0</v>
      </c>
      <c r="T275" s="40">
        <f ca="1">'000179679'!H116</f>
        <v>0</v>
      </c>
      <c r="U275" s="40">
        <f ca="1">'000186286'!H116</f>
        <v>0</v>
      </c>
      <c r="V275" s="40">
        <f ca="1">'000192892'!H116</f>
        <v>0</v>
      </c>
      <c r="W275" s="40">
        <f ca="1">'000199499'!H116</f>
        <v>0</v>
      </c>
      <c r="X275" s="40">
        <f ca="1">'000206105'!H116</f>
        <v>0</v>
      </c>
      <c r="Y275" s="40">
        <f ca="1">'000219319'!H116</f>
        <v>0</v>
      </c>
      <c r="Z275" s="40">
        <f ca="1">'000225925'!H116</f>
        <v>0</v>
      </c>
      <c r="AA275" s="40">
        <f ca="1">'000232532'!H116</f>
        <v>0</v>
      </c>
      <c r="AB275" s="40">
        <f ca="1">'000245745'!H116</f>
        <v>0</v>
      </c>
      <c r="AC275" s="40">
        <f ca="1">'000258958'!H116</f>
        <v>0</v>
      </c>
      <c r="AD275" s="40">
        <f ca="1">'000001301'!H116</f>
        <v>0</v>
      </c>
      <c r="AE275" s="40">
        <f ca="1">'000007907'!H116</f>
        <v>0</v>
      </c>
      <c r="AF275" s="40">
        <f ca="1">'000014514'!H116</f>
        <v>0</v>
      </c>
      <c r="AG275" s="40">
        <f ca="1">SUM(B275:AF275)</f>
        <v>0</v>
      </c>
      <c r="AH275" s="37">
        <f ca="1">AVERAGE(B275:AF275)</f>
        <v>0</v>
      </c>
      <c r="AI275" s="37">
        <f ca="1">STDEV(B275:AF275)</f>
        <v>0</v>
      </c>
      <c r="AJ275" s="37">
        <f ca="1">AI275/SQRT(31)</f>
        <v>0</v>
      </c>
      <c r="AK275" s="37">
        <f ca="1">IF(AG275=0,0,-1*((AG275/AG167)*(LN(AG275/AG167))))</f>
        <v>0</v>
      </c>
      <c r="AL275" s="64">
        <f ca="1">IF(AG275=0,0,(AG275/AG167)^2)</f>
        <v>0</v>
      </c>
    </row>
    <row r="276" spans="1:3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9">
        <f ca="1">SUM(AK277:AK277)</f>
        <v>0</v>
      </c>
      <c r="AL276" s="65">
        <f ca="1">1-SUM(AL277:AL277)</f>
        <v>0</v>
      </c>
    </row>
    <row r="277" spans="1:38" x14ac:dyDescent="0.25">
      <c r="A277" s="54" t="s">
        <v>125</v>
      </c>
      <c r="B277" s="40">
        <f ca="1">'000021121'!H118</f>
        <v>3</v>
      </c>
      <c r="C277" s="40">
        <f ca="1">'000027727'!H118</f>
        <v>7</v>
      </c>
      <c r="D277" s="40">
        <f ca="1">'000034334'!H118</f>
        <v>3</v>
      </c>
      <c r="E277" s="40">
        <f ca="1">'000040940'!H118</f>
        <v>8</v>
      </c>
      <c r="F277" s="40">
        <f ca="1">'000047547'!H118</f>
        <v>3</v>
      </c>
      <c r="G277" s="40">
        <f ca="1">'000054154'!H118</f>
        <v>6</v>
      </c>
      <c r="H277" s="40">
        <f ca="1">'000060760'!H118</f>
        <v>4</v>
      </c>
      <c r="I277" s="40">
        <f ca="1">'000067367'!H118</f>
        <v>6</v>
      </c>
      <c r="J277" s="40">
        <f ca="1">'000073973'!H118</f>
        <v>3</v>
      </c>
      <c r="K277" s="40">
        <f ca="1">'000087187'!H118</f>
        <v>5</v>
      </c>
      <c r="L277" s="40">
        <f ca="1">'000093793'!H118</f>
        <v>5</v>
      </c>
      <c r="M277" s="40">
        <f ca="1">'000100400'!H118</f>
        <v>5</v>
      </c>
      <c r="N277" s="40">
        <f ca="1">'000107006'!H118</f>
        <v>4</v>
      </c>
      <c r="O277" s="40">
        <f ca="1">'000126826'!H118</f>
        <v>6</v>
      </c>
      <c r="P277" s="40">
        <f ca="1">'000133433'!H118</f>
        <v>2</v>
      </c>
      <c r="Q277" s="40">
        <f ca="1">'000140039'!H118</f>
        <v>3</v>
      </c>
      <c r="R277" s="40">
        <f ca="1">'000153253'!H118</f>
        <v>2</v>
      </c>
      <c r="S277" s="40">
        <f ca="1">'000166466'!H118</f>
        <v>6</v>
      </c>
      <c r="T277" s="40">
        <f ca="1">'000179679'!H118</f>
        <v>4</v>
      </c>
      <c r="U277" s="40">
        <f ca="1">'000186286'!H118</f>
        <v>2</v>
      </c>
      <c r="V277" s="40">
        <f ca="1">'000192892'!H118</f>
        <v>6</v>
      </c>
      <c r="W277" s="40">
        <f ca="1">'000199499'!H118</f>
        <v>3</v>
      </c>
      <c r="X277" s="40">
        <f ca="1">'000206105'!H118</f>
        <v>6</v>
      </c>
      <c r="Y277" s="40">
        <f ca="1">'000219319'!H118</f>
        <v>1</v>
      </c>
      <c r="Z277" s="40">
        <f ca="1">'000225925'!H118</f>
        <v>6</v>
      </c>
      <c r="AA277" s="40">
        <f ca="1">'000232532'!H118</f>
        <v>5</v>
      </c>
      <c r="AB277" s="40">
        <f ca="1">'000245745'!H118</f>
        <v>7</v>
      </c>
      <c r="AC277" s="40">
        <f ca="1">'000258958'!H118</f>
        <v>10</v>
      </c>
      <c r="AD277" s="40">
        <f ca="1">'000001301'!H118</f>
        <v>4</v>
      </c>
      <c r="AE277" s="40">
        <f ca="1">'000007907'!H118</f>
        <v>3</v>
      </c>
      <c r="AF277" s="40">
        <f ca="1">'000014514'!H118</f>
        <v>2</v>
      </c>
      <c r="AG277" s="40">
        <f ca="1">SUM(B277:AF277)</f>
        <v>140</v>
      </c>
      <c r="AH277" s="37">
        <f ca="1">AVERAGE(B277:AF277)</f>
        <v>4.5161290322580649</v>
      </c>
      <c r="AI277" s="37">
        <f ca="1">STDEV(B277:AF277)</f>
        <v>2.0472903676475318</v>
      </c>
      <c r="AJ277" s="37">
        <f ca="1">AI277/SQRT(31)</f>
        <v>0.367704204817842</v>
      </c>
      <c r="AK277" s="37">
        <f ca="1">IF(AG277=0,0,-1*((AG277/AG168)*(LN(AG277/AG168))))</f>
        <v>0</v>
      </c>
      <c r="AL277" s="64">
        <f ca="1">IF(AG277=0,0,(AG277/AG168)^2)</f>
        <v>1</v>
      </c>
    </row>
    <row r="278" spans="1:3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9">
        <f ca="1">SUM(AK279:AK279)</f>
        <v>0</v>
      </c>
      <c r="AL278" s="65">
        <f ca="1">1-SUM(AL279:AL279)</f>
        <v>1</v>
      </c>
    </row>
    <row r="279" spans="1:38" x14ac:dyDescent="0.25">
      <c r="A279" s="54" t="s">
        <v>127</v>
      </c>
      <c r="B279" s="40">
        <f ca="1">'000021121'!H120</f>
        <v>0</v>
      </c>
      <c r="C279" s="40">
        <f ca="1">'000027727'!H120</f>
        <v>0</v>
      </c>
      <c r="D279" s="40">
        <f ca="1">'000034334'!H120</f>
        <v>0</v>
      </c>
      <c r="E279" s="40">
        <f ca="1">'000040940'!H120</f>
        <v>0</v>
      </c>
      <c r="F279" s="40">
        <f ca="1">'000047547'!H120</f>
        <v>0</v>
      </c>
      <c r="G279" s="40">
        <f ca="1">'000054154'!H120</f>
        <v>0</v>
      </c>
      <c r="H279" s="40">
        <f ca="1">'000060760'!H120</f>
        <v>0</v>
      </c>
      <c r="I279" s="40">
        <f ca="1">'000067367'!H120</f>
        <v>0</v>
      </c>
      <c r="J279" s="40">
        <f ca="1">'000073973'!H120</f>
        <v>0</v>
      </c>
      <c r="K279" s="40">
        <f ca="1">'000087187'!H120</f>
        <v>0</v>
      </c>
      <c r="L279" s="40">
        <f ca="1">'000093793'!H120</f>
        <v>0</v>
      </c>
      <c r="M279" s="40">
        <f ca="1">'000100400'!H120</f>
        <v>0</v>
      </c>
      <c r="N279" s="40">
        <f ca="1">'000107006'!H120</f>
        <v>0</v>
      </c>
      <c r="O279" s="40">
        <f ca="1">'000126826'!H120</f>
        <v>0</v>
      </c>
      <c r="P279" s="40">
        <f ca="1">'000133433'!H120</f>
        <v>0</v>
      </c>
      <c r="Q279" s="40">
        <f ca="1">'000140039'!H120</f>
        <v>0</v>
      </c>
      <c r="R279" s="40">
        <f ca="1">'000153253'!H120</f>
        <v>0</v>
      </c>
      <c r="S279" s="40">
        <f ca="1">'000166466'!H120</f>
        <v>0</v>
      </c>
      <c r="T279" s="40">
        <f ca="1">'000179679'!H120</f>
        <v>0</v>
      </c>
      <c r="U279" s="40">
        <f ca="1">'000186286'!H120</f>
        <v>0</v>
      </c>
      <c r="V279" s="40">
        <f ca="1">'000192892'!H120</f>
        <v>0</v>
      </c>
      <c r="W279" s="40">
        <f ca="1">'000199499'!H120</f>
        <v>0</v>
      </c>
      <c r="X279" s="40">
        <f ca="1">'000206105'!H120</f>
        <v>0</v>
      </c>
      <c r="Y279" s="40">
        <f ca="1">'000219319'!H120</f>
        <v>0</v>
      </c>
      <c r="Z279" s="40">
        <f ca="1">'000225925'!H120</f>
        <v>0</v>
      </c>
      <c r="AA279" s="40">
        <f ca="1">'000232532'!H120</f>
        <v>0</v>
      </c>
      <c r="AB279" s="40">
        <f ca="1">'000245745'!H120</f>
        <v>0</v>
      </c>
      <c r="AC279" s="40">
        <f ca="1">'000258958'!H120</f>
        <v>0</v>
      </c>
      <c r="AD279" s="40">
        <f ca="1">'000001301'!H120</f>
        <v>0</v>
      </c>
      <c r="AE279" s="40">
        <f ca="1">'000007907'!H120</f>
        <v>0</v>
      </c>
      <c r="AF279" s="40">
        <f ca="1">'000014514'!H120</f>
        <v>0</v>
      </c>
      <c r="AG279" s="40">
        <f ca="1">SUM(B279:AF279)</f>
        <v>0</v>
      </c>
      <c r="AH279" s="37">
        <f ca="1">AVERAGE(B279:AF279)</f>
        <v>0</v>
      </c>
      <c r="AI279" s="37">
        <f ca="1">STDEV(B279:AF279)</f>
        <v>0</v>
      </c>
      <c r="AJ279" s="37">
        <f ca="1">AI279/SQRT(31)</f>
        <v>0</v>
      </c>
      <c r="AK279" s="37">
        <f ca="1">IF(AG279=0,0,-1*((AG279/AG169)*(LN(AG279/AG169))))</f>
        <v>0</v>
      </c>
      <c r="AL279" s="64">
        <f ca="1">IF(AG279=0,0,(AG279/AG169)^2)</f>
        <v>0</v>
      </c>
    </row>
    <row r="280" spans="1:3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9">
        <f ca="1">SUM(AK281:AK281)</f>
        <v>0</v>
      </c>
      <c r="AL280" s="65">
        <f ca="1">1-SUM(AL281:AL281)</f>
        <v>1</v>
      </c>
    </row>
    <row r="281" spans="1:38" x14ac:dyDescent="0.25">
      <c r="A281" s="54" t="s">
        <v>129</v>
      </c>
      <c r="B281" s="40">
        <f ca="1">'000021121'!H122</f>
        <v>0</v>
      </c>
      <c r="C281" s="40">
        <f ca="1">'000027727'!H122</f>
        <v>0</v>
      </c>
      <c r="D281" s="40">
        <f ca="1">'000034334'!H122</f>
        <v>0</v>
      </c>
      <c r="E281" s="40">
        <f ca="1">'000040940'!H122</f>
        <v>0</v>
      </c>
      <c r="F281" s="40">
        <f ca="1">'000047547'!H122</f>
        <v>0</v>
      </c>
      <c r="G281" s="40">
        <f ca="1">'000054154'!H122</f>
        <v>0</v>
      </c>
      <c r="H281" s="40">
        <f ca="1">'000060760'!H122</f>
        <v>0</v>
      </c>
      <c r="I281" s="40">
        <f ca="1">'000067367'!H122</f>
        <v>0</v>
      </c>
      <c r="J281" s="40">
        <f ca="1">'000073973'!H122</f>
        <v>0</v>
      </c>
      <c r="K281" s="40">
        <f ca="1">'000087187'!H122</f>
        <v>0</v>
      </c>
      <c r="L281" s="40">
        <f ca="1">'000093793'!H122</f>
        <v>0</v>
      </c>
      <c r="M281" s="40">
        <f ca="1">'000100400'!H122</f>
        <v>0</v>
      </c>
      <c r="N281" s="40">
        <f ca="1">'000107006'!H122</f>
        <v>0</v>
      </c>
      <c r="O281" s="40">
        <f ca="1">'000126826'!H122</f>
        <v>0</v>
      </c>
      <c r="P281" s="40">
        <f ca="1">'000133433'!H122</f>
        <v>0</v>
      </c>
      <c r="Q281" s="40">
        <f ca="1">'000140039'!H122</f>
        <v>0</v>
      </c>
      <c r="R281" s="40">
        <f ca="1">'000153253'!H122</f>
        <v>0</v>
      </c>
      <c r="S281" s="40">
        <f ca="1">'000166466'!H122</f>
        <v>0</v>
      </c>
      <c r="T281" s="40">
        <f ca="1">'000179679'!H122</f>
        <v>0</v>
      </c>
      <c r="U281" s="40">
        <f ca="1">'000186286'!H122</f>
        <v>0</v>
      </c>
      <c r="V281" s="40">
        <f ca="1">'000192892'!H122</f>
        <v>0</v>
      </c>
      <c r="W281" s="40">
        <f ca="1">'000199499'!H122</f>
        <v>0</v>
      </c>
      <c r="X281" s="40">
        <f ca="1">'000206105'!H122</f>
        <v>0</v>
      </c>
      <c r="Y281" s="40">
        <f ca="1">'000219319'!H122</f>
        <v>0</v>
      </c>
      <c r="Z281" s="40">
        <f ca="1">'000225925'!H122</f>
        <v>0</v>
      </c>
      <c r="AA281" s="40">
        <f ca="1">'000232532'!H122</f>
        <v>0</v>
      </c>
      <c r="AB281" s="40">
        <f ca="1">'000245745'!H122</f>
        <v>0</v>
      </c>
      <c r="AC281" s="40">
        <f ca="1">'000258958'!H122</f>
        <v>0</v>
      </c>
      <c r="AD281" s="40">
        <f ca="1">'000001301'!H122</f>
        <v>0</v>
      </c>
      <c r="AE281" s="40">
        <f ca="1">'000007907'!H122</f>
        <v>0</v>
      </c>
      <c r="AF281" s="40">
        <f ca="1">'000014514'!H122</f>
        <v>0</v>
      </c>
      <c r="AG281" s="40">
        <f ca="1">SUM(B281:AF281)</f>
        <v>0</v>
      </c>
      <c r="AH281" s="37">
        <f ca="1">AVERAGE(B281:AF281)</f>
        <v>0</v>
      </c>
      <c r="AI281" s="37">
        <f ca="1">STDEV(B281:AF281)</f>
        <v>0</v>
      </c>
      <c r="AJ281" s="37">
        <f ca="1">AI281/SQRT(31)</f>
        <v>0</v>
      </c>
      <c r="AK281" s="37">
        <f ca="1">IF(AG281=0,0,-1*((AG281/AG170)*(LN(AG281/AG170))))</f>
        <v>0</v>
      </c>
      <c r="AL281" s="64">
        <f ca="1">IF(AG281=0,0,(AG281/AG170)^2)</f>
        <v>0</v>
      </c>
    </row>
    <row r="282" spans="1:3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61"/>
    </row>
    <row r="283" spans="1:38" x14ac:dyDescent="0.25">
      <c r="A283" s="54" t="s">
        <v>131</v>
      </c>
      <c r="B283" s="40">
        <f ca="1">'000021121'!H124</f>
        <v>0</v>
      </c>
      <c r="C283" s="40">
        <f ca="1">'000027727'!H124</f>
        <v>0</v>
      </c>
      <c r="D283" s="40">
        <f ca="1">'000034334'!H124</f>
        <v>1</v>
      </c>
      <c r="E283" s="40">
        <f ca="1">'000040940'!H124</f>
        <v>0</v>
      </c>
      <c r="F283" s="40">
        <f ca="1">'000047547'!H124</f>
        <v>1</v>
      </c>
      <c r="G283" s="40">
        <f ca="1">'000054154'!H124</f>
        <v>0</v>
      </c>
      <c r="H283" s="40">
        <f ca="1">'000060760'!H124</f>
        <v>0</v>
      </c>
      <c r="I283" s="40">
        <f ca="1">'000067367'!H124</f>
        <v>0</v>
      </c>
      <c r="J283" s="40">
        <f ca="1">'000073973'!H124</f>
        <v>0</v>
      </c>
      <c r="K283" s="40">
        <f ca="1">'000087187'!H124</f>
        <v>0</v>
      </c>
      <c r="L283" s="40">
        <f ca="1">'000093793'!H124</f>
        <v>1</v>
      </c>
      <c r="M283" s="40">
        <f ca="1">'000100400'!H124</f>
        <v>1</v>
      </c>
      <c r="N283" s="40">
        <f ca="1">'000107006'!H124</f>
        <v>0</v>
      </c>
      <c r="O283" s="40">
        <f ca="1">'000126826'!H124</f>
        <v>0</v>
      </c>
      <c r="P283" s="40">
        <f ca="1">'000133433'!H124</f>
        <v>0</v>
      </c>
      <c r="Q283" s="40">
        <f ca="1">'000140039'!H124</f>
        <v>0</v>
      </c>
      <c r="R283" s="40">
        <f ca="1">'000153253'!H124</f>
        <v>0</v>
      </c>
      <c r="S283" s="40">
        <f ca="1">'000166466'!H124</f>
        <v>0</v>
      </c>
      <c r="T283" s="40">
        <f ca="1">'000179679'!H124</f>
        <v>0</v>
      </c>
      <c r="U283" s="40">
        <f ca="1">'000186286'!H124</f>
        <v>0</v>
      </c>
      <c r="V283" s="40">
        <f ca="1">'000192892'!H124</f>
        <v>0</v>
      </c>
      <c r="W283" s="40">
        <f ca="1">'000199499'!H124</f>
        <v>1</v>
      </c>
      <c r="X283" s="40">
        <f ca="1">'000206105'!H124</f>
        <v>0</v>
      </c>
      <c r="Y283" s="40">
        <f ca="1">'000219319'!H124</f>
        <v>0</v>
      </c>
      <c r="Z283" s="40">
        <f ca="1">'000225925'!H124</f>
        <v>0</v>
      </c>
      <c r="AA283" s="40">
        <f ca="1">'000232532'!H124</f>
        <v>0</v>
      </c>
      <c r="AB283" s="40">
        <f ca="1">'000245745'!H124</f>
        <v>0</v>
      </c>
      <c r="AC283" s="40">
        <f ca="1">'000258958'!H124</f>
        <v>0</v>
      </c>
      <c r="AD283" s="40">
        <f ca="1">'000001301'!H124</f>
        <v>1</v>
      </c>
      <c r="AE283" s="40">
        <f ca="1">'000007907'!H124</f>
        <v>0</v>
      </c>
      <c r="AF283" s="40">
        <f ca="1">'000014514'!H124</f>
        <v>0</v>
      </c>
      <c r="AG283" s="40">
        <f ca="1">SUM(B283:AF283)</f>
        <v>6</v>
      </c>
      <c r="AH283" s="37">
        <f ca="1">AVERAGE(B283:AF283)</f>
        <v>0.19354838709677419</v>
      </c>
      <c r="AI283" s="37">
        <f ca="1">STDEV(B283:AF283)</f>
        <v>0.4016096644512494</v>
      </c>
      <c r="AJ283" s="37">
        <f ca="1">AI283/SQRT(31)</f>
        <v>7.2131225080638378E-2</v>
      </c>
      <c r="AK283" s="37"/>
      <c r="AL283" s="64">
        <f ca="1">IF(AG283=0,0,(AG283/AG171)^2)</f>
        <v>1.1900826446280991E-2</v>
      </c>
    </row>
    <row r="284" spans="1:38" x14ac:dyDescent="0.25">
      <c r="A284" s="54" t="s">
        <v>132</v>
      </c>
      <c r="B284" s="40">
        <f ca="1">'000021121'!H125</f>
        <v>0</v>
      </c>
      <c r="C284" s="40">
        <f ca="1">'000027727'!H125</f>
        <v>0</v>
      </c>
      <c r="D284" s="40">
        <f ca="1">'000034334'!H125</f>
        <v>0</v>
      </c>
      <c r="E284" s="40">
        <f ca="1">'000040940'!H125</f>
        <v>0</v>
      </c>
      <c r="F284" s="40">
        <f ca="1">'000047547'!H125</f>
        <v>0</v>
      </c>
      <c r="G284" s="40">
        <f ca="1">'000054154'!H125</f>
        <v>0</v>
      </c>
      <c r="H284" s="40">
        <f ca="1">'000060760'!H125</f>
        <v>0</v>
      </c>
      <c r="I284" s="40">
        <f ca="1">'000067367'!H125</f>
        <v>0</v>
      </c>
      <c r="J284" s="40">
        <f ca="1">'000073973'!H125</f>
        <v>0</v>
      </c>
      <c r="K284" s="40">
        <f ca="1">'000087187'!H125</f>
        <v>0</v>
      </c>
      <c r="L284" s="40">
        <f ca="1">'000093793'!H125</f>
        <v>0</v>
      </c>
      <c r="M284" s="40">
        <f ca="1">'000100400'!H125</f>
        <v>0</v>
      </c>
      <c r="N284" s="40">
        <f ca="1">'000107006'!H125</f>
        <v>0</v>
      </c>
      <c r="O284" s="40">
        <f ca="1">'000126826'!H125</f>
        <v>0</v>
      </c>
      <c r="P284" s="40">
        <f ca="1">'000133433'!H125</f>
        <v>0</v>
      </c>
      <c r="Q284" s="40">
        <f ca="1">'000140039'!H125</f>
        <v>0</v>
      </c>
      <c r="R284" s="40">
        <f ca="1">'000153253'!H125</f>
        <v>0</v>
      </c>
      <c r="S284" s="40">
        <f ca="1">'000166466'!H125</f>
        <v>1</v>
      </c>
      <c r="T284" s="40">
        <f ca="1">'000179679'!H125</f>
        <v>1</v>
      </c>
      <c r="U284" s="40">
        <f ca="1">'000186286'!H125</f>
        <v>0</v>
      </c>
      <c r="V284" s="40">
        <f ca="1">'000192892'!H125</f>
        <v>0</v>
      </c>
      <c r="W284" s="40">
        <f ca="1">'000199499'!H125</f>
        <v>0</v>
      </c>
      <c r="X284" s="40">
        <f ca="1">'000206105'!H125</f>
        <v>0</v>
      </c>
      <c r="Y284" s="40">
        <f ca="1">'000219319'!H125</f>
        <v>0</v>
      </c>
      <c r="Z284" s="40">
        <f ca="1">'000225925'!H125</f>
        <v>0</v>
      </c>
      <c r="AA284" s="40">
        <f ca="1">'000232532'!H125</f>
        <v>0</v>
      </c>
      <c r="AB284" s="40">
        <f ca="1">'000245745'!H125</f>
        <v>0</v>
      </c>
      <c r="AC284" s="40">
        <f ca="1">'000258958'!H125</f>
        <v>0</v>
      </c>
      <c r="AD284" s="40">
        <f ca="1">'000001301'!H125</f>
        <v>1</v>
      </c>
      <c r="AE284" s="40">
        <f ca="1">'000007907'!H125</f>
        <v>0</v>
      </c>
      <c r="AF284" s="40">
        <f ca="1">'000014514'!H125</f>
        <v>0</v>
      </c>
      <c r="AG284" s="40">
        <f ca="1">SUM(B284:AF284)</f>
        <v>3</v>
      </c>
      <c r="AH284" s="37">
        <f ca="1">AVERAGE(B284:AF284)</f>
        <v>9.6774193548387094E-2</v>
      </c>
      <c r="AI284" s="37">
        <f ca="1">STDEV(B284:AF284)</f>
        <v>0.30053715351876426</v>
      </c>
      <c r="AJ284" s="37">
        <f ca="1">AI284/SQRT(31)</f>
        <v>5.397806622800487E-2</v>
      </c>
      <c r="AK284" s="37"/>
      <c r="AL284" s="64">
        <f ca="1">IF(AG284=0,0,(AG284/AG171)^2)</f>
        <v>2.9752066115702478E-3</v>
      </c>
    </row>
    <row r="285" spans="1:38" x14ac:dyDescent="0.25">
      <c r="A285" s="54" t="s">
        <v>133</v>
      </c>
      <c r="B285" s="40">
        <f ca="1">'000021121'!H126</f>
        <v>1</v>
      </c>
      <c r="C285" s="40">
        <f ca="1">'000027727'!H126</f>
        <v>1</v>
      </c>
      <c r="D285" s="40">
        <f ca="1">'000034334'!H126</f>
        <v>1</v>
      </c>
      <c r="E285" s="40">
        <f ca="1">'000040940'!H126</f>
        <v>2</v>
      </c>
      <c r="F285" s="40">
        <f ca="1">'000047547'!H126</f>
        <v>3</v>
      </c>
      <c r="G285" s="40">
        <f ca="1">'000054154'!H126</f>
        <v>1</v>
      </c>
      <c r="H285" s="40">
        <f ca="1">'000060760'!H126</f>
        <v>3</v>
      </c>
      <c r="I285" s="40">
        <f ca="1">'000067367'!H126</f>
        <v>1</v>
      </c>
      <c r="J285" s="40">
        <f ca="1">'000073973'!H126</f>
        <v>2</v>
      </c>
      <c r="K285" s="40">
        <f ca="1">'000087187'!H126</f>
        <v>2</v>
      </c>
      <c r="L285" s="40">
        <f ca="1">'000093793'!H126</f>
        <v>1</v>
      </c>
      <c r="M285" s="40">
        <f ca="1">'000100400'!H126</f>
        <v>2</v>
      </c>
      <c r="N285" s="40">
        <f ca="1">'000107006'!H126</f>
        <v>3</v>
      </c>
      <c r="O285" s="40">
        <f ca="1">'000126826'!H126</f>
        <v>2</v>
      </c>
      <c r="P285" s="40">
        <f ca="1">'000133433'!H126</f>
        <v>2</v>
      </c>
      <c r="Q285" s="40">
        <f ca="1">'000140039'!H126</f>
        <v>1</v>
      </c>
      <c r="R285" s="40">
        <f ca="1">'000153253'!H126</f>
        <v>1</v>
      </c>
      <c r="S285" s="40">
        <f ca="1">'000166466'!H126</f>
        <v>0</v>
      </c>
      <c r="T285" s="40">
        <f ca="1">'000179679'!H126</f>
        <v>1</v>
      </c>
      <c r="U285" s="40">
        <f ca="1">'000186286'!H126</f>
        <v>1</v>
      </c>
      <c r="V285" s="40">
        <f ca="1">'000192892'!H126</f>
        <v>2</v>
      </c>
      <c r="W285" s="40">
        <f ca="1">'000199499'!H126</f>
        <v>2</v>
      </c>
      <c r="X285" s="40">
        <f ca="1">'000206105'!H126</f>
        <v>2</v>
      </c>
      <c r="Y285" s="40">
        <f ca="1">'000219319'!H126</f>
        <v>1</v>
      </c>
      <c r="Z285" s="40">
        <f ca="1">'000225925'!H126</f>
        <v>1</v>
      </c>
      <c r="AA285" s="40">
        <f ca="1">'000232532'!H126</f>
        <v>2</v>
      </c>
      <c r="AB285" s="40">
        <f ca="1">'000245745'!H126</f>
        <v>1</v>
      </c>
      <c r="AC285" s="40">
        <f ca="1">'000258958'!H126</f>
        <v>0</v>
      </c>
      <c r="AD285" s="40">
        <f ca="1">'000001301'!H126</f>
        <v>0</v>
      </c>
      <c r="AE285" s="40">
        <f ca="1">'000007907'!H126</f>
        <v>2</v>
      </c>
      <c r="AF285" s="40">
        <f ca="1">'000014514'!H126</f>
        <v>2</v>
      </c>
      <c r="AG285" s="40">
        <f ca="1">SUM(B285:AF285)</f>
        <v>46</v>
      </c>
      <c r="AH285" s="37">
        <f ca="1">AVERAGE(B285:AF285)</f>
        <v>1.4838709677419355</v>
      </c>
      <c r="AI285" s="37">
        <f ca="1">STDEV(B285:AF285)</f>
        <v>0.81121175788386601</v>
      </c>
      <c r="AJ285" s="37">
        <f ca="1">AI285/SQRT(31)</f>
        <v>0.14569793278240276</v>
      </c>
      <c r="AK285" s="37"/>
      <c r="AL285" s="64">
        <f ca="1">IF(AG285=0,0,(AG285/AG171)^2)</f>
        <v>0.69950413223140484</v>
      </c>
    </row>
    <row r="286" spans="1:38" x14ac:dyDescent="0.25">
      <c r="A286" s="54"/>
      <c r="AL286" s="59"/>
    </row>
    <row r="287" spans="1:38" x14ac:dyDescent="0.25">
      <c r="A287" s="51" t="s">
        <v>321</v>
      </c>
      <c r="AG287" s="34" t="s">
        <v>318</v>
      </c>
      <c r="AH287" s="34" t="s">
        <v>310</v>
      </c>
      <c r="AI287" s="34" t="s">
        <v>311</v>
      </c>
      <c r="AJ287" s="34" t="s">
        <v>312</v>
      </c>
      <c r="AL287" s="59"/>
    </row>
    <row r="288" spans="1:38" x14ac:dyDescent="0.25">
      <c r="A288" s="53" t="s">
        <v>186</v>
      </c>
      <c r="B288" s="41">
        <f ca="1">'000021121'!B33</f>
        <v>0</v>
      </c>
      <c r="C288" s="41">
        <f ca="1">'000027727'!B33</f>
        <v>0</v>
      </c>
      <c r="D288" s="41">
        <f ca="1">'000034334'!B33</f>
        <v>0</v>
      </c>
      <c r="E288" s="41">
        <f ca="1">'000040940'!B33</f>
        <v>0</v>
      </c>
      <c r="F288" s="41">
        <f ca="1">'000047547'!B33</f>
        <v>0</v>
      </c>
      <c r="G288" s="41">
        <f ca="1">'000054154'!B33</f>
        <v>0</v>
      </c>
      <c r="H288" s="41">
        <f ca="1">'000060760'!B33</f>
        <v>0</v>
      </c>
      <c r="I288" s="41">
        <f ca="1">'000067367'!B33</f>
        <v>0</v>
      </c>
      <c r="J288" s="41">
        <f ca="1">'000073973'!B33</f>
        <v>0</v>
      </c>
      <c r="K288" s="41">
        <f ca="1">'000087187'!B33</f>
        <v>0</v>
      </c>
      <c r="L288" s="41">
        <f ca="1">'000093793'!B33</f>
        <v>0</v>
      </c>
      <c r="M288" s="41">
        <f ca="1">'000100400'!B33</f>
        <v>0</v>
      </c>
      <c r="N288" s="41">
        <f ca="1">'000107006'!B33</f>
        <v>0</v>
      </c>
      <c r="O288" s="41">
        <f ca="1">'000126826'!B33</f>
        <v>0</v>
      </c>
      <c r="P288" s="41">
        <f ca="1">'000133433'!B33</f>
        <v>0</v>
      </c>
      <c r="Q288" s="41">
        <f ca="1">'000140039'!B33</f>
        <v>0</v>
      </c>
      <c r="R288" s="41">
        <f ca="1">'000153253'!B33</f>
        <v>0</v>
      </c>
      <c r="S288" s="41">
        <f ca="1">'000166466'!B33</f>
        <v>0</v>
      </c>
      <c r="T288" s="41">
        <f ca="1">'000179679'!B33</f>
        <v>0</v>
      </c>
      <c r="U288" s="41">
        <f ca="1">'000186286'!B33</f>
        <v>0</v>
      </c>
      <c r="V288" s="41">
        <f ca="1">'000192892'!B33</f>
        <v>0</v>
      </c>
      <c r="W288" s="41">
        <f ca="1">'000199499'!B33</f>
        <v>0</v>
      </c>
      <c r="X288" s="41">
        <f ca="1">'000206105'!B33</f>
        <v>0</v>
      </c>
      <c r="Y288" s="41">
        <f ca="1">'000219319'!B33</f>
        <v>0</v>
      </c>
      <c r="Z288" s="41">
        <f ca="1">'000225925'!B33</f>
        <v>0</v>
      </c>
      <c r="AA288" s="41">
        <f ca="1">'000232532'!B33</f>
        <v>0</v>
      </c>
      <c r="AB288" s="41">
        <f ca="1">'000245745'!B33</f>
        <v>0</v>
      </c>
      <c r="AC288" s="41">
        <f ca="1">'000258958'!B33</f>
        <v>0</v>
      </c>
      <c r="AD288" s="41">
        <f ca="1">'000001301'!B33</f>
        <v>0</v>
      </c>
      <c r="AE288" s="41">
        <f ca="1">'000007907'!B33</f>
        <v>0</v>
      </c>
      <c r="AF288" s="41">
        <f ca="1">'000014514'!B33</f>
        <v>0</v>
      </c>
      <c r="AG288" s="41">
        <f ca="1">SUM(B288:AF288)</f>
        <v>0</v>
      </c>
      <c r="AH288" s="39">
        <f ca="1">AVERAGE(B288:AF288)</f>
        <v>0</v>
      </c>
      <c r="AI288" s="39">
        <f ca="1">STDEV(B288:AF288)</f>
        <v>0</v>
      </c>
      <c r="AJ288" s="39">
        <f ca="1">AI288/SQRT(31)</f>
        <v>0</v>
      </c>
      <c r="AK288" s="38"/>
      <c r="AL288" s="61"/>
    </row>
    <row r="289" spans="1:38" x14ac:dyDescent="0.25">
      <c r="A289" s="54" t="s">
        <v>187</v>
      </c>
      <c r="B289" s="40">
        <f ca="1">'000021121'!B34</f>
        <v>0</v>
      </c>
      <c r="C289" s="40">
        <f ca="1">'000027727'!B34</f>
        <v>0</v>
      </c>
      <c r="D289" s="40">
        <f ca="1">'000034334'!B34</f>
        <v>0</v>
      </c>
      <c r="E289" s="40">
        <f ca="1">'000040940'!B34</f>
        <v>0</v>
      </c>
      <c r="F289" s="40">
        <f ca="1">'000047547'!B34</f>
        <v>0</v>
      </c>
      <c r="G289" s="40">
        <f ca="1">'000054154'!B34</f>
        <v>0</v>
      </c>
      <c r="H289" s="40">
        <f ca="1">'000060760'!B34</f>
        <v>0</v>
      </c>
      <c r="I289" s="40">
        <f ca="1">'000067367'!B34</f>
        <v>0</v>
      </c>
      <c r="J289" s="40">
        <f ca="1">'000073973'!B34</f>
        <v>0</v>
      </c>
      <c r="K289" s="40">
        <f ca="1">'000087187'!B34</f>
        <v>0</v>
      </c>
      <c r="L289" s="40">
        <f ca="1">'000093793'!B34</f>
        <v>0</v>
      </c>
      <c r="M289" s="40">
        <f ca="1">'000100400'!B34</f>
        <v>0</v>
      </c>
      <c r="N289" s="40">
        <f ca="1">'000107006'!B34</f>
        <v>0</v>
      </c>
      <c r="O289" s="40">
        <f ca="1">'000126826'!B34</f>
        <v>0</v>
      </c>
      <c r="P289" s="40">
        <f ca="1">'000133433'!B34</f>
        <v>0</v>
      </c>
      <c r="Q289" s="40">
        <f ca="1">'000140039'!B34</f>
        <v>0</v>
      </c>
      <c r="R289" s="40">
        <f ca="1">'000153253'!B34</f>
        <v>0</v>
      </c>
      <c r="S289" s="40">
        <f ca="1">'000166466'!B34</f>
        <v>0</v>
      </c>
      <c r="T289" s="40">
        <f ca="1">'000179679'!B34</f>
        <v>0</v>
      </c>
      <c r="U289" s="40">
        <f ca="1">'000186286'!B34</f>
        <v>0</v>
      </c>
      <c r="V289" s="40">
        <f ca="1">'000192892'!B34</f>
        <v>0</v>
      </c>
      <c r="W289" s="40">
        <f ca="1">'000199499'!B34</f>
        <v>0</v>
      </c>
      <c r="X289" s="40">
        <f ca="1">'000206105'!B34</f>
        <v>0</v>
      </c>
      <c r="Y289" s="40">
        <f ca="1">'000219319'!B34</f>
        <v>0</v>
      </c>
      <c r="Z289" s="40">
        <f ca="1">'000225925'!B34</f>
        <v>0</v>
      </c>
      <c r="AA289" s="40">
        <f ca="1">'000232532'!B34</f>
        <v>0</v>
      </c>
      <c r="AB289" s="40">
        <f ca="1">'000245745'!B34</f>
        <v>0</v>
      </c>
      <c r="AC289" s="40">
        <f ca="1">'000258958'!B34</f>
        <v>0</v>
      </c>
      <c r="AD289" s="40">
        <f ca="1">'000001301'!B34</f>
        <v>0</v>
      </c>
      <c r="AE289" s="40">
        <f ca="1">'000007907'!B34</f>
        <v>0</v>
      </c>
      <c r="AF289" s="40">
        <f ca="1">'000014514'!B34</f>
        <v>0</v>
      </c>
      <c r="AG289" s="40">
        <f ca="1">SUM(B289:AF289)</f>
        <v>0</v>
      </c>
      <c r="AH289" s="37">
        <f ca="1">AVERAGE(B289:AF289)</f>
        <v>0</v>
      </c>
      <c r="AI289" s="37">
        <f ca="1">STDEV(B289:AF289)</f>
        <v>0</v>
      </c>
      <c r="AJ289" s="37">
        <f ca="1">AI289/SQRT(31)</f>
        <v>0</v>
      </c>
      <c r="AL289" s="59"/>
    </row>
    <row r="290" spans="1:38" x14ac:dyDescent="0.25">
      <c r="A290" s="53" t="s">
        <v>188</v>
      </c>
      <c r="B290" s="41">
        <f ca="1">'000021121'!B35</f>
        <v>0</v>
      </c>
      <c r="C290" s="41">
        <f ca="1">'000027727'!B35</f>
        <v>0</v>
      </c>
      <c r="D290" s="41">
        <f ca="1">'000034334'!B35</f>
        <v>0</v>
      </c>
      <c r="E290" s="41">
        <f ca="1">'000040940'!B35</f>
        <v>0</v>
      </c>
      <c r="F290" s="41">
        <f ca="1">'000047547'!B35</f>
        <v>0</v>
      </c>
      <c r="G290" s="41">
        <f ca="1">'000054154'!B35</f>
        <v>0</v>
      </c>
      <c r="H290" s="41">
        <f ca="1">'000060760'!B35</f>
        <v>0</v>
      </c>
      <c r="I290" s="41">
        <f ca="1">'000067367'!B35</f>
        <v>0</v>
      </c>
      <c r="J290" s="41">
        <f ca="1">'000073973'!B35</f>
        <v>0</v>
      </c>
      <c r="K290" s="41">
        <f ca="1">'000087187'!B35</f>
        <v>0</v>
      </c>
      <c r="L290" s="41">
        <f ca="1">'000093793'!B35</f>
        <v>0</v>
      </c>
      <c r="M290" s="41">
        <f ca="1">'000100400'!B35</f>
        <v>0</v>
      </c>
      <c r="N290" s="41">
        <f ca="1">'000107006'!B35</f>
        <v>0</v>
      </c>
      <c r="O290" s="41">
        <f ca="1">'000126826'!B35</f>
        <v>0</v>
      </c>
      <c r="P290" s="41">
        <f ca="1">'000133433'!B35</f>
        <v>0</v>
      </c>
      <c r="Q290" s="41">
        <f ca="1">'000140039'!B35</f>
        <v>0</v>
      </c>
      <c r="R290" s="41">
        <f ca="1">'000153253'!B35</f>
        <v>0</v>
      </c>
      <c r="S290" s="41">
        <f ca="1">'000166466'!B35</f>
        <v>0</v>
      </c>
      <c r="T290" s="41">
        <f ca="1">'000179679'!B35</f>
        <v>0</v>
      </c>
      <c r="U290" s="41">
        <f ca="1">'000186286'!B35</f>
        <v>1</v>
      </c>
      <c r="V290" s="41">
        <f ca="1">'000192892'!B35</f>
        <v>0</v>
      </c>
      <c r="W290" s="41">
        <f ca="1">'000199499'!B35</f>
        <v>0</v>
      </c>
      <c r="X290" s="41">
        <f ca="1">'000206105'!B35</f>
        <v>0</v>
      </c>
      <c r="Y290" s="41">
        <f ca="1">'000219319'!B35</f>
        <v>0</v>
      </c>
      <c r="Z290" s="41">
        <f ca="1">'000225925'!B35</f>
        <v>0</v>
      </c>
      <c r="AA290" s="41">
        <f ca="1">'000232532'!B35</f>
        <v>0</v>
      </c>
      <c r="AB290" s="41">
        <f ca="1">'000245745'!B35</f>
        <v>0</v>
      </c>
      <c r="AC290" s="41">
        <f ca="1">'000258958'!B35</f>
        <v>0</v>
      </c>
      <c r="AD290" s="41">
        <f ca="1">'000001301'!B35</f>
        <v>0</v>
      </c>
      <c r="AE290" s="41">
        <f ca="1">'000007907'!B35</f>
        <v>0</v>
      </c>
      <c r="AF290" s="41">
        <f ca="1">'000014514'!B35</f>
        <v>0</v>
      </c>
      <c r="AG290" s="41">
        <f ca="1">SUM(B290:AF290)</f>
        <v>1</v>
      </c>
      <c r="AH290" s="39">
        <f ca="1">AVERAGE(B290:AF290)</f>
        <v>3.2258064516129031E-2</v>
      </c>
      <c r="AI290" s="39">
        <f ca="1">STDEV(B290:AF290)</f>
        <v>0.17960530202677491</v>
      </c>
      <c r="AJ290" s="39">
        <f ca="1">AI290/SQRT(31)</f>
        <v>3.2258064516129038E-2</v>
      </c>
      <c r="AK290" s="38"/>
      <c r="AL290" s="61"/>
    </row>
    <row r="291" spans="1:38" x14ac:dyDescent="0.25">
      <c r="A291" s="54" t="s">
        <v>189</v>
      </c>
      <c r="B291" s="40">
        <f ca="1">'000021121'!B36</f>
        <v>0</v>
      </c>
      <c r="C291" s="40">
        <f ca="1">'000027727'!B36</f>
        <v>0</v>
      </c>
      <c r="D291" s="40">
        <f ca="1">'000034334'!B36</f>
        <v>0</v>
      </c>
      <c r="E291" s="40">
        <f ca="1">'000040940'!B36</f>
        <v>0</v>
      </c>
      <c r="F291" s="40">
        <f ca="1">'000047547'!B36</f>
        <v>0</v>
      </c>
      <c r="G291" s="40">
        <f ca="1">'000054154'!B36</f>
        <v>0</v>
      </c>
      <c r="H291" s="40">
        <f ca="1">'000060760'!B36</f>
        <v>0</v>
      </c>
      <c r="I291" s="40">
        <f ca="1">'000067367'!B36</f>
        <v>0</v>
      </c>
      <c r="J291" s="40">
        <f ca="1">'000073973'!B36</f>
        <v>0</v>
      </c>
      <c r="K291" s="40">
        <f ca="1">'000087187'!B36</f>
        <v>0</v>
      </c>
      <c r="L291" s="40">
        <f ca="1">'000093793'!B36</f>
        <v>0</v>
      </c>
      <c r="M291" s="40">
        <f ca="1">'000100400'!B36</f>
        <v>0</v>
      </c>
      <c r="N291" s="40">
        <f ca="1">'000107006'!B36</f>
        <v>0</v>
      </c>
      <c r="O291" s="40">
        <f ca="1">'000126826'!B36</f>
        <v>0</v>
      </c>
      <c r="P291" s="40">
        <f ca="1">'000133433'!B36</f>
        <v>0</v>
      </c>
      <c r="Q291" s="40">
        <f ca="1">'000140039'!B36</f>
        <v>0</v>
      </c>
      <c r="R291" s="40">
        <f ca="1">'000153253'!B36</f>
        <v>0</v>
      </c>
      <c r="S291" s="40">
        <f ca="1">'000166466'!B36</f>
        <v>0</v>
      </c>
      <c r="T291" s="40">
        <f ca="1">'000179679'!B36</f>
        <v>0</v>
      </c>
      <c r="U291" s="40">
        <f ca="1">'000186286'!B36</f>
        <v>0</v>
      </c>
      <c r="V291" s="40">
        <f ca="1">'000192892'!B36</f>
        <v>0</v>
      </c>
      <c r="W291" s="40">
        <f ca="1">'000199499'!B36</f>
        <v>0</v>
      </c>
      <c r="X291" s="40">
        <f ca="1">'000206105'!B36</f>
        <v>0</v>
      </c>
      <c r="Y291" s="40">
        <f ca="1">'000219319'!B36</f>
        <v>0</v>
      </c>
      <c r="Z291" s="40">
        <f ca="1">'000225925'!B36</f>
        <v>0</v>
      </c>
      <c r="AA291" s="40">
        <f ca="1">'000232532'!B36</f>
        <v>0</v>
      </c>
      <c r="AB291" s="40">
        <f ca="1">'000245745'!B36</f>
        <v>0</v>
      </c>
      <c r="AC291" s="40">
        <f ca="1">'000258958'!B36</f>
        <v>0</v>
      </c>
      <c r="AD291" s="40">
        <f ca="1">'000001301'!B36</f>
        <v>0</v>
      </c>
      <c r="AE291" s="40">
        <f ca="1">'000007907'!B36</f>
        <v>0</v>
      </c>
      <c r="AF291" s="40">
        <f ca="1">'000014514'!B36</f>
        <v>0</v>
      </c>
      <c r="AG291" s="40">
        <f ca="1">SUM(B291:AF291)</f>
        <v>0</v>
      </c>
      <c r="AH291" s="37">
        <f ca="1">AVERAGE(B291:AF291)</f>
        <v>0</v>
      </c>
      <c r="AI291" s="37">
        <f ca="1">STDEV(B291:AF291)</f>
        <v>0</v>
      </c>
      <c r="AJ291" s="37">
        <f ca="1">AI291/SQRT(31)</f>
        <v>0</v>
      </c>
      <c r="AL291" s="59"/>
    </row>
    <row r="292" spans="1:38" x14ac:dyDescent="0.25">
      <c r="A292" s="53" t="s">
        <v>190</v>
      </c>
      <c r="B292" s="41">
        <f ca="1">'000021121'!B37</f>
        <v>0</v>
      </c>
      <c r="C292" s="41">
        <f ca="1">'000027727'!B37</f>
        <v>0</v>
      </c>
      <c r="D292" s="41">
        <f ca="1">'000034334'!B37</f>
        <v>0</v>
      </c>
      <c r="E292" s="41">
        <f ca="1">'000040940'!B37</f>
        <v>0</v>
      </c>
      <c r="F292" s="41">
        <f ca="1">'000047547'!B37</f>
        <v>0</v>
      </c>
      <c r="G292" s="41">
        <f ca="1">'000054154'!B37</f>
        <v>0</v>
      </c>
      <c r="H292" s="41">
        <f ca="1">'000060760'!B37</f>
        <v>0</v>
      </c>
      <c r="I292" s="41">
        <f ca="1">'000067367'!B37</f>
        <v>0</v>
      </c>
      <c r="J292" s="41">
        <f ca="1">'000073973'!B37</f>
        <v>0</v>
      </c>
      <c r="K292" s="41">
        <f ca="1">'000087187'!B37</f>
        <v>0</v>
      </c>
      <c r="L292" s="41">
        <f ca="1">'000093793'!B37</f>
        <v>0</v>
      </c>
      <c r="M292" s="41">
        <f ca="1">'000100400'!B37</f>
        <v>0</v>
      </c>
      <c r="N292" s="41">
        <f ca="1">'000107006'!B37</f>
        <v>0</v>
      </c>
      <c r="O292" s="41">
        <f ca="1">'000126826'!B37</f>
        <v>0</v>
      </c>
      <c r="P292" s="41">
        <f ca="1">'000133433'!B37</f>
        <v>0</v>
      </c>
      <c r="Q292" s="41">
        <f ca="1">'000140039'!B37</f>
        <v>0</v>
      </c>
      <c r="R292" s="41">
        <f ca="1">'000153253'!B37</f>
        <v>0</v>
      </c>
      <c r="S292" s="41">
        <f ca="1">'000166466'!B37</f>
        <v>0</v>
      </c>
      <c r="T292" s="41">
        <f ca="1">'000179679'!B37</f>
        <v>0</v>
      </c>
      <c r="U292" s="41">
        <f ca="1">'000186286'!B37</f>
        <v>0</v>
      </c>
      <c r="V292" s="41">
        <f ca="1">'000192892'!B37</f>
        <v>0</v>
      </c>
      <c r="W292" s="41">
        <f ca="1">'000199499'!B37</f>
        <v>0</v>
      </c>
      <c r="X292" s="41">
        <f ca="1">'000206105'!B37</f>
        <v>0</v>
      </c>
      <c r="Y292" s="41">
        <f ca="1">'000219319'!B37</f>
        <v>0</v>
      </c>
      <c r="Z292" s="41">
        <f ca="1">'000225925'!B37</f>
        <v>0</v>
      </c>
      <c r="AA292" s="41">
        <f ca="1">'000232532'!B37</f>
        <v>0</v>
      </c>
      <c r="AB292" s="41">
        <f ca="1">'000245745'!B37</f>
        <v>0</v>
      </c>
      <c r="AC292" s="41">
        <f ca="1">'000258958'!B37</f>
        <v>0</v>
      </c>
      <c r="AD292" s="41">
        <f ca="1">'000001301'!B37</f>
        <v>0</v>
      </c>
      <c r="AE292" s="41">
        <f ca="1">'000007907'!B37</f>
        <v>0</v>
      </c>
      <c r="AF292" s="41">
        <f ca="1">'000014514'!B37</f>
        <v>0</v>
      </c>
      <c r="AG292" s="41">
        <f ca="1">SUM(B292:AF292)</f>
        <v>0</v>
      </c>
      <c r="AH292" s="39">
        <f ca="1">AVERAGE(B292:AF292)</f>
        <v>0</v>
      </c>
      <c r="AI292" s="39">
        <f ca="1">STDEV(B292:AF292)</f>
        <v>0</v>
      </c>
      <c r="AJ292" s="39">
        <f ca="1">AI292/SQRT(31)</f>
        <v>0</v>
      </c>
      <c r="AK292" s="38"/>
      <c r="AL292" s="61"/>
    </row>
    <row r="293" spans="1:38" x14ac:dyDescent="0.25">
      <c r="A293" s="54" t="s">
        <v>191</v>
      </c>
      <c r="B293" s="40">
        <f ca="1">'000021121'!B38</f>
        <v>0</v>
      </c>
      <c r="C293" s="40">
        <f ca="1">'000027727'!B38</f>
        <v>0</v>
      </c>
      <c r="D293" s="40">
        <f ca="1">'000034334'!B38</f>
        <v>0</v>
      </c>
      <c r="E293" s="40">
        <f ca="1">'000040940'!B38</f>
        <v>0</v>
      </c>
      <c r="F293" s="40">
        <f ca="1">'000047547'!B38</f>
        <v>0</v>
      </c>
      <c r="G293" s="40">
        <f ca="1">'000054154'!B38</f>
        <v>0</v>
      </c>
      <c r="H293" s="40">
        <f ca="1">'000060760'!B38</f>
        <v>0</v>
      </c>
      <c r="I293" s="40">
        <f ca="1">'000067367'!B38</f>
        <v>0</v>
      </c>
      <c r="J293" s="40">
        <f ca="1">'000073973'!B38</f>
        <v>0</v>
      </c>
      <c r="K293" s="40">
        <f ca="1">'000087187'!B38</f>
        <v>0</v>
      </c>
      <c r="L293" s="40">
        <f ca="1">'000093793'!B38</f>
        <v>0</v>
      </c>
      <c r="M293" s="40">
        <f ca="1">'000100400'!B38</f>
        <v>0</v>
      </c>
      <c r="N293" s="40">
        <f ca="1">'000107006'!B38</f>
        <v>0</v>
      </c>
      <c r="O293" s="40">
        <f ca="1">'000126826'!B38</f>
        <v>0</v>
      </c>
      <c r="P293" s="40">
        <f ca="1">'000133433'!B38</f>
        <v>0</v>
      </c>
      <c r="Q293" s="40">
        <f ca="1">'000140039'!B38</f>
        <v>0</v>
      </c>
      <c r="R293" s="40">
        <f ca="1">'000153253'!B38</f>
        <v>0</v>
      </c>
      <c r="S293" s="40">
        <f ca="1">'000166466'!B38</f>
        <v>0</v>
      </c>
      <c r="T293" s="40">
        <f ca="1">'000179679'!B38</f>
        <v>0</v>
      </c>
      <c r="U293" s="40">
        <f ca="1">'000186286'!B38</f>
        <v>0</v>
      </c>
      <c r="V293" s="40">
        <f ca="1">'000192892'!B38</f>
        <v>0</v>
      </c>
      <c r="W293" s="40">
        <f ca="1">'000199499'!B38</f>
        <v>0</v>
      </c>
      <c r="X293" s="40">
        <f ca="1">'000206105'!B38</f>
        <v>0</v>
      </c>
      <c r="Y293" s="40">
        <f ca="1">'000219319'!B38</f>
        <v>0</v>
      </c>
      <c r="Z293" s="40">
        <f ca="1">'000225925'!B38</f>
        <v>0</v>
      </c>
      <c r="AA293" s="40">
        <f ca="1">'000232532'!B38</f>
        <v>0</v>
      </c>
      <c r="AB293" s="40">
        <f ca="1">'000245745'!B38</f>
        <v>0</v>
      </c>
      <c r="AC293" s="40">
        <f ca="1">'000258958'!B38</f>
        <v>0</v>
      </c>
      <c r="AD293" s="40">
        <f ca="1">'000001301'!B38</f>
        <v>0</v>
      </c>
      <c r="AE293" s="40">
        <f ca="1">'000007907'!B38</f>
        <v>0</v>
      </c>
      <c r="AF293" s="40">
        <f ca="1">'000014514'!B38</f>
        <v>0</v>
      </c>
      <c r="AG293" s="40">
        <f ca="1">SUM(B293:AF293)</f>
        <v>0</v>
      </c>
      <c r="AH293" s="37">
        <f ca="1">AVERAGE(B293:AF293)</f>
        <v>0</v>
      </c>
      <c r="AI293" s="37">
        <f ca="1">STDEV(B293:AF293)</f>
        <v>0</v>
      </c>
      <c r="AJ293" s="37">
        <f ca="1">AI293/SQRT(31)</f>
        <v>0</v>
      </c>
      <c r="AL293" s="59"/>
    </row>
    <row r="294" spans="1:38" x14ac:dyDescent="0.25">
      <c r="A294" s="53" t="s">
        <v>192</v>
      </c>
      <c r="B294" s="41">
        <f ca="1">'000021121'!B39</f>
        <v>0</v>
      </c>
      <c r="C294" s="41">
        <f ca="1">'000027727'!B39</f>
        <v>0</v>
      </c>
      <c r="D294" s="41">
        <f ca="1">'000034334'!B39</f>
        <v>0</v>
      </c>
      <c r="E294" s="41">
        <f ca="1">'000040940'!B39</f>
        <v>0</v>
      </c>
      <c r="F294" s="41">
        <f ca="1">'000047547'!B39</f>
        <v>0</v>
      </c>
      <c r="G294" s="41">
        <f ca="1">'000054154'!B39</f>
        <v>0</v>
      </c>
      <c r="H294" s="41">
        <f ca="1">'000060760'!B39</f>
        <v>0</v>
      </c>
      <c r="I294" s="41">
        <f ca="1">'000067367'!B39</f>
        <v>0</v>
      </c>
      <c r="J294" s="41">
        <f ca="1">'000073973'!B39</f>
        <v>0</v>
      </c>
      <c r="K294" s="41">
        <f ca="1">'000087187'!B39</f>
        <v>0</v>
      </c>
      <c r="L294" s="41">
        <f ca="1">'000093793'!B39</f>
        <v>0</v>
      </c>
      <c r="M294" s="41">
        <f ca="1">'000100400'!B39</f>
        <v>0</v>
      </c>
      <c r="N294" s="41">
        <f ca="1">'000107006'!B39</f>
        <v>0</v>
      </c>
      <c r="O294" s="41">
        <f ca="1">'000126826'!B39</f>
        <v>0</v>
      </c>
      <c r="P294" s="41">
        <f ca="1">'000133433'!B39</f>
        <v>0</v>
      </c>
      <c r="Q294" s="41">
        <f ca="1">'000140039'!B39</f>
        <v>0</v>
      </c>
      <c r="R294" s="41">
        <f ca="1">'000153253'!B39</f>
        <v>0</v>
      </c>
      <c r="S294" s="41">
        <f ca="1">'000166466'!B39</f>
        <v>0</v>
      </c>
      <c r="T294" s="41">
        <f ca="1">'000179679'!B39</f>
        <v>0</v>
      </c>
      <c r="U294" s="41">
        <f ca="1">'000186286'!B39</f>
        <v>0</v>
      </c>
      <c r="V294" s="41">
        <f ca="1">'000192892'!B39</f>
        <v>0</v>
      </c>
      <c r="W294" s="41">
        <f ca="1">'000199499'!B39</f>
        <v>0</v>
      </c>
      <c r="X294" s="41">
        <f ca="1">'000206105'!B39</f>
        <v>0</v>
      </c>
      <c r="Y294" s="41">
        <f ca="1">'000219319'!B39</f>
        <v>0</v>
      </c>
      <c r="Z294" s="41">
        <f ca="1">'000225925'!B39</f>
        <v>0</v>
      </c>
      <c r="AA294" s="41">
        <f ca="1">'000232532'!B39</f>
        <v>0</v>
      </c>
      <c r="AB294" s="41">
        <f ca="1">'000245745'!B39</f>
        <v>0</v>
      </c>
      <c r="AC294" s="41">
        <f ca="1">'000258958'!B39</f>
        <v>0</v>
      </c>
      <c r="AD294" s="41">
        <f ca="1">'000001301'!B39</f>
        <v>0</v>
      </c>
      <c r="AE294" s="41">
        <f ca="1">'000007907'!B39</f>
        <v>0</v>
      </c>
      <c r="AF294" s="41">
        <f ca="1">'000014514'!B39</f>
        <v>0</v>
      </c>
      <c r="AG294" s="41">
        <f ca="1">SUM(B294:AF294)</f>
        <v>0</v>
      </c>
      <c r="AH294" s="39">
        <f ca="1">AVERAGE(B294:AF294)</f>
        <v>0</v>
      </c>
      <c r="AI294" s="39">
        <f ca="1">STDEV(B294:AF294)</f>
        <v>0</v>
      </c>
      <c r="AJ294" s="39">
        <f ca="1">AI294/SQRT(31)</f>
        <v>0</v>
      </c>
      <c r="AK294" s="38"/>
      <c r="AL294" s="61"/>
    </row>
    <row r="295" spans="1:38" x14ac:dyDescent="0.25">
      <c r="A295" s="51" t="s">
        <v>322</v>
      </c>
      <c r="AL295" s="59"/>
    </row>
    <row r="296" spans="1:38" x14ac:dyDescent="0.25">
      <c r="A296" s="53" t="s">
        <v>186</v>
      </c>
      <c r="B296" s="41">
        <f ca="1">'000021121'!B41</f>
        <v>0</v>
      </c>
      <c r="C296" s="41">
        <f ca="1">'000027727'!B41</f>
        <v>0</v>
      </c>
      <c r="D296" s="41">
        <f ca="1">'000034334'!B41</f>
        <v>0</v>
      </c>
      <c r="E296" s="41">
        <f ca="1">'000040940'!B41</f>
        <v>0</v>
      </c>
      <c r="F296" s="41">
        <f ca="1">'000047547'!B41</f>
        <v>0</v>
      </c>
      <c r="G296" s="41">
        <f ca="1">'000054154'!B41</f>
        <v>0</v>
      </c>
      <c r="H296" s="41">
        <f ca="1">'000060760'!B41</f>
        <v>0</v>
      </c>
      <c r="I296" s="41">
        <f ca="1">'000067367'!B41</f>
        <v>0</v>
      </c>
      <c r="J296" s="41">
        <f ca="1">'000073973'!B41</f>
        <v>0</v>
      </c>
      <c r="K296" s="41">
        <f ca="1">'000087187'!B41</f>
        <v>0</v>
      </c>
      <c r="L296" s="41">
        <f ca="1">'000093793'!B41</f>
        <v>0</v>
      </c>
      <c r="M296" s="41">
        <f ca="1">'000100400'!B41</f>
        <v>0</v>
      </c>
      <c r="N296" s="41">
        <f ca="1">'000107006'!B41</f>
        <v>0</v>
      </c>
      <c r="O296" s="41">
        <f ca="1">'000126826'!B41</f>
        <v>0</v>
      </c>
      <c r="P296" s="41">
        <f ca="1">'000133433'!B41</f>
        <v>0</v>
      </c>
      <c r="Q296" s="41">
        <f ca="1">'000140039'!B41</f>
        <v>0</v>
      </c>
      <c r="R296" s="41">
        <f ca="1">'000153253'!B41</f>
        <v>0</v>
      </c>
      <c r="S296" s="41">
        <f ca="1">'000166466'!B41</f>
        <v>0</v>
      </c>
      <c r="T296" s="41">
        <f ca="1">'000179679'!B41</f>
        <v>0</v>
      </c>
      <c r="U296" s="41">
        <f ca="1">'000186286'!B41</f>
        <v>0</v>
      </c>
      <c r="V296" s="41">
        <f ca="1">'000192892'!B41</f>
        <v>0</v>
      </c>
      <c r="W296" s="41">
        <f ca="1">'000199499'!B41</f>
        <v>0</v>
      </c>
      <c r="X296" s="41">
        <f ca="1">'000206105'!B41</f>
        <v>0</v>
      </c>
      <c r="Y296" s="41">
        <f ca="1">'000219319'!B41</f>
        <v>0</v>
      </c>
      <c r="Z296" s="41">
        <f ca="1">'000225925'!B41</f>
        <v>0</v>
      </c>
      <c r="AA296" s="41">
        <f ca="1">'000232532'!B41</f>
        <v>0</v>
      </c>
      <c r="AB296" s="41">
        <f ca="1">'000245745'!B41</f>
        <v>0</v>
      </c>
      <c r="AC296" s="41">
        <f ca="1">'000258958'!B41</f>
        <v>0</v>
      </c>
      <c r="AD296" s="41">
        <f ca="1">'000001301'!B41</f>
        <v>0</v>
      </c>
      <c r="AE296" s="41">
        <f ca="1">'000007907'!B41</f>
        <v>0</v>
      </c>
      <c r="AF296" s="41">
        <f ca="1">'000014514'!B41</f>
        <v>0</v>
      </c>
      <c r="AG296" s="41">
        <f ca="1">SUM(B296:AF296)</f>
        <v>0</v>
      </c>
      <c r="AH296" s="39">
        <f ca="1">AVERAGE(B296:AF296)</f>
        <v>0</v>
      </c>
      <c r="AI296" s="39">
        <f ca="1">STDEV(B296:AF296)</f>
        <v>0</v>
      </c>
      <c r="AJ296" s="39">
        <f ca="1">AI296/SQRT(31)</f>
        <v>0</v>
      </c>
      <c r="AK296" s="38"/>
      <c r="AL296" s="61"/>
    </row>
    <row r="297" spans="1:38" x14ac:dyDescent="0.25">
      <c r="A297" s="54" t="s">
        <v>187</v>
      </c>
      <c r="B297" s="40">
        <f ca="1">'000021121'!B42</f>
        <v>0</v>
      </c>
      <c r="C297" s="40">
        <f ca="1">'000027727'!B42</f>
        <v>0</v>
      </c>
      <c r="D297" s="40">
        <f ca="1">'000034334'!B42</f>
        <v>0</v>
      </c>
      <c r="E297" s="40">
        <f ca="1">'000040940'!B42</f>
        <v>0</v>
      </c>
      <c r="F297" s="40">
        <f ca="1">'000047547'!B42</f>
        <v>0</v>
      </c>
      <c r="G297" s="40">
        <f ca="1">'000054154'!B42</f>
        <v>0</v>
      </c>
      <c r="H297" s="40">
        <f ca="1">'000060760'!B42</f>
        <v>0</v>
      </c>
      <c r="I297" s="40">
        <f ca="1">'000067367'!B42</f>
        <v>0</v>
      </c>
      <c r="J297" s="40">
        <f ca="1">'000073973'!B42</f>
        <v>0</v>
      </c>
      <c r="K297" s="40">
        <f ca="1">'000087187'!B42</f>
        <v>0</v>
      </c>
      <c r="L297" s="40">
        <f ca="1">'000093793'!B42</f>
        <v>0</v>
      </c>
      <c r="M297" s="40">
        <f ca="1">'000100400'!B42</f>
        <v>0</v>
      </c>
      <c r="N297" s="40">
        <f ca="1">'000107006'!B42</f>
        <v>0</v>
      </c>
      <c r="O297" s="40">
        <f ca="1">'000126826'!B42</f>
        <v>0</v>
      </c>
      <c r="P297" s="40">
        <f ca="1">'000133433'!B42</f>
        <v>0</v>
      </c>
      <c r="Q297" s="40">
        <f ca="1">'000140039'!B42</f>
        <v>0</v>
      </c>
      <c r="R297" s="40">
        <f ca="1">'000153253'!B42</f>
        <v>0</v>
      </c>
      <c r="S297" s="40">
        <f ca="1">'000166466'!B42</f>
        <v>0</v>
      </c>
      <c r="T297" s="40">
        <f ca="1">'000179679'!B42</f>
        <v>0</v>
      </c>
      <c r="U297" s="40">
        <f ca="1">'000186286'!B42</f>
        <v>0</v>
      </c>
      <c r="V297" s="40">
        <f ca="1">'000192892'!B42</f>
        <v>0</v>
      </c>
      <c r="W297" s="40">
        <f ca="1">'000199499'!B42</f>
        <v>0</v>
      </c>
      <c r="X297" s="40">
        <f ca="1">'000206105'!B42</f>
        <v>0</v>
      </c>
      <c r="Y297" s="40">
        <f ca="1">'000219319'!B42</f>
        <v>0</v>
      </c>
      <c r="Z297" s="40">
        <f ca="1">'000225925'!B42</f>
        <v>0</v>
      </c>
      <c r="AA297" s="40">
        <f ca="1">'000232532'!B42</f>
        <v>0</v>
      </c>
      <c r="AB297" s="40">
        <f ca="1">'000245745'!B42</f>
        <v>0</v>
      </c>
      <c r="AC297" s="40">
        <f ca="1">'000258958'!B42</f>
        <v>0</v>
      </c>
      <c r="AD297" s="40">
        <f ca="1">'000001301'!B42</f>
        <v>0</v>
      </c>
      <c r="AE297" s="40">
        <f ca="1">'000007907'!B42</f>
        <v>0</v>
      </c>
      <c r="AF297" s="40">
        <f ca="1">'000014514'!B42</f>
        <v>0</v>
      </c>
      <c r="AG297" s="40">
        <f ca="1">SUM(B297:AF297)</f>
        <v>0</v>
      </c>
      <c r="AH297" s="37">
        <f ca="1">AVERAGE(B297:AF297)</f>
        <v>0</v>
      </c>
      <c r="AI297" s="37">
        <f ca="1">STDEV(B297:AF297)</f>
        <v>0</v>
      </c>
      <c r="AJ297" s="37">
        <f ca="1">AI297/SQRT(31)</f>
        <v>0</v>
      </c>
      <c r="AL297" s="59"/>
    </row>
    <row r="298" spans="1:38" x14ac:dyDescent="0.25">
      <c r="A298" s="53" t="s">
        <v>188</v>
      </c>
      <c r="B298" s="41">
        <f ca="1">'000021121'!B43</f>
        <v>0</v>
      </c>
      <c r="C298" s="41">
        <f ca="1">'000027727'!B43</f>
        <v>0</v>
      </c>
      <c r="D298" s="41">
        <f ca="1">'000034334'!B43</f>
        <v>0</v>
      </c>
      <c r="E298" s="41">
        <f ca="1">'000040940'!B43</f>
        <v>0</v>
      </c>
      <c r="F298" s="41">
        <f ca="1">'000047547'!B43</f>
        <v>0</v>
      </c>
      <c r="G298" s="41">
        <f ca="1">'000054154'!B43</f>
        <v>0</v>
      </c>
      <c r="H298" s="41">
        <f ca="1">'000060760'!B43</f>
        <v>0</v>
      </c>
      <c r="I298" s="41">
        <f ca="1">'000067367'!B43</f>
        <v>0</v>
      </c>
      <c r="J298" s="41">
        <f ca="1">'000073973'!B43</f>
        <v>0</v>
      </c>
      <c r="K298" s="41">
        <f ca="1">'000087187'!B43</f>
        <v>0</v>
      </c>
      <c r="L298" s="41">
        <f ca="1">'000093793'!B43</f>
        <v>0</v>
      </c>
      <c r="M298" s="41">
        <f ca="1">'000100400'!B43</f>
        <v>0</v>
      </c>
      <c r="N298" s="41">
        <f ca="1">'000107006'!B43</f>
        <v>0</v>
      </c>
      <c r="O298" s="41">
        <f ca="1">'000126826'!B43</f>
        <v>0</v>
      </c>
      <c r="P298" s="41">
        <f ca="1">'000133433'!B43</f>
        <v>0</v>
      </c>
      <c r="Q298" s="41">
        <f ca="1">'000140039'!B43</f>
        <v>0</v>
      </c>
      <c r="R298" s="41">
        <f ca="1">'000153253'!B43</f>
        <v>0</v>
      </c>
      <c r="S298" s="41">
        <f ca="1">'000166466'!B43</f>
        <v>0</v>
      </c>
      <c r="T298" s="41">
        <f ca="1">'000179679'!B43</f>
        <v>0</v>
      </c>
      <c r="U298" s="41">
        <f ca="1">'000186286'!B43</f>
        <v>0</v>
      </c>
      <c r="V298" s="41">
        <f ca="1">'000192892'!B43</f>
        <v>0</v>
      </c>
      <c r="W298" s="41">
        <f ca="1">'000199499'!B43</f>
        <v>0</v>
      </c>
      <c r="X298" s="41">
        <f ca="1">'000206105'!B43</f>
        <v>0</v>
      </c>
      <c r="Y298" s="41">
        <f ca="1">'000219319'!B43</f>
        <v>0</v>
      </c>
      <c r="Z298" s="41">
        <f ca="1">'000225925'!B43</f>
        <v>0</v>
      </c>
      <c r="AA298" s="41">
        <f ca="1">'000232532'!B43</f>
        <v>0</v>
      </c>
      <c r="AB298" s="41">
        <f ca="1">'000245745'!B43</f>
        <v>0</v>
      </c>
      <c r="AC298" s="41">
        <f ca="1">'000258958'!B43</f>
        <v>0</v>
      </c>
      <c r="AD298" s="41">
        <f ca="1">'000001301'!B43</f>
        <v>0</v>
      </c>
      <c r="AE298" s="41">
        <f ca="1">'000007907'!B43</f>
        <v>0</v>
      </c>
      <c r="AF298" s="41">
        <f ca="1">'000014514'!B43</f>
        <v>0</v>
      </c>
      <c r="AG298" s="41">
        <f ca="1">SUM(B298:AF298)</f>
        <v>0</v>
      </c>
      <c r="AH298" s="39">
        <f ca="1">AVERAGE(B298:AF298)</f>
        <v>0</v>
      </c>
      <c r="AI298" s="39">
        <f ca="1">STDEV(B298:AF298)</f>
        <v>0</v>
      </c>
      <c r="AJ298" s="39">
        <f ca="1">AI298/SQRT(31)</f>
        <v>0</v>
      </c>
      <c r="AK298" s="38"/>
      <c r="AL298" s="61"/>
    </row>
    <row r="299" spans="1:38" x14ac:dyDescent="0.25">
      <c r="A299" s="54" t="s">
        <v>189</v>
      </c>
      <c r="B299" s="40">
        <f ca="1">'000021121'!B44</f>
        <v>0</v>
      </c>
      <c r="C299" s="40">
        <f ca="1">'000027727'!B44</f>
        <v>0</v>
      </c>
      <c r="D299" s="40">
        <f ca="1">'000034334'!B44</f>
        <v>0</v>
      </c>
      <c r="E299" s="40">
        <f ca="1">'000040940'!B44</f>
        <v>0</v>
      </c>
      <c r="F299" s="40">
        <f ca="1">'000047547'!B44</f>
        <v>0</v>
      </c>
      <c r="G299" s="40">
        <f ca="1">'000054154'!B44</f>
        <v>0</v>
      </c>
      <c r="H299" s="40">
        <f ca="1">'000060760'!B44</f>
        <v>0</v>
      </c>
      <c r="I299" s="40">
        <f ca="1">'000067367'!B44</f>
        <v>0</v>
      </c>
      <c r="J299" s="40">
        <f ca="1">'000073973'!B44</f>
        <v>0</v>
      </c>
      <c r="K299" s="40">
        <f ca="1">'000087187'!B44</f>
        <v>0</v>
      </c>
      <c r="L299" s="40">
        <f ca="1">'000093793'!B44</f>
        <v>0</v>
      </c>
      <c r="M299" s="40">
        <f ca="1">'000100400'!B44</f>
        <v>0</v>
      </c>
      <c r="N299" s="40">
        <f ca="1">'000107006'!B44</f>
        <v>0</v>
      </c>
      <c r="O299" s="40">
        <f ca="1">'000126826'!B44</f>
        <v>0</v>
      </c>
      <c r="P299" s="40">
        <f ca="1">'000133433'!B44</f>
        <v>0</v>
      </c>
      <c r="Q299" s="40">
        <f ca="1">'000140039'!B44</f>
        <v>0</v>
      </c>
      <c r="R299" s="40">
        <f ca="1">'000153253'!B44</f>
        <v>0</v>
      </c>
      <c r="S299" s="40">
        <f ca="1">'000166466'!B44</f>
        <v>0</v>
      </c>
      <c r="T299" s="40">
        <f ca="1">'000179679'!B44</f>
        <v>0</v>
      </c>
      <c r="U299" s="40">
        <f ca="1">'000186286'!B44</f>
        <v>0</v>
      </c>
      <c r="V299" s="40">
        <f ca="1">'000192892'!B44</f>
        <v>0</v>
      </c>
      <c r="W299" s="40">
        <f ca="1">'000199499'!B44</f>
        <v>0</v>
      </c>
      <c r="X299" s="40">
        <f ca="1">'000206105'!B44</f>
        <v>0</v>
      </c>
      <c r="Y299" s="40">
        <f ca="1">'000219319'!B44</f>
        <v>0</v>
      </c>
      <c r="Z299" s="40">
        <f ca="1">'000225925'!B44</f>
        <v>0</v>
      </c>
      <c r="AA299" s="40">
        <f ca="1">'000232532'!B44</f>
        <v>0</v>
      </c>
      <c r="AB299" s="40">
        <f ca="1">'000245745'!B44</f>
        <v>0</v>
      </c>
      <c r="AC299" s="40">
        <f ca="1">'000258958'!B44</f>
        <v>0</v>
      </c>
      <c r="AD299" s="40">
        <f ca="1">'000001301'!B44</f>
        <v>0</v>
      </c>
      <c r="AE299" s="40">
        <f ca="1">'000007907'!B44</f>
        <v>0</v>
      </c>
      <c r="AF299" s="40">
        <f ca="1">'000014514'!B44</f>
        <v>0</v>
      </c>
      <c r="AG299" s="40">
        <f ca="1">SUM(B299:AF299)</f>
        <v>0</v>
      </c>
      <c r="AH299" s="37">
        <f ca="1">AVERAGE(B299:AF299)</f>
        <v>0</v>
      </c>
      <c r="AI299" s="37">
        <f ca="1">STDEV(B299:AF299)</f>
        <v>0</v>
      </c>
      <c r="AJ299" s="37">
        <f ca="1">AI299/SQRT(31)</f>
        <v>0</v>
      </c>
      <c r="AL299" s="59"/>
    </row>
    <row r="300" spans="1:38" x14ac:dyDescent="0.25">
      <c r="A300" s="53" t="s">
        <v>190</v>
      </c>
      <c r="B300" s="41">
        <f ca="1">'000021121'!B45</f>
        <v>0</v>
      </c>
      <c r="C300" s="41">
        <f ca="1">'000027727'!B45</f>
        <v>0</v>
      </c>
      <c r="D300" s="41">
        <f ca="1">'000034334'!B45</f>
        <v>0</v>
      </c>
      <c r="E300" s="41">
        <f ca="1">'000040940'!B45</f>
        <v>0</v>
      </c>
      <c r="F300" s="41">
        <f ca="1">'000047547'!B45</f>
        <v>0</v>
      </c>
      <c r="G300" s="41">
        <f ca="1">'000054154'!B45</f>
        <v>0</v>
      </c>
      <c r="H300" s="41">
        <f ca="1">'000060760'!B45</f>
        <v>0</v>
      </c>
      <c r="I300" s="41">
        <f ca="1">'000067367'!B45</f>
        <v>0</v>
      </c>
      <c r="J300" s="41">
        <f ca="1">'000073973'!B45</f>
        <v>0</v>
      </c>
      <c r="K300" s="41">
        <f ca="1">'000087187'!B45</f>
        <v>0</v>
      </c>
      <c r="L300" s="41">
        <f ca="1">'000093793'!B45</f>
        <v>0</v>
      </c>
      <c r="M300" s="41">
        <f ca="1">'000100400'!B45</f>
        <v>0</v>
      </c>
      <c r="N300" s="41">
        <f ca="1">'000107006'!B45</f>
        <v>0</v>
      </c>
      <c r="O300" s="41">
        <f ca="1">'000126826'!B45</f>
        <v>0</v>
      </c>
      <c r="P300" s="41">
        <f ca="1">'000133433'!B45</f>
        <v>0</v>
      </c>
      <c r="Q300" s="41">
        <f ca="1">'000140039'!B45</f>
        <v>0</v>
      </c>
      <c r="R300" s="41">
        <f ca="1">'000153253'!B45</f>
        <v>0</v>
      </c>
      <c r="S300" s="41">
        <f ca="1">'000166466'!B45</f>
        <v>0</v>
      </c>
      <c r="T300" s="41">
        <f ca="1">'000179679'!B45</f>
        <v>0</v>
      </c>
      <c r="U300" s="41">
        <f ca="1">'000186286'!B45</f>
        <v>0</v>
      </c>
      <c r="V300" s="41">
        <f ca="1">'000192892'!B45</f>
        <v>0</v>
      </c>
      <c r="W300" s="41">
        <f ca="1">'000199499'!B45</f>
        <v>0</v>
      </c>
      <c r="X300" s="41">
        <f ca="1">'000206105'!B45</f>
        <v>0</v>
      </c>
      <c r="Y300" s="41">
        <f ca="1">'000219319'!B45</f>
        <v>0</v>
      </c>
      <c r="Z300" s="41">
        <f ca="1">'000225925'!B45</f>
        <v>0</v>
      </c>
      <c r="AA300" s="41">
        <f ca="1">'000232532'!B45</f>
        <v>0</v>
      </c>
      <c r="AB300" s="41">
        <f ca="1">'000245745'!B45</f>
        <v>0</v>
      </c>
      <c r="AC300" s="41">
        <f ca="1">'000258958'!B45</f>
        <v>0</v>
      </c>
      <c r="AD300" s="41">
        <f ca="1">'000001301'!B45</f>
        <v>0</v>
      </c>
      <c r="AE300" s="41">
        <f ca="1">'000007907'!B45</f>
        <v>0</v>
      </c>
      <c r="AF300" s="41">
        <f ca="1">'000014514'!B45</f>
        <v>0</v>
      </c>
      <c r="AG300" s="41">
        <f ca="1">SUM(B300:AF300)</f>
        <v>0</v>
      </c>
      <c r="AH300" s="39">
        <f ca="1">AVERAGE(B300:AF300)</f>
        <v>0</v>
      </c>
      <c r="AI300" s="39">
        <f ca="1">STDEV(B300:AF300)</f>
        <v>0</v>
      </c>
      <c r="AJ300" s="39">
        <f ca="1">AI300/SQRT(31)</f>
        <v>0</v>
      </c>
      <c r="AK300" s="38"/>
      <c r="AL300" s="61"/>
    </row>
    <row r="301" spans="1:38" x14ac:dyDescent="0.25">
      <c r="A301" s="54" t="s">
        <v>191</v>
      </c>
      <c r="B301" s="40">
        <f ca="1">'000021121'!B46</f>
        <v>0</v>
      </c>
      <c r="C301" s="40">
        <f ca="1">'000027727'!B46</f>
        <v>0</v>
      </c>
      <c r="D301" s="40">
        <f ca="1">'000034334'!B46</f>
        <v>0</v>
      </c>
      <c r="E301" s="40">
        <f ca="1">'000040940'!B46</f>
        <v>0</v>
      </c>
      <c r="F301" s="40">
        <f ca="1">'000047547'!B46</f>
        <v>0</v>
      </c>
      <c r="G301" s="40">
        <f ca="1">'000054154'!B46</f>
        <v>0</v>
      </c>
      <c r="H301" s="40">
        <f ca="1">'000060760'!B46</f>
        <v>0</v>
      </c>
      <c r="I301" s="40">
        <f ca="1">'000067367'!B46</f>
        <v>0</v>
      </c>
      <c r="J301" s="40">
        <f ca="1">'000073973'!B46</f>
        <v>0</v>
      </c>
      <c r="K301" s="40">
        <f ca="1">'000087187'!B46</f>
        <v>0</v>
      </c>
      <c r="L301" s="40">
        <f ca="1">'000093793'!B46</f>
        <v>0</v>
      </c>
      <c r="M301" s="40">
        <f ca="1">'000100400'!B46</f>
        <v>0</v>
      </c>
      <c r="N301" s="40">
        <f ca="1">'000107006'!B46</f>
        <v>0</v>
      </c>
      <c r="O301" s="40">
        <f ca="1">'000126826'!B46</f>
        <v>0</v>
      </c>
      <c r="P301" s="40">
        <f ca="1">'000133433'!B46</f>
        <v>0</v>
      </c>
      <c r="Q301" s="40">
        <f ca="1">'000140039'!B46</f>
        <v>0</v>
      </c>
      <c r="R301" s="40">
        <f ca="1">'000153253'!B46</f>
        <v>0</v>
      </c>
      <c r="S301" s="40">
        <f ca="1">'000166466'!B46</f>
        <v>0</v>
      </c>
      <c r="T301" s="40">
        <f ca="1">'000179679'!B46</f>
        <v>0</v>
      </c>
      <c r="U301" s="40">
        <f ca="1">'000186286'!B46</f>
        <v>0</v>
      </c>
      <c r="V301" s="40">
        <f ca="1">'000192892'!B46</f>
        <v>0</v>
      </c>
      <c r="W301" s="40">
        <f ca="1">'000199499'!B46</f>
        <v>0</v>
      </c>
      <c r="X301" s="40">
        <f ca="1">'000206105'!B46</f>
        <v>0</v>
      </c>
      <c r="Y301" s="40">
        <f ca="1">'000219319'!B46</f>
        <v>0</v>
      </c>
      <c r="Z301" s="40">
        <f ca="1">'000225925'!B46</f>
        <v>0</v>
      </c>
      <c r="AA301" s="40">
        <f ca="1">'000232532'!B46</f>
        <v>0</v>
      </c>
      <c r="AB301" s="40">
        <f ca="1">'000245745'!B46</f>
        <v>0</v>
      </c>
      <c r="AC301" s="40">
        <f ca="1">'000258958'!B46</f>
        <v>0</v>
      </c>
      <c r="AD301" s="40">
        <f ca="1">'000001301'!B46</f>
        <v>0</v>
      </c>
      <c r="AE301" s="40">
        <f ca="1">'000007907'!B46</f>
        <v>0</v>
      </c>
      <c r="AF301" s="40">
        <f ca="1">'000014514'!B46</f>
        <v>0</v>
      </c>
      <c r="AG301" s="40">
        <f ca="1">SUM(B301:AF301)</f>
        <v>0</v>
      </c>
      <c r="AH301" s="37">
        <f ca="1">AVERAGE(B301:AF301)</f>
        <v>0</v>
      </c>
      <c r="AI301" s="37">
        <f ca="1">STDEV(B301:AF301)</f>
        <v>0</v>
      </c>
      <c r="AJ301" s="37">
        <f ca="1">AI301/SQRT(31)</f>
        <v>0</v>
      </c>
      <c r="AL301" s="59"/>
    </row>
    <row r="302" spans="1:38" x14ac:dyDescent="0.25">
      <c r="A302" s="53" t="s">
        <v>192</v>
      </c>
      <c r="B302" s="41">
        <f ca="1">'000021121'!B47</f>
        <v>0</v>
      </c>
      <c r="C302" s="41">
        <f ca="1">'000027727'!B47</f>
        <v>0</v>
      </c>
      <c r="D302" s="41">
        <f ca="1">'000034334'!B47</f>
        <v>0</v>
      </c>
      <c r="E302" s="41">
        <f ca="1">'000040940'!B47</f>
        <v>0</v>
      </c>
      <c r="F302" s="41">
        <f ca="1">'000047547'!B47</f>
        <v>0</v>
      </c>
      <c r="G302" s="41">
        <f ca="1">'000054154'!B47</f>
        <v>0</v>
      </c>
      <c r="H302" s="41">
        <f ca="1">'000060760'!B47</f>
        <v>0</v>
      </c>
      <c r="I302" s="41">
        <f ca="1">'000067367'!B47</f>
        <v>0</v>
      </c>
      <c r="J302" s="41">
        <f ca="1">'000073973'!B47</f>
        <v>0</v>
      </c>
      <c r="K302" s="41">
        <f ca="1">'000087187'!B47</f>
        <v>0</v>
      </c>
      <c r="L302" s="41">
        <f ca="1">'000093793'!B47</f>
        <v>0</v>
      </c>
      <c r="M302" s="41">
        <f ca="1">'000100400'!B47</f>
        <v>0</v>
      </c>
      <c r="N302" s="41">
        <f ca="1">'000107006'!B47</f>
        <v>0</v>
      </c>
      <c r="O302" s="41">
        <f ca="1">'000126826'!B47</f>
        <v>0</v>
      </c>
      <c r="P302" s="41">
        <f ca="1">'000133433'!B47</f>
        <v>0</v>
      </c>
      <c r="Q302" s="41">
        <f ca="1">'000140039'!B47</f>
        <v>0</v>
      </c>
      <c r="R302" s="41">
        <f ca="1">'000153253'!B47</f>
        <v>0</v>
      </c>
      <c r="S302" s="41">
        <f ca="1">'000166466'!B47</f>
        <v>0</v>
      </c>
      <c r="T302" s="41">
        <f ca="1">'000179679'!B47</f>
        <v>0</v>
      </c>
      <c r="U302" s="41">
        <f ca="1">'000186286'!B47</f>
        <v>0</v>
      </c>
      <c r="V302" s="41">
        <f ca="1">'000192892'!B47</f>
        <v>0</v>
      </c>
      <c r="W302" s="41">
        <f ca="1">'000199499'!B47</f>
        <v>0</v>
      </c>
      <c r="X302" s="41">
        <f ca="1">'000206105'!B47</f>
        <v>0</v>
      </c>
      <c r="Y302" s="41">
        <f ca="1">'000219319'!B47</f>
        <v>0</v>
      </c>
      <c r="Z302" s="41">
        <f ca="1">'000225925'!B47</f>
        <v>0</v>
      </c>
      <c r="AA302" s="41">
        <f ca="1">'000232532'!B47</f>
        <v>0</v>
      </c>
      <c r="AB302" s="41">
        <f ca="1">'000245745'!B47</f>
        <v>0</v>
      </c>
      <c r="AC302" s="41">
        <f ca="1">'000258958'!B47</f>
        <v>0</v>
      </c>
      <c r="AD302" s="41">
        <f ca="1">'000001301'!B47</f>
        <v>0</v>
      </c>
      <c r="AE302" s="41">
        <f ca="1">'000007907'!B47</f>
        <v>0</v>
      </c>
      <c r="AF302" s="41">
        <f ca="1">'000014514'!B47</f>
        <v>0</v>
      </c>
      <c r="AG302" s="41">
        <f ca="1">SUM(B302:AF302)</f>
        <v>0</v>
      </c>
      <c r="AH302" s="39">
        <f ca="1">AVERAGE(B302:AF302)</f>
        <v>0</v>
      </c>
      <c r="AI302" s="39">
        <f ca="1">STDEV(B302:AF302)</f>
        <v>0</v>
      </c>
      <c r="AJ302" s="39">
        <f ca="1">AI302/SQRT(31)</f>
        <v>0</v>
      </c>
      <c r="AK302" s="38"/>
      <c r="AL302" s="61"/>
    </row>
    <row r="303" spans="1:38" ht="15.75" thickBot="1" x14ac:dyDescent="0.3">
      <c r="A303" s="54"/>
      <c r="AL303" s="59"/>
    </row>
    <row r="304" spans="1:38" ht="15.75" thickTop="1" x14ac:dyDescent="0.25">
      <c r="A304" s="50" t="s">
        <v>323</v>
      </c>
      <c r="B304" s="47">
        <f ca="1">SUM(B305:B317)</f>
        <v>0.93688830753901586</v>
      </c>
      <c r="C304" s="47">
        <f ca="1">SUM(C305:C317)</f>
        <v>0.68373890584875352</v>
      </c>
      <c r="D304" s="47">
        <f ca="1">SUM(D305:D317)</f>
        <v>1.2554823251787535</v>
      </c>
      <c r="E304" s="47">
        <f ca="1">SUM(E305:E317)</f>
        <v>0</v>
      </c>
      <c r="F304" s="47">
        <f ca="1">SUM(F305:F317)</f>
        <v>1.0114042647073518</v>
      </c>
      <c r="G304" s="47">
        <f ca="1">SUM(G305:G317)</f>
        <v>0.63651416829481278</v>
      </c>
      <c r="H304" s="47">
        <f ca="1">SUM(H305:H317)</f>
        <v>0.95569989111253428</v>
      </c>
      <c r="I304" s="47">
        <f ca="1">SUM(I305:I317)</f>
        <v>0.84868555772641718</v>
      </c>
      <c r="J304" s="47">
        <f ca="1">SUM(J305:J317)</f>
        <v>0.97431475286934943</v>
      </c>
      <c r="K304" s="47">
        <f ca="1">SUM(K305:K317)</f>
        <v>0.90025605126853692</v>
      </c>
      <c r="L304" s="47">
        <f ca="1">SUM(L305:L317)</f>
        <v>0.90025605126853692</v>
      </c>
      <c r="M304" s="47">
        <f ca="1">SUM(M305:M317)</f>
        <v>0.79631164017381295</v>
      </c>
      <c r="N304" s="47">
        <f ca="1">SUM(N305:N317)</f>
        <v>0.6829081047004717</v>
      </c>
      <c r="O304" s="47">
        <f ca="1">SUM(O305:O317)</f>
        <v>0.73562193975879464</v>
      </c>
      <c r="P304" s="47">
        <f ca="1">SUM(P305:P317)</f>
        <v>0.90025605126853692</v>
      </c>
      <c r="Q304" s="47">
        <f ca="1">SUM(Q305:Q317)</f>
        <v>0.63651416829481278</v>
      </c>
      <c r="R304" s="47">
        <f ca="1">SUM(R305:R317)</f>
        <v>1.1490596969706202</v>
      </c>
      <c r="S304" s="47">
        <f ca="1">SUM(S305:S317)</f>
        <v>0.63651416829481278</v>
      </c>
      <c r="T304" s="47">
        <f ca="1">SUM(T305:T317)</f>
        <v>0.97431475286934943</v>
      </c>
      <c r="U304" s="47">
        <f ca="1">SUM(U305:U317)</f>
        <v>1.2730283365896256</v>
      </c>
      <c r="V304" s="47">
        <f ca="1">SUM(V305:V317)</f>
        <v>0.56233514461880829</v>
      </c>
      <c r="W304" s="47">
        <f ca="1">SUM(W305:W317)</f>
        <v>1.0042424730540764</v>
      </c>
      <c r="X304" s="47">
        <f ca="1">SUM(X305:X317)</f>
        <v>0.73562193975879464</v>
      </c>
      <c r="Y304" s="47">
        <f ca="1">SUM(Y305:Y317)</f>
        <v>0.9649629230074277</v>
      </c>
      <c r="Z304" s="47">
        <f ca="1">SUM(Z305:Z317)</f>
        <v>0.84868555772641718</v>
      </c>
      <c r="AA304" s="47">
        <f ca="1">SUM(AA305:AA317)</f>
        <v>0.90025605126853692</v>
      </c>
      <c r="AB304" s="47">
        <f ca="1">SUM(AB305:AB317)</f>
        <v>0.52970619905765448</v>
      </c>
      <c r="AC304" s="47">
        <f ca="1">SUM(AC305:AC317)</f>
        <v>0</v>
      </c>
      <c r="AD304" s="47">
        <f ca="1">SUM(AD305:AD317)</f>
        <v>0.69314718055994529</v>
      </c>
      <c r="AE304" s="47">
        <f ca="1">SUM(AE305:AE317)</f>
        <v>0.66156323815798213</v>
      </c>
      <c r="AF304" s="47">
        <f ca="1">SUM(AF305:AF317)</f>
        <v>0.90025605126853692</v>
      </c>
      <c r="AG304" s="48"/>
      <c r="AH304" s="48"/>
      <c r="AI304" s="48"/>
      <c r="AJ304" s="48"/>
      <c r="AK304" s="48"/>
      <c r="AL304" s="58"/>
    </row>
    <row r="305" spans="1:3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0.27798716415075903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L305" s="59"/>
    </row>
    <row r="306" spans="1:38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0.36620409622270322</v>
      </c>
      <c r="G306" s="37">
        <f ca="1">IF(G159=0,0,-1*((G159/G9)*(LN(G159/G9))))</f>
        <v>0.36620409622270322</v>
      </c>
      <c r="H306" s="37">
        <f ca="1">IF(H159=0,0,-1*((H159/H9)*(LN(H159/H9))))</f>
        <v>0.35793227671296229</v>
      </c>
      <c r="I306" s="37">
        <f ca="1">IF(I159=0,0,-1*((I159/I9)*(LN(I159/I9))))</f>
        <v>0.24413606414846883</v>
      </c>
      <c r="J306" s="37">
        <f ca="1">IF(J159=0,0,-1*((J159/J9)*(LN(J159/J9))))</f>
        <v>0.25993019270997947</v>
      </c>
      <c r="K306" s="37">
        <f ca="1">IF(K159=0,0,-1*((K159/K9)*(LN(K159/K9))))</f>
        <v>0.34657359027997264</v>
      </c>
      <c r="L306" s="37">
        <f ca="1">IF(L159=0,0,-1*((L159/L9)*(LN(L159/L9))))</f>
        <v>0.25993019270997947</v>
      </c>
      <c r="M306" s="37">
        <f ca="1">IF(M159=0,0,-1*((M159/M9)*(LN(M159/M9))))</f>
        <v>0.27798716415075903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0.29375226827858475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0.36781096987939732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0.25993019270997947</v>
      </c>
      <c r="Y306" s="37">
        <f ca="1">IF(Y159=0,0,-1*((Y159/Y9)*(LN(Y159/Y9))))</f>
        <v>0.36041342942947946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0.29375226827858475</v>
      </c>
      <c r="AL306" s="59"/>
    </row>
    <row r="307" spans="1:3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L307" s="59"/>
    </row>
    <row r="308" spans="1:3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0.33423942150583869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L308" s="59"/>
    </row>
    <row r="309" spans="1:3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L309" s="59"/>
    </row>
    <row r="310" spans="1:38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0.24413606414846883</v>
      </c>
      <c r="D310" s="37">
        <f ca="1">IF(D163=0,0,-1*((D163/D9)*(LN(D163/D9))))</f>
        <v>0.36781096987939732</v>
      </c>
      <c r="E310" s="37">
        <f ca="1">IF(E163=0,0,-1*((E163/E9)*(LN(E163/E9))))</f>
        <v>0</v>
      </c>
      <c r="F310" s="37">
        <f ca="1">IF(F163=0,0,-1*((F163/F9)*(LN(F163/F9))))</f>
        <v>0.29862657820467581</v>
      </c>
      <c r="G310" s="37">
        <f ca="1">IF(G163=0,0,-1*((G163/G9)*(LN(G163/G9))))</f>
        <v>0</v>
      </c>
      <c r="H310" s="37">
        <f ca="1">IF(H163=0,0,-1*((H163/H9)*(LN(H163/H9))))</f>
        <v>0.27798716415075903</v>
      </c>
      <c r="I310" s="37">
        <f ca="1">IF(I163=0,0,-1*((I163/I9)*(LN(I163/I9))))</f>
        <v>0.33423942150583869</v>
      </c>
      <c r="J310" s="37">
        <f ca="1">IF(J163=0,0,-1*((J163/J9)*(LN(J163/J9))))</f>
        <v>0.34657359027997264</v>
      </c>
      <c r="K310" s="37">
        <f ca="1">IF(K163=0,0,-1*((K163/K9)*(LN(K163/K9))))</f>
        <v>0.25993019270997947</v>
      </c>
      <c r="L310" s="37">
        <f ca="1">IF(L163=0,0,-1*((L163/L9)*(LN(L163/L9))))</f>
        <v>0.34657359027997264</v>
      </c>
      <c r="M310" s="37">
        <f ca="1">IF(M163=0,0,-1*((M163/M9)*(LN(M163/M9))))</f>
        <v>0</v>
      </c>
      <c r="N310" s="37">
        <f ca="1">IF(N163=0,0,-1*((N163/N9)*(LN(N163/N9))))</f>
        <v>0.36312765445165868</v>
      </c>
      <c r="O310" s="37">
        <f ca="1">IF(O163=0,0,-1*((O163/O9)*(LN(O163/O9))))</f>
        <v>0.25993019270997947</v>
      </c>
      <c r="P310" s="37">
        <f ca="1">IF(P163=0,0,-1*((P163/P9)*(LN(P163/P9))))</f>
        <v>0.25993019270997947</v>
      </c>
      <c r="Q310" s="37">
        <f ca="1">IF(Q163=0,0,-1*((Q163/Q9)*(LN(Q163/Q9))))</f>
        <v>0.27031007207210961</v>
      </c>
      <c r="R310" s="37">
        <f ca="1">IF(R163=0,0,-1*((R163/R9)*(LN(R163/R9))))</f>
        <v>0.32654814716784386</v>
      </c>
      <c r="S310" s="37">
        <f ca="1">IF(S163=0,0,-1*((S163/S9)*(LN(S163/S9))))</f>
        <v>0.36620409622270322</v>
      </c>
      <c r="T310" s="37">
        <f ca="1">IF(T163=0,0,-1*((T163/T9)*(LN(T163/T9))))</f>
        <v>0.25993019270997947</v>
      </c>
      <c r="U310" s="37">
        <f ca="1">IF(U163=0,0,-1*((U163/U9)*(LN(U163/U9))))</f>
        <v>0.36041342942947946</v>
      </c>
      <c r="V310" s="37">
        <f ca="1">IF(V163=0,0,-1*((V163/V9)*(LN(V163/V9))))</f>
        <v>0.34657359027997264</v>
      </c>
      <c r="W310" s="37">
        <f ca="1">IF(W163=0,0,-1*((W163/W9)*(LN(W163/W9))))</f>
        <v>0.36312765445165868</v>
      </c>
      <c r="X310" s="37">
        <f ca="1">IF(X163=0,0,-1*((X163/X9)*(LN(X163/X9))))</f>
        <v>0.25993019270997947</v>
      </c>
      <c r="Y310" s="37">
        <f ca="1">IF(Y163=0,0,-1*((Y163/Y9)*(LN(Y163/Y9))))</f>
        <v>0.36041342942947946</v>
      </c>
      <c r="Z310" s="37">
        <f ca="1">IF(Z163=0,0,-1*((Z163/Z9)*(LN(Z163/Z9))))</f>
        <v>0.33423942150583869</v>
      </c>
      <c r="AA310" s="37">
        <f ca="1">IF(AA163=0,0,-1*((AA163/AA9)*(LN(AA163/AA9))))</f>
        <v>0.34657359027997264</v>
      </c>
      <c r="AB310" s="37">
        <f ca="1">IF(AB163=0,0,-1*((AB163/AB9)*(LN(AB163/AB9))))</f>
        <v>0.33423942150583869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0.29375226827858475</v>
      </c>
      <c r="AF310" s="37">
        <f ca="1">IF(AF163=0,0,-1*((AF163/AF9)*(LN(AF163/AF9))))</f>
        <v>0.25993019270997947</v>
      </c>
      <c r="AL310" s="59"/>
    </row>
    <row r="311" spans="1:3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0.25993019270997947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L311" s="59"/>
    </row>
    <row r="312" spans="1:3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L312" s="59"/>
    </row>
    <row r="313" spans="1:3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L313" s="59"/>
    </row>
    <row r="314" spans="1:3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L314" s="59"/>
    </row>
    <row r="315" spans="1:38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0.19546677755181582</v>
      </c>
      <c r="D315" s="37">
        <f ca="1">IF(D168=0,0,-1*((D168/D9)*(LN(D168/D9))))</f>
        <v>0.36781096987939732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0.27031007207210961</v>
      </c>
      <c r="H315" s="37">
        <f ca="1">IF(H168=0,0,-1*((H168/H9)*(LN(H168/H9))))</f>
        <v>0.31978045024881302</v>
      </c>
      <c r="I315" s="37">
        <f ca="1">IF(I168=0,0,-1*((I168/I9)*(LN(I168/I9))))</f>
        <v>0.27031007207210961</v>
      </c>
      <c r="J315" s="37">
        <f ca="1">IF(J168=0,0,-1*((J168/J9)*(LN(J168/J9))))</f>
        <v>0.36781096987939732</v>
      </c>
      <c r="K315" s="37">
        <f ca="1">IF(K168=0,0,-1*((K168/K9)*(LN(K168/K9))))</f>
        <v>0.29375226827858475</v>
      </c>
      <c r="L315" s="37">
        <f ca="1">IF(L168=0,0,-1*((L168/L9)*(LN(L168/L9))))</f>
        <v>0.29375226827858475</v>
      </c>
      <c r="M315" s="37">
        <f ca="1">IF(M168=0,0,-1*((M168/M9)*(LN(M168/M9))))</f>
        <v>0.24033731187229493</v>
      </c>
      <c r="N315" s="37">
        <f ca="1">IF(N168=0,0,-1*((N168/N9)*(LN(N168/N9))))</f>
        <v>0.31978045024881302</v>
      </c>
      <c r="O315" s="37">
        <f ca="1">IF(O168=0,0,-1*((O168/O9)*(LN(O168/O9))))</f>
        <v>0.21576155433883568</v>
      </c>
      <c r="P315" s="37">
        <f ca="1">IF(P168=0,0,-1*((P168/P9)*(LN(P168/P9))))</f>
        <v>0.34657359027997264</v>
      </c>
      <c r="Q315" s="37">
        <f ca="1">IF(Q168=0,0,-1*((Q168/Q9)*(LN(Q168/Q9))))</f>
        <v>0.36620409622270322</v>
      </c>
      <c r="R315" s="37">
        <f ca="1">IF(R168=0,0,-1*((R168/R9)*(LN(R168/R9))))</f>
        <v>0.33423942150583869</v>
      </c>
      <c r="S315" s="37">
        <f ca="1">IF(S168=0,0,-1*((S168/S9)*(LN(S168/S9))))</f>
        <v>0.27031007207210961</v>
      </c>
      <c r="T315" s="37">
        <f ca="1">IF(T168=0,0,-1*((T168/T9)*(LN(T168/T9))))</f>
        <v>0.34657359027997264</v>
      </c>
      <c r="U315" s="37">
        <f ca="1">IF(U168=0,0,-1*((U168/U9)*(LN(U168/U9))))</f>
        <v>0.33423942150583869</v>
      </c>
      <c r="V315" s="37">
        <f ca="1">IF(V168=0,0,-1*((V168/V9)*(LN(V168/V9))))</f>
        <v>0.21576155433883568</v>
      </c>
      <c r="W315" s="37">
        <f ca="1">IF(W168=0,0,-1*((W168/W9)*(LN(W168/W9))))</f>
        <v>0.36312765445165868</v>
      </c>
      <c r="X315" s="37">
        <f ca="1">IF(X168=0,0,-1*((X168/X9)*(LN(X168/X9))))</f>
        <v>0.21576155433883568</v>
      </c>
      <c r="Y315" s="37">
        <f ca="1">IF(Y168=0,0,-1*((Y168/Y9)*(LN(Y168/Y9))))</f>
        <v>0.24413606414846883</v>
      </c>
      <c r="Z315" s="37">
        <f ca="1">IF(Z168=0,0,-1*((Z168/Z9)*(LN(Z168/Z9))))</f>
        <v>0.27031007207210961</v>
      </c>
      <c r="AA315" s="37">
        <f ca="1">IF(AA168=0,0,-1*((AA168/AA9)*(LN(AA168/AA9))))</f>
        <v>0.29375226827858475</v>
      </c>
      <c r="AB315" s="37">
        <f ca="1">IF(AB168=0,0,-1*((AB168/AB9)*(LN(AB168/AB9))))</f>
        <v>0.19546677755181582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0.36781096987939732</v>
      </c>
      <c r="AF315" s="37">
        <f ca="1">IF(AF168=0,0,-1*((AF168/AF9)*(LN(AF168/AF9))))</f>
        <v>0.34657359027997264</v>
      </c>
      <c r="AL315" s="59"/>
    </row>
    <row r="316" spans="1:3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L316" s="59"/>
    </row>
    <row r="317" spans="1:3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L317" s="59"/>
    </row>
    <row r="318" spans="1:3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60"/>
    </row>
    <row r="319" spans="1:38" ht="15.75" thickTop="1" x14ac:dyDescent="0.25">
      <c r="A319" s="50" t="s">
        <v>324</v>
      </c>
      <c r="B319" s="47">
        <f ca="1">1-SUM(B320:B332)</f>
        <v>0.5679012345679012</v>
      </c>
      <c r="C319" s="47">
        <f ca="1">1-SUM(C320:C332)</f>
        <v>0.37037037037037035</v>
      </c>
      <c r="D319" s="47">
        <f ca="1">1-SUM(D320:D332)</f>
        <v>0.6875</v>
      </c>
      <c r="E319" s="47">
        <f ca="1">1-SUM(E320:E332)</f>
        <v>0</v>
      </c>
      <c r="F319" s="47">
        <f ca="1">1-SUM(F320:F332)</f>
        <v>0.61111111111111116</v>
      </c>
      <c r="G319" s="47">
        <f ca="1">1-SUM(G320:G332)</f>
        <v>0.44444444444444442</v>
      </c>
      <c r="H319" s="47">
        <f ca="1">1-SUM(H320:H332)</f>
        <v>0.5714285714285714</v>
      </c>
      <c r="I319" s="47">
        <f ca="1">1-SUM(I320:I332)</f>
        <v>0.49382716049382713</v>
      </c>
      <c r="J319" s="47">
        <f ca="1">1-SUM(J320:J332)</f>
        <v>0.59375</v>
      </c>
      <c r="K319" s="47">
        <f ca="1">1-SUM(K320:K332)</f>
        <v>0.53125</v>
      </c>
      <c r="L319" s="47">
        <f ca="1">1-SUM(L320:L332)</f>
        <v>0.53125</v>
      </c>
      <c r="M319" s="47">
        <f ca="1">1-SUM(M320:M332)</f>
        <v>0.44897959183673464</v>
      </c>
      <c r="N319" s="47">
        <f ca="1">1-SUM(N320:N332)</f>
        <v>0.48979591836734704</v>
      </c>
      <c r="O319" s="47">
        <f ca="1">1-SUM(O320:O332)</f>
        <v>0.40625</v>
      </c>
      <c r="P319" s="47">
        <f ca="1">1-SUM(P320:P332)</f>
        <v>0.53125</v>
      </c>
      <c r="Q319" s="47">
        <f ca="1">1-SUM(Q320:Q332)</f>
        <v>0.44444444444444442</v>
      </c>
      <c r="R319" s="47">
        <f ca="1">1-SUM(R320:R332)</f>
        <v>0.61728395061728392</v>
      </c>
      <c r="S319" s="47">
        <f ca="1">1-SUM(S320:S332)</f>
        <v>0.44444444444444442</v>
      </c>
      <c r="T319" s="47">
        <f ca="1">1-SUM(T320:T332)</f>
        <v>0.59375</v>
      </c>
      <c r="U319" s="47">
        <f ca="1">1-SUM(U320:U332)</f>
        <v>0.69135802469135799</v>
      </c>
      <c r="V319" s="47">
        <f ca="1">1-SUM(V320:V332)</f>
        <v>0.375</v>
      </c>
      <c r="W319" s="47">
        <f ca="1">1-SUM(W320:W332)</f>
        <v>0.61224489795918369</v>
      </c>
      <c r="X319" s="47">
        <f ca="1">1-SUM(X320:X332)</f>
        <v>0.40625</v>
      </c>
      <c r="Y319" s="47">
        <f ca="1">1-SUM(Y320:Y332)</f>
        <v>0.59259259259259256</v>
      </c>
      <c r="Z319" s="47">
        <f ca="1">1-SUM(Z320:Z332)</f>
        <v>0.49382716049382713</v>
      </c>
      <c r="AA319" s="47">
        <f ca="1">1-SUM(AA320:AA332)</f>
        <v>0.53125</v>
      </c>
      <c r="AB319" s="47">
        <f ca="1">1-SUM(AB320:AB332)</f>
        <v>0.34567901234567899</v>
      </c>
      <c r="AC319" s="47">
        <f ca="1">1-SUM(AC320:AC332)</f>
        <v>0</v>
      </c>
      <c r="AD319" s="47">
        <f ca="1">1-SUM(AD320:AD332)</f>
        <v>0.5</v>
      </c>
      <c r="AE319" s="47">
        <f ca="1">1-SUM(AE320:AE332)</f>
        <v>0.46875</v>
      </c>
      <c r="AF319" s="47">
        <f ca="1">1-SUM(AF320:AF332)</f>
        <v>0.53125</v>
      </c>
      <c r="AG319" s="48"/>
      <c r="AH319" s="48"/>
      <c r="AI319" s="48"/>
      <c r="AJ319" s="48"/>
      <c r="AK319" s="48"/>
      <c r="AL319" s="58"/>
    </row>
    <row r="320" spans="1:3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2.0408163265306121E-2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L320" s="59"/>
    </row>
    <row r="321" spans="1:38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0.1111111111111111</v>
      </c>
      <c r="G321" s="37">
        <f ca="1">IF(G159=0,0,(G159/G9)^2)</f>
        <v>0.1111111111111111</v>
      </c>
      <c r="H321" s="37">
        <f ca="1">IF(H159=0,0,(H159/H9)^2)</f>
        <v>8.1632653061224483E-2</v>
      </c>
      <c r="I321" s="37">
        <f ca="1">IF(I159=0,0,(I159/I9)^2)</f>
        <v>1.2345679012345678E-2</v>
      </c>
      <c r="J321" s="37">
        <f ca="1">IF(J159=0,0,(J159/J9)^2)</f>
        <v>1.5625E-2</v>
      </c>
      <c r="K321" s="37">
        <f ca="1">IF(K159=0,0,(K159/K9)^2)</f>
        <v>6.25E-2</v>
      </c>
      <c r="L321" s="37">
        <f ca="1">IF(L159=0,0,(L159/L9)^2)</f>
        <v>1.5625E-2</v>
      </c>
      <c r="M321" s="37">
        <f ca="1">IF(M159=0,0,(M159/M9)^2)</f>
        <v>2.0408163265306121E-2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0.390625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0.140625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1.5625E-2</v>
      </c>
      <c r="Y321" s="37">
        <f ca="1">IF(Y159=0,0,(Y159/Y9)^2)</f>
        <v>0.19753086419753085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0.390625</v>
      </c>
      <c r="AL321" s="59"/>
    </row>
    <row r="322" spans="1:38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L322" s="59"/>
    </row>
    <row r="323" spans="1:3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4.9382716049382713E-2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L323" s="59"/>
    </row>
    <row r="324" spans="1:3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L324" s="59"/>
    </row>
    <row r="325" spans="1:38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1.2345679012345678E-2</v>
      </c>
      <c r="D325" s="37">
        <f ca="1">IF(D163=0,0,(D163/D9)^2)</f>
        <v>0.140625</v>
      </c>
      <c r="E325" s="37">
        <f ca="1">IF(E163=0,0,(E163/E9)^2)</f>
        <v>0</v>
      </c>
      <c r="F325" s="37">
        <f ca="1">IF(F163=0,0,(F163/F9)^2)</f>
        <v>2.7777777777777776E-2</v>
      </c>
      <c r="G325" s="37">
        <f ca="1">IF(G163=0,0,(G163/G9)^2)</f>
        <v>0</v>
      </c>
      <c r="H325" s="37">
        <f ca="1">IF(H163=0,0,(H163/H9)^2)</f>
        <v>2.0408163265306121E-2</v>
      </c>
      <c r="I325" s="37">
        <f ca="1">IF(I163=0,0,(I163/I9)^2)</f>
        <v>4.9382716049382713E-2</v>
      </c>
      <c r="J325" s="37">
        <f ca="1">IF(J163=0,0,(J163/J9)^2)</f>
        <v>0.25</v>
      </c>
      <c r="K325" s="37">
        <f ca="1">IF(K163=0,0,(K163/K9)^2)</f>
        <v>1.5625E-2</v>
      </c>
      <c r="L325" s="37">
        <f ca="1">IF(L163=0,0,(L163/L9)^2)</f>
        <v>6.25E-2</v>
      </c>
      <c r="M325" s="37">
        <f ca="1">IF(M163=0,0,(M163/M9)^2)</f>
        <v>0</v>
      </c>
      <c r="N325" s="37">
        <f ca="1">IF(N163=0,0,(N163/N9)^2)</f>
        <v>0.18367346938775508</v>
      </c>
      <c r="O325" s="37">
        <f ca="1">IF(O163=0,0,(O163/O9)^2)</f>
        <v>1.5625E-2</v>
      </c>
      <c r="P325" s="37">
        <f ca="1">IF(P163=0,0,(P163/P9)^2)</f>
        <v>1.5625E-2</v>
      </c>
      <c r="Q325" s="37">
        <f ca="1">IF(Q163=0,0,(Q163/Q9)^2)</f>
        <v>0.44444444444444442</v>
      </c>
      <c r="R325" s="37">
        <f ca="1">IF(R163=0,0,(R163/R9)^2)</f>
        <v>0.30864197530864201</v>
      </c>
      <c r="S325" s="37">
        <f ca="1">IF(S163=0,0,(S163/S9)^2)</f>
        <v>0.1111111111111111</v>
      </c>
      <c r="T325" s="37">
        <f ca="1">IF(T163=0,0,(T163/T9)^2)</f>
        <v>1.5625E-2</v>
      </c>
      <c r="U325" s="37">
        <f ca="1">IF(U163=0,0,(U163/U9)^2)</f>
        <v>0.19753086419753085</v>
      </c>
      <c r="V325" s="37">
        <f ca="1">IF(V163=0,0,(V163/V9)^2)</f>
        <v>6.25E-2</v>
      </c>
      <c r="W325" s="37">
        <f ca="1">IF(W163=0,0,(W163/W9)^2)</f>
        <v>0.18367346938775508</v>
      </c>
      <c r="X325" s="37">
        <f ca="1">IF(X163=0,0,(X163/X9)^2)</f>
        <v>1.5625E-2</v>
      </c>
      <c r="Y325" s="37">
        <f ca="1">IF(Y163=0,0,(Y163/Y9)^2)</f>
        <v>0.19753086419753085</v>
      </c>
      <c r="Z325" s="37">
        <f ca="1">IF(Z163=0,0,(Z163/Z9)^2)</f>
        <v>4.9382716049382713E-2</v>
      </c>
      <c r="AA325" s="37">
        <f ca="1">IF(AA163=0,0,(AA163/AA9)^2)</f>
        <v>6.25E-2</v>
      </c>
      <c r="AB325" s="37">
        <f ca="1">IF(AB163=0,0,(AB163/AB9)^2)</f>
        <v>4.9382716049382713E-2</v>
      </c>
      <c r="AC325" s="37">
        <f ca="1">IF(AC163=0,0,(AC163/AC9)^2)</f>
        <v>0</v>
      </c>
      <c r="AD325" s="37">
        <f ca="1">IF(AD163=0,0,(AD163/AD9)^2)</f>
        <v>0.25</v>
      </c>
      <c r="AE325" s="37">
        <f ca="1">IF(AE163=0,0,(AE163/AE9)^2)</f>
        <v>0.390625</v>
      </c>
      <c r="AF325" s="37">
        <f ca="1">IF(AF163=0,0,(AF163/AF9)^2)</f>
        <v>1.5625E-2</v>
      </c>
      <c r="AL325" s="59"/>
    </row>
    <row r="326" spans="1:3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1.5625E-2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L326" s="59"/>
    </row>
    <row r="327" spans="1:3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L327" s="59"/>
    </row>
    <row r="328" spans="1:3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L328" s="59"/>
    </row>
    <row r="329" spans="1:3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L329" s="59"/>
    </row>
    <row r="330" spans="1:38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0.60493827160493829</v>
      </c>
      <c r="D330" s="37">
        <f ca="1">IF(D168=0,0,(D168/D9)^2)</f>
        <v>0.140625</v>
      </c>
      <c r="E330" s="37">
        <f ca="1">IF(E168=0,0,(E168/E9)^2)</f>
        <v>1</v>
      </c>
      <c r="F330" s="37">
        <f ca="1">IF(F168=0,0,(F168/F9)^2)</f>
        <v>0.25</v>
      </c>
      <c r="G330" s="37">
        <f ca="1">IF(G168=0,0,(G168/G9)^2)</f>
        <v>0.44444444444444442</v>
      </c>
      <c r="H330" s="37">
        <f ca="1">IF(H168=0,0,(H168/H9)^2)</f>
        <v>0.32653061224489793</v>
      </c>
      <c r="I330" s="37">
        <f ca="1">IF(I168=0,0,(I168/I9)^2)</f>
        <v>0.44444444444444442</v>
      </c>
      <c r="J330" s="37">
        <f ca="1">IF(J168=0,0,(J168/J9)^2)</f>
        <v>0.140625</v>
      </c>
      <c r="K330" s="37">
        <f ca="1">IF(K168=0,0,(K168/K9)^2)</f>
        <v>0.390625</v>
      </c>
      <c r="L330" s="37">
        <f ca="1">IF(L168=0,0,(L168/L9)^2)</f>
        <v>0.390625</v>
      </c>
      <c r="M330" s="37">
        <f ca="1">IF(M168=0,0,(M168/M9)^2)</f>
        <v>0.51020408163265307</v>
      </c>
      <c r="N330" s="37">
        <f ca="1">IF(N168=0,0,(N168/N9)^2)</f>
        <v>0.32653061224489793</v>
      </c>
      <c r="O330" s="37">
        <f ca="1">IF(O168=0,0,(O168/O9)^2)</f>
        <v>0.5625</v>
      </c>
      <c r="P330" s="37">
        <f ca="1">IF(P168=0,0,(P168/P9)^2)</f>
        <v>6.25E-2</v>
      </c>
      <c r="Q330" s="37">
        <f ca="1">IF(Q168=0,0,(Q168/Q9)^2)</f>
        <v>0.1111111111111111</v>
      </c>
      <c r="R330" s="37">
        <f ca="1">IF(R168=0,0,(R168/R9)^2)</f>
        <v>4.9382716049382713E-2</v>
      </c>
      <c r="S330" s="37">
        <f ca="1">IF(S168=0,0,(S168/S9)^2)</f>
        <v>0.44444444444444442</v>
      </c>
      <c r="T330" s="37">
        <f ca="1">IF(T168=0,0,(T168/T9)^2)</f>
        <v>0.25</v>
      </c>
      <c r="U330" s="37">
        <f ca="1">IF(U168=0,0,(U168/U9)^2)</f>
        <v>4.9382716049382713E-2</v>
      </c>
      <c r="V330" s="37">
        <f ca="1">IF(V168=0,0,(V168/V9)^2)</f>
        <v>0.5625</v>
      </c>
      <c r="W330" s="37">
        <f ca="1">IF(W168=0,0,(W168/W9)^2)</f>
        <v>0.18367346938775508</v>
      </c>
      <c r="X330" s="37">
        <f ca="1">IF(X168=0,0,(X168/X9)^2)</f>
        <v>0.5625</v>
      </c>
      <c r="Y330" s="37">
        <f ca="1">IF(Y168=0,0,(Y168/Y9)^2)</f>
        <v>1.2345679012345678E-2</v>
      </c>
      <c r="Z330" s="37">
        <f ca="1">IF(Z168=0,0,(Z168/Z9)^2)</f>
        <v>0.44444444444444442</v>
      </c>
      <c r="AA330" s="37">
        <f ca="1">IF(AA168=0,0,(AA168/AA9)^2)</f>
        <v>0.390625</v>
      </c>
      <c r="AB330" s="37">
        <f ca="1">IF(AB168=0,0,(AB168/AB9)^2)</f>
        <v>0.60493827160493829</v>
      </c>
      <c r="AC330" s="37">
        <f ca="1">IF(AC168=0,0,(AC168/AC9)^2)</f>
        <v>1</v>
      </c>
      <c r="AD330" s="37">
        <f ca="1">IF(AD168=0,0,(AD168/AD9)^2)</f>
        <v>0.25</v>
      </c>
      <c r="AE330" s="37">
        <f ca="1">IF(AE168=0,0,(AE168/AE9)^2)</f>
        <v>0.140625</v>
      </c>
      <c r="AF330" s="37">
        <f ca="1">IF(AF168=0,0,(AF168/AF9)^2)</f>
        <v>6.25E-2</v>
      </c>
      <c r="AL330" s="59"/>
    </row>
    <row r="331" spans="1:3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L331" s="59"/>
    </row>
    <row r="332" spans="1:3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L332" s="59"/>
    </row>
    <row r="333" spans="1:3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60"/>
    </row>
    <row r="334" spans="1:3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000021121_raw</vt:lpstr>
      <vt:lpstr>000027727_raw</vt:lpstr>
      <vt:lpstr>000034334_raw</vt:lpstr>
      <vt:lpstr>000040940_raw</vt:lpstr>
      <vt:lpstr>000047547_raw</vt:lpstr>
      <vt:lpstr>000054154_raw</vt:lpstr>
      <vt:lpstr>000060760_raw</vt:lpstr>
      <vt:lpstr>000067367_raw</vt:lpstr>
      <vt:lpstr>000073973_raw</vt:lpstr>
      <vt:lpstr>000087187_raw</vt:lpstr>
      <vt:lpstr>000093793_raw</vt:lpstr>
      <vt:lpstr>000100400_raw</vt:lpstr>
      <vt:lpstr>000107006_raw</vt:lpstr>
      <vt:lpstr>000126826_raw</vt:lpstr>
      <vt:lpstr>000133433_raw</vt:lpstr>
      <vt:lpstr>000140039_raw</vt:lpstr>
      <vt:lpstr>000153253_raw</vt:lpstr>
      <vt:lpstr>000166466_raw</vt:lpstr>
      <vt:lpstr>000179679_raw</vt:lpstr>
      <vt:lpstr>000186286_raw</vt:lpstr>
      <vt:lpstr>000192892_raw</vt:lpstr>
      <vt:lpstr>000199499_raw</vt:lpstr>
      <vt:lpstr>000206105_raw</vt:lpstr>
      <vt:lpstr>000219319_raw</vt:lpstr>
      <vt:lpstr>000225925_raw</vt:lpstr>
      <vt:lpstr>000232532_raw</vt:lpstr>
      <vt:lpstr>000245745_raw</vt:lpstr>
      <vt:lpstr>000258958_raw</vt:lpstr>
      <vt:lpstr>000001301_raw</vt:lpstr>
      <vt:lpstr>000007907_raw</vt:lpstr>
      <vt:lpstr>000014514_raw</vt:lpstr>
      <vt:lpstr>000021121</vt:lpstr>
      <vt:lpstr>000027727</vt:lpstr>
      <vt:lpstr>000034334</vt:lpstr>
      <vt:lpstr>000040940</vt:lpstr>
      <vt:lpstr>000047547</vt:lpstr>
      <vt:lpstr>000054154</vt:lpstr>
      <vt:lpstr>000060760</vt:lpstr>
      <vt:lpstr>000067367</vt:lpstr>
      <vt:lpstr>000073973</vt:lpstr>
      <vt:lpstr>000087187</vt:lpstr>
      <vt:lpstr>000093793</vt:lpstr>
      <vt:lpstr>000100400</vt:lpstr>
      <vt:lpstr>000107006</vt:lpstr>
      <vt:lpstr>000126826</vt:lpstr>
      <vt:lpstr>000133433</vt:lpstr>
      <vt:lpstr>000140039</vt:lpstr>
      <vt:lpstr>000153253</vt:lpstr>
      <vt:lpstr>000166466</vt:lpstr>
      <vt:lpstr>000179679</vt:lpstr>
      <vt:lpstr>000186286</vt:lpstr>
      <vt:lpstr>000192892</vt:lpstr>
      <vt:lpstr>000199499</vt:lpstr>
      <vt:lpstr>000206105</vt:lpstr>
      <vt:lpstr>000219319</vt:lpstr>
      <vt:lpstr>000225925</vt:lpstr>
      <vt:lpstr>000232532</vt:lpstr>
      <vt:lpstr>000245745</vt:lpstr>
      <vt:lpstr>000258958</vt:lpstr>
      <vt:lpstr>000001301</vt:lpstr>
      <vt:lpstr>000007907</vt:lpstr>
      <vt:lpstr>000014514</vt:lpstr>
      <vt:lpstr>000021121_archive</vt:lpstr>
      <vt:lpstr>000027727_archive</vt:lpstr>
      <vt:lpstr>000034334_archive</vt:lpstr>
      <vt:lpstr>000040940_archive</vt:lpstr>
      <vt:lpstr>000047547_archive</vt:lpstr>
      <vt:lpstr>000054154_archive</vt:lpstr>
      <vt:lpstr>000060760_archive</vt:lpstr>
      <vt:lpstr>000067367_archive</vt:lpstr>
      <vt:lpstr>000073973_archive</vt:lpstr>
      <vt:lpstr>000087187_archive</vt:lpstr>
      <vt:lpstr>000093793_archive</vt:lpstr>
      <vt:lpstr>000100400_archive</vt:lpstr>
      <vt:lpstr>000107006_archive</vt:lpstr>
      <vt:lpstr>000126826_archive</vt:lpstr>
      <vt:lpstr>000133433_archive</vt:lpstr>
      <vt:lpstr>000140039_archive</vt:lpstr>
      <vt:lpstr>000153253_archive</vt:lpstr>
      <vt:lpstr>000166466_archive</vt:lpstr>
      <vt:lpstr>000179679_archive</vt:lpstr>
      <vt:lpstr>000186286_archive</vt:lpstr>
      <vt:lpstr>000192892_archive</vt:lpstr>
      <vt:lpstr>000199499_archive</vt:lpstr>
      <vt:lpstr>000206105_archive</vt:lpstr>
      <vt:lpstr>000219319_archive</vt:lpstr>
      <vt:lpstr>000225925_archive</vt:lpstr>
      <vt:lpstr>000232532_archive</vt:lpstr>
      <vt:lpstr>000245745_archive</vt:lpstr>
      <vt:lpstr>000258958_archive</vt:lpstr>
      <vt:lpstr>000001301_archive</vt:lpstr>
      <vt:lpstr>000007907_archive</vt:lpstr>
      <vt:lpstr>000014514_archive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2015-03-04T19:33:51Z</dcterms:created>
  <dcterms:modified xsi:type="dcterms:W3CDTF">2015-03-04T19:35:07Z</dcterms:modified>
</cp:coreProperties>
</file>