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8\"/>
    </mc:Choice>
  </mc:AlternateContent>
  <bookViews>
    <workbookView xWindow="0" yWindow="0" windowWidth="12750" windowHeight="1357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H61" i="62"/>
  <c r="H60" i="62"/>
  <c r="H59" i="62"/>
  <c r="H58" i="62"/>
  <c r="H57" i="62"/>
  <c r="U216" i="123" s="1"/>
  <c r="H56" i="62"/>
  <c r="H55" i="62"/>
  <c r="H54" i="62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M283" i="123" s="1"/>
  <c r="H122" i="54"/>
  <c r="H120" i="54"/>
  <c r="H118" i="54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M233" i="123" s="1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M214" i="123" s="1"/>
  <c r="H54" i="54"/>
  <c r="H53" i="54"/>
  <c r="H52" i="54"/>
  <c r="H51" i="54"/>
  <c r="M210" i="123" s="1"/>
  <c r="H50" i="54"/>
  <c r="H49" i="54"/>
  <c r="H48" i="54"/>
  <c r="H47" i="54"/>
  <c r="M206" i="123" s="1"/>
  <c r="H46" i="54"/>
  <c r="H45" i="54"/>
  <c r="H44" i="54"/>
  <c r="H43" i="54"/>
  <c r="M202" i="123" s="1"/>
  <c r="H42" i="54"/>
  <c r="H41" i="54"/>
  <c r="H40" i="54"/>
  <c r="H39" i="54"/>
  <c r="M198" i="123" s="1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L180" i="123" s="1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E192" i="123" s="1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B177" i="123" s="1"/>
  <c r="H17" i="43"/>
  <c r="AQ288" i="123" l="1"/>
  <c r="AQ301" i="123"/>
  <c r="AQ292" i="123"/>
  <c r="AQ297" i="123"/>
  <c r="K25" i="43"/>
  <c r="B184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51" i="44"/>
  <c r="C210" i="123"/>
  <c r="K59" i="44"/>
  <c r="C218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K27" i="48"/>
  <c r="G186" i="123"/>
  <c r="K31" i="48"/>
  <c r="G190" i="123"/>
  <c r="J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G172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5" i="53"/>
  <c r="L184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C46" i="54"/>
  <c r="M154" i="123" s="1"/>
  <c r="M158" i="123"/>
  <c r="J17" i="55"/>
  <c r="N176" i="123"/>
  <c r="K21" i="55"/>
  <c r="N180" i="123"/>
  <c r="K25" i="55"/>
  <c r="N184" i="123"/>
  <c r="K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9" i="61"/>
  <c r="T208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126" i="69"/>
  <c r="AB285" i="123"/>
  <c r="K19" i="70"/>
  <c r="AC178" i="123"/>
  <c r="K23" i="70"/>
  <c r="AC182" i="123"/>
  <c r="J27" i="70"/>
  <c r="AC186" i="123"/>
  <c r="K31" i="70"/>
  <c r="AC190" i="123"/>
  <c r="J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1" i="43"/>
  <c r="B180" i="123"/>
  <c r="K37" i="43"/>
  <c r="B196" i="123"/>
  <c r="K22" i="43"/>
  <c r="B181" i="123"/>
  <c r="K34" i="43"/>
  <c r="B193" i="123"/>
  <c r="K94" i="43"/>
  <c r="B253" i="123"/>
  <c r="K114" i="43"/>
  <c r="E24" i="43" s="1"/>
  <c r="B273" i="123"/>
  <c r="J48" i="44"/>
  <c r="C207" i="123"/>
  <c r="J60" i="44"/>
  <c r="C219" i="123"/>
  <c r="J73" i="44"/>
  <c r="C232" i="123"/>
  <c r="J92" i="44"/>
  <c r="C251" i="123"/>
  <c r="J106" i="44"/>
  <c r="C265" i="123"/>
  <c r="K26" i="45"/>
  <c r="D185" i="123"/>
  <c r="K94" i="45"/>
  <c r="D253" i="123"/>
  <c r="K109" i="45"/>
  <c r="D268" i="123"/>
  <c r="K48" i="46"/>
  <c r="E207" i="123"/>
  <c r="K60" i="46"/>
  <c r="E219" i="123"/>
  <c r="K111" i="46"/>
  <c r="E270" i="123"/>
  <c r="J44" i="48"/>
  <c r="G203" i="123"/>
  <c r="K56" i="48"/>
  <c r="G215" i="123"/>
  <c r="K68" i="48"/>
  <c r="G227" i="123"/>
  <c r="K92" i="48"/>
  <c r="G251" i="123"/>
  <c r="K106" i="48"/>
  <c r="G265" i="123"/>
  <c r="K22" i="49"/>
  <c r="H181" i="123"/>
  <c r="K26" i="49"/>
  <c r="H185" i="123"/>
  <c r="K30" i="49"/>
  <c r="H189" i="123"/>
  <c r="K34" i="49"/>
  <c r="H19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25" i="54"/>
  <c r="M284" i="123"/>
  <c r="K18" i="55"/>
  <c r="N177" i="123"/>
  <c r="J22" i="55"/>
  <c r="N181" i="123"/>
  <c r="K26" i="55"/>
  <c r="N185" i="123"/>
  <c r="K30" i="55"/>
  <c r="N189" i="123"/>
  <c r="K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J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17" i="43"/>
  <c r="B176" i="123"/>
  <c r="K33" i="43"/>
  <c r="B192" i="123"/>
  <c r="K26" i="43"/>
  <c r="B185" i="123"/>
  <c r="J46" i="43"/>
  <c r="B205" i="123"/>
  <c r="J54" i="43"/>
  <c r="B213" i="123"/>
  <c r="J62" i="43"/>
  <c r="B221" i="123"/>
  <c r="J71" i="43"/>
  <c r="B230" i="123"/>
  <c r="K90" i="43"/>
  <c r="B249" i="123"/>
  <c r="K102" i="43"/>
  <c r="B261" i="123"/>
  <c r="K109" i="43"/>
  <c r="B268" i="123"/>
  <c r="J44" i="44"/>
  <c r="C203" i="123"/>
  <c r="K56" i="44"/>
  <c r="C215" i="123"/>
  <c r="J68" i="44"/>
  <c r="C227" i="123"/>
  <c r="J81" i="44"/>
  <c r="C240" i="123"/>
  <c r="J96" i="44"/>
  <c r="C255" i="123"/>
  <c r="J111" i="44"/>
  <c r="C270" i="123"/>
  <c r="K22" i="45"/>
  <c r="D181" i="123"/>
  <c r="K34" i="45"/>
  <c r="D193" i="123"/>
  <c r="K98" i="45"/>
  <c r="D257" i="123"/>
  <c r="K114" i="45"/>
  <c r="E24" i="45" s="1"/>
  <c r="D273" i="123"/>
  <c r="J44" i="46"/>
  <c r="E203" i="123"/>
  <c r="K56" i="46"/>
  <c r="E215" i="123"/>
  <c r="K68" i="46"/>
  <c r="E227" i="123"/>
  <c r="K77" i="46"/>
  <c r="E236" i="123"/>
  <c r="K87" i="46"/>
  <c r="E246" i="123"/>
  <c r="K96" i="46"/>
  <c r="E255" i="123"/>
  <c r="K106" i="46"/>
  <c r="E265" i="123"/>
  <c r="AP284" i="123"/>
  <c r="AP291" i="123"/>
  <c r="AP300" i="123"/>
  <c r="K22" i="47"/>
  <c r="F181" i="123"/>
  <c r="K30" i="47"/>
  <c r="F189" i="123"/>
  <c r="J38" i="47"/>
  <c r="F197" i="123"/>
  <c r="J46" i="47"/>
  <c r="F205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K48" i="48"/>
  <c r="G207" i="123"/>
  <c r="K60" i="48"/>
  <c r="G219" i="123"/>
  <c r="K77" i="48"/>
  <c r="G236" i="123"/>
  <c r="K87" i="48"/>
  <c r="G246" i="123"/>
  <c r="K100" i="48"/>
  <c r="G259" i="123"/>
  <c r="K118" i="48"/>
  <c r="E26" i="48" s="1"/>
  <c r="G277" i="123"/>
  <c r="J19" i="43"/>
  <c r="B178" i="123"/>
  <c r="J27" i="43"/>
  <c r="B186" i="123"/>
  <c r="K47" i="43"/>
  <c r="B206" i="123"/>
  <c r="K55" i="43"/>
  <c r="B214" i="123"/>
  <c r="J63" i="43"/>
  <c r="B222" i="123"/>
  <c r="J72" i="43"/>
  <c r="B231" i="123"/>
  <c r="J80" i="43"/>
  <c r="B239" i="123"/>
  <c r="K91" i="43"/>
  <c r="B250" i="123"/>
  <c r="J99" i="43"/>
  <c r="B258" i="123"/>
  <c r="K110" i="43"/>
  <c r="B269" i="123"/>
  <c r="K124" i="43"/>
  <c r="B283" i="123"/>
  <c r="C47" i="43"/>
  <c r="B155" i="123" s="1"/>
  <c r="B158" i="123"/>
  <c r="B172" i="123" s="1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K25" i="46"/>
  <c r="E184" i="123"/>
  <c r="J29" i="46"/>
  <c r="E188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K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J41" i="54"/>
  <c r="M200" i="123"/>
  <c r="J45" i="54"/>
  <c r="M204" i="123"/>
  <c r="J49" i="54"/>
  <c r="M208" i="123"/>
  <c r="K53" i="54"/>
  <c r="M212" i="123"/>
  <c r="K57" i="54"/>
  <c r="M216" i="123"/>
  <c r="K61" i="54"/>
  <c r="M220" i="123"/>
  <c r="K65" i="54"/>
  <c r="M224" i="123"/>
  <c r="K69" i="54"/>
  <c r="M228" i="123"/>
  <c r="J78" i="54"/>
  <c r="M237" i="123"/>
  <c r="J82" i="54"/>
  <c r="M241" i="123"/>
  <c r="K89" i="54"/>
  <c r="M248" i="123"/>
  <c r="K93" i="54"/>
  <c r="M252" i="123"/>
  <c r="K97" i="54"/>
  <c r="M256" i="123"/>
  <c r="K101" i="54"/>
  <c r="M260" i="123"/>
  <c r="K107" i="54"/>
  <c r="M266" i="123"/>
  <c r="J112" i="54"/>
  <c r="M271" i="123"/>
  <c r="J120" i="54"/>
  <c r="D27" i="54" s="1"/>
  <c r="M279" i="123"/>
  <c r="J27" i="55"/>
  <c r="N186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19" i="61"/>
  <c r="T178" i="123"/>
  <c r="K23" i="61"/>
  <c r="T182" i="123"/>
  <c r="J27" i="61"/>
  <c r="T186" i="123"/>
  <c r="J31" i="61"/>
  <c r="T190" i="123"/>
  <c r="K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J31" i="69"/>
  <c r="AB190" i="123"/>
  <c r="K35" i="69"/>
  <c r="AB194" i="123"/>
  <c r="K39" i="69"/>
  <c r="AB198" i="123"/>
  <c r="K47" i="69"/>
  <c r="AB206" i="123"/>
  <c r="J51" i="69"/>
  <c r="AB210" i="123"/>
  <c r="K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K29" i="43"/>
  <c r="B188" i="123"/>
  <c r="K30" i="43"/>
  <c r="B189" i="123"/>
  <c r="K84" i="43"/>
  <c r="E18" i="43" s="1"/>
  <c r="B243" i="123"/>
  <c r="K98" i="43"/>
  <c r="B257" i="123"/>
  <c r="K122" i="43"/>
  <c r="E28" i="43" s="1"/>
  <c r="B281" i="123"/>
  <c r="K40" i="44"/>
  <c r="C199" i="123"/>
  <c r="K52" i="44"/>
  <c r="C211" i="123"/>
  <c r="J64" i="44"/>
  <c r="C223" i="123"/>
  <c r="J77" i="44"/>
  <c r="C236" i="123"/>
  <c r="J87" i="44"/>
  <c r="C246" i="123"/>
  <c r="J100" i="44"/>
  <c r="C259" i="123"/>
  <c r="J118" i="44"/>
  <c r="D26" i="44" s="1"/>
  <c r="C277" i="123"/>
  <c r="K18" i="45"/>
  <c r="D177" i="123"/>
  <c r="K30" i="45"/>
  <c r="D189" i="123"/>
  <c r="K90" i="45"/>
  <c r="D249" i="123"/>
  <c r="K102" i="45"/>
  <c r="D261" i="123"/>
  <c r="K122" i="45"/>
  <c r="E28" i="45" s="1"/>
  <c r="D281" i="123"/>
  <c r="K40" i="46"/>
  <c r="E199" i="123"/>
  <c r="K52" i="46"/>
  <c r="E211" i="123"/>
  <c r="K64" i="46"/>
  <c r="E223" i="123"/>
  <c r="K73" i="46"/>
  <c r="E232" i="123"/>
  <c r="K81" i="46"/>
  <c r="E240" i="123"/>
  <c r="K92" i="46"/>
  <c r="E251" i="123"/>
  <c r="K100" i="46"/>
  <c r="E259" i="123"/>
  <c r="AP296" i="123"/>
  <c r="K18" i="47"/>
  <c r="F177" i="123"/>
  <c r="K26" i="47"/>
  <c r="F185" i="123"/>
  <c r="K34" i="47"/>
  <c r="F193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K52" i="48"/>
  <c r="G211" i="123"/>
  <c r="K64" i="48"/>
  <c r="G223" i="123"/>
  <c r="K73" i="48"/>
  <c r="G232" i="123"/>
  <c r="K81" i="48"/>
  <c r="G240" i="123"/>
  <c r="K96" i="48"/>
  <c r="G255" i="123"/>
  <c r="K111" i="48"/>
  <c r="G270" i="123"/>
  <c r="K18" i="49"/>
  <c r="H177" i="123"/>
  <c r="J23" i="43"/>
  <c r="B182" i="123"/>
  <c r="J31" i="43"/>
  <c r="B190" i="123"/>
  <c r="J35" i="43"/>
  <c r="B194" i="123"/>
  <c r="J43" i="43"/>
  <c r="B202" i="123"/>
  <c r="K51" i="43"/>
  <c r="B210" i="123"/>
  <c r="K59" i="43"/>
  <c r="B218" i="123"/>
  <c r="J67" i="43"/>
  <c r="B226" i="123"/>
  <c r="K76" i="43"/>
  <c r="B235" i="123"/>
  <c r="K86" i="43"/>
  <c r="B245" i="123"/>
  <c r="K95" i="43"/>
  <c r="B254" i="123"/>
  <c r="AQ263" i="123"/>
  <c r="J116" i="43"/>
  <c r="D25" i="43" s="1"/>
  <c r="B275" i="123"/>
  <c r="J40" i="43"/>
  <c r="B199" i="123"/>
  <c r="J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284" i="123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62" i="44"/>
  <c r="C22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0" i="46"/>
  <c r="E209" i="123"/>
  <c r="J54" i="46"/>
  <c r="E213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AR183" i="123" s="1"/>
  <c r="AS183" i="123" s="1"/>
  <c r="K28" i="47"/>
  <c r="F187" i="123"/>
  <c r="K32" i="47"/>
  <c r="F191" i="123"/>
  <c r="K36" i="47"/>
  <c r="F195" i="123"/>
  <c r="J40" i="47"/>
  <c r="F199" i="123"/>
  <c r="AR199" i="123" s="1"/>
  <c r="AS199" i="123" s="1"/>
  <c r="K44" i="47"/>
  <c r="F203" i="123"/>
  <c r="K48" i="47"/>
  <c r="F207" i="123"/>
  <c r="AR207" i="123" s="1"/>
  <c r="AS207" i="123" s="1"/>
  <c r="J52" i="47"/>
  <c r="F211" i="123"/>
  <c r="K56" i="47"/>
  <c r="F215" i="123"/>
  <c r="AR215" i="123" s="1"/>
  <c r="AS215" i="123" s="1"/>
  <c r="J60" i="47"/>
  <c r="F219" i="123"/>
  <c r="J64" i="47"/>
  <c r="F223" i="123"/>
  <c r="AR223" i="123" s="1"/>
  <c r="AS223" i="123" s="1"/>
  <c r="J68" i="47"/>
  <c r="F227" i="123"/>
  <c r="J73" i="47"/>
  <c r="F232" i="123"/>
  <c r="J77" i="47"/>
  <c r="F236" i="123"/>
  <c r="J81" i="47"/>
  <c r="F240" i="123"/>
  <c r="AR240" i="123" s="1"/>
  <c r="AS240" i="123" s="1"/>
  <c r="J87" i="47"/>
  <c r="F246" i="123"/>
  <c r="J92" i="47"/>
  <c r="F251" i="123"/>
  <c r="J96" i="47"/>
  <c r="F255" i="123"/>
  <c r="J100" i="47"/>
  <c r="F259" i="123"/>
  <c r="AR259" i="123" s="1"/>
  <c r="AS259" i="123" s="1"/>
  <c r="J106" i="47"/>
  <c r="F265" i="123"/>
  <c r="J111" i="47"/>
  <c r="F270" i="123"/>
  <c r="J118" i="47"/>
  <c r="D26" i="47" s="1"/>
  <c r="F277" i="123"/>
  <c r="K18" i="48"/>
  <c r="G177" i="123"/>
  <c r="AR177" i="123" s="1"/>
  <c r="AS177" i="123" s="1"/>
  <c r="K22" i="48"/>
  <c r="G181" i="123"/>
  <c r="K26" i="48"/>
  <c r="G185" i="123"/>
  <c r="AR185" i="123" s="1"/>
  <c r="AS185" i="123" s="1"/>
  <c r="K30" i="48"/>
  <c r="G189" i="123"/>
  <c r="K34" i="48"/>
  <c r="G193" i="123"/>
  <c r="AR193" i="123" s="1"/>
  <c r="AS193" i="123" s="1"/>
  <c r="K71" i="48"/>
  <c r="G230" i="123"/>
  <c r="K75" i="48"/>
  <c r="G234" i="123"/>
  <c r="AR234" i="123" s="1"/>
  <c r="AS234" i="123" s="1"/>
  <c r="K79" i="48"/>
  <c r="G238" i="123"/>
  <c r="K84" i="48"/>
  <c r="E18" i="48" s="1"/>
  <c r="G243" i="123"/>
  <c r="AR243" i="123" s="1"/>
  <c r="AS243" i="123" s="1"/>
  <c r="K90" i="48"/>
  <c r="G249" i="123"/>
  <c r="K94" i="48"/>
  <c r="G253" i="123"/>
  <c r="AR253" i="123" s="1"/>
  <c r="AS253" i="123" s="1"/>
  <c r="K98" i="48"/>
  <c r="G257" i="123"/>
  <c r="K102" i="48"/>
  <c r="G261" i="123"/>
  <c r="AR261" i="123" s="1"/>
  <c r="AS261" i="123" s="1"/>
  <c r="K109" i="48"/>
  <c r="G268" i="123"/>
  <c r="K114" i="48"/>
  <c r="E24" i="48" s="1"/>
  <c r="G273" i="123"/>
  <c r="AR273" i="123" s="1"/>
  <c r="AS273" i="123" s="1"/>
  <c r="K122" i="48"/>
  <c r="E28" i="48" s="1"/>
  <c r="G281" i="123"/>
  <c r="K20" i="49"/>
  <c r="H179" i="123"/>
  <c r="AQ179" i="123" s="1"/>
  <c r="K24" i="49"/>
  <c r="H183" i="123"/>
  <c r="K28" i="49"/>
  <c r="H187" i="123"/>
  <c r="AR187" i="123" s="1"/>
  <c r="AS187" i="123" s="1"/>
  <c r="K32" i="49"/>
  <c r="H191" i="123"/>
  <c r="K36" i="49"/>
  <c r="H195" i="123"/>
  <c r="AR195" i="123" s="1"/>
  <c r="AS195" i="123" s="1"/>
  <c r="J40" i="49"/>
  <c r="H199" i="123"/>
  <c r="J44" i="49"/>
  <c r="H203" i="123"/>
  <c r="AR203" i="123" s="1"/>
  <c r="AS203" i="123" s="1"/>
  <c r="K48" i="49"/>
  <c r="H207" i="123"/>
  <c r="K52" i="49"/>
  <c r="H211" i="123"/>
  <c r="K56" i="49"/>
  <c r="H215" i="123"/>
  <c r="K60" i="49"/>
  <c r="H219" i="123"/>
  <c r="AR219" i="123" s="1"/>
  <c r="AS219" i="123" s="1"/>
  <c r="K64" i="49"/>
  <c r="H223" i="123"/>
  <c r="K68" i="49"/>
  <c r="H227" i="123"/>
  <c r="AR227" i="123" s="1"/>
  <c r="AS227" i="123" s="1"/>
  <c r="K73" i="49"/>
  <c r="H232" i="123"/>
  <c r="K77" i="49"/>
  <c r="H236" i="123"/>
  <c r="AR236" i="123" s="1"/>
  <c r="AS236" i="123" s="1"/>
  <c r="K81" i="49"/>
  <c r="H240" i="123"/>
  <c r="K87" i="49"/>
  <c r="H246" i="123"/>
  <c r="AR246" i="123" s="1"/>
  <c r="AS246" i="123" s="1"/>
  <c r="K92" i="49"/>
  <c r="H251" i="123"/>
  <c r="K96" i="49"/>
  <c r="H255" i="123"/>
  <c r="AR255" i="123" s="1"/>
  <c r="AS255" i="123" s="1"/>
  <c r="K100" i="49"/>
  <c r="H259" i="123"/>
  <c r="K106" i="49"/>
  <c r="H265" i="123"/>
  <c r="AR265" i="123" s="1"/>
  <c r="AS265" i="123" s="1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AR205" i="123" s="1"/>
  <c r="AS205" i="123" s="1"/>
  <c r="J50" i="50"/>
  <c r="I209" i="123"/>
  <c r="J54" i="50"/>
  <c r="I213" i="123"/>
  <c r="AR213" i="123" s="1"/>
  <c r="AS213" i="123" s="1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AR277" i="123" s="1"/>
  <c r="AS277" i="123" s="1"/>
  <c r="K18" i="52"/>
  <c r="K177" i="123"/>
  <c r="K22" i="52"/>
  <c r="K181" i="123"/>
  <c r="AP181" i="123" s="1"/>
  <c r="K26" i="52"/>
  <c r="K185" i="123"/>
  <c r="K30" i="52"/>
  <c r="K189" i="123"/>
  <c r="AQ189" i="123" s="1"/>
  <c r="K34" i="52"/>
  <c r="K19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J50" i="54"/>
  <c r="M209" i="123"/>
  <c r="K54" i="54"/>
  <c r="M213" i="123"/>
  <c r="K58" i="54"/>
  <c r="M217" i="123"/>
  <c r="J62" i="54"/>
  <c r="M221" i="123"/>
  <c r="K66" i="54"/>
  <c r="M225" i="123"/>
  <c r="K71" i="54"/>
  <c r="M230" i="123"/>
  <c r="AR230" i="123" s="1"/>
  <c r="AS230" i="123" s="1"/>
  <c r="K75" i="54"/>
  <c r="M234" i="123"/>
  <c r="K79" i="54"/>
  <c r="M238" i="123"/>
  <c r="J84" i="54"/>
  <c r="D18" i="54" s="1"/>
  <c r="M243" i="123"/>
  <c r="K90" i="54"/>
  <c r="M249" i="123"/>
  <c r="AR249" i="123" s="1"/>
  <c r="AS249" i="123" s="1"/>
  <c r="K94" i="54"/>
  <c r="M253" i="123"/>
  <c r="J98" i="54"/>
  <c r="M257" i="123"/>
  <c r="K102" i="54"/>
  <c r="M261" i="123"/>
  <c r="K109" i="54"/>
  <c r="M268" i="123"/>
  <c r="AR268" i="123" s="1"/>
  <c r="AS268" i="123" s="1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J66" i="60"/>
  <c r="S22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AR209" i="123" s="1"/>
  <c r="AS209" i="123" s="1"/>
  <c r="J54" i="62"/>
  <c r="U213" i="123"/>
  <c r="J58" i="62"/>
  <c r="U217" i="123"/>
  <c r="AR217" i="123" s="1"/>
  <c r="AS217" i="123" s="1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71" i="81"/>
  <c r="AN230" i="123"/>
  <c r="J75" i="81"/>
  <c r="AN234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76" i="75"/>
  <c r="AH235" i="123"/>
  <c r="J80" i="75"/>
  <c r="AH239" i="123"/>
  <c r="AR239" i="123" s="1"/>
  <c r="AS239" i="123" s="1"/>
  <c r="J86" i="75"/>
  <c r="AH245" i="123"/>
  <c r="J91" i="75"/>
  <c r="AH250" i="123"/>
  <c r="AR250" i="123" s="1"/>
  <c r="AS250" i="123" s="1"/>
  <c r="J95" i="75"/>
  <c r="AH254" i="123"/>
  <c r="J99" i="75"/>
  <c r="AH258" i="123"/>
  <c r="AR258" i="123" s="1"/>
  <c r="AS258" i="123" s="1"/>
  <c r="J110" i="75"/>
  <c r="AH269" i="123"/>
  <c r="J116" i="75"/>
  <c r="D25" i="75" s="1"/>
  <c r="AH275" i="123"/>
  <c r="AR275" i="123" s="1"/>
  <c r="AS275" i="123" s="1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AR222" i="123" s="1"/>
  <c r="AS222" i="123" s="1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AR204" i="123" s="1"/>
  <c r="AS204" i="123" s="1"/>
  <c r="K53" i="82"/>
  <c r="AO212" i="123"/>
  <c r="K18" i="74"/>
  <c r="AG177" i="123"/>
  <c r="AP177" i="123" s="1"/>
  <c r="K22" i="74"/>
  <c r="AG181" i="123"/>
  <c r="K26" i="74"/>
  <c r="AG185" i="123"/>
  <c r="AQ185" i="123" s="1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72"/>
  <c r="AE186" i="123"/>
  <c r="AQ186" i="123" s="1"/>
  <c r="K31" i="72"/>
  <c r="AE190" i="123"/>
  <c r="K35" i="72"/>
  <c r="AE194" i="123"/>
  <c r="AR194" i="123" s="1"/>
  <c r="AS194" i="123" s="1"/>
  <c r="K39" i="72"/>
  <c r="AE198" i="123"/>
  <c r="K43" i="72"/>
  <c r="AE202" i="123"/>
  <c r="AR202" i="123" s="1"/>
  <c r="AS202" i="123" s="1"/>
  <c r="K47" i="72"/>
  <c r="AE206" i="123"/>
  <c r="K51" i="72"/>
  <c r="AE210" i="123"/>
  <c r="AR210" i="123" s="1"/>
  <c r="AS210" i="123" s="1"/>
  <c r="K55" i="72"/>
  <c r="AE214" i="123"/>
  <c r="K59" i="72"/>
  <c r="AE218" i="123"/>
  <c r="AR218" i="123" s="1"/>
  <c r="AS218" i="123" s="1"/>
  <c r="J63" i="72"/>
  <c r="AE222" i="123"/>
  <c r="J67" i="72"/>
  <c r="AE226" i="123"/>
  <c r="J72" i="72"/>
  <c r="AE231" i="123"/>
  <c r="J76" i="72"/>
  <c r="AE235" i="123"/>
  <c r="AR235" i="123" s="1"/>
  <c r="AS235" i="123" s="1"/>
  <c r="J80" i="72"/>
  <c r="AE239" i="123"/>
  <c r="J86" i="72"/>
  <c r="AE245" i="123"/>
  <c r="J91" i="72"/>
  <c r="AE250" i="123"/>
  <c r="J95" i="72"/>
  <c r="AE254" i="123"/>
  <c r="AR254" i="123" s="1"/>
  <c r="AS254" i="123" s="1"/>
  <c r="J99" i="72"/>
  <c r="AE258" i="123"/>
  <c r="J110" i="72"/>
  <c r="AE269" i="123"/>
  <c r="AR269" i="123" s="1"/>
  <c r="AS269" i="123" s="1"/>
  <c r="J116" i="72"/>
  <c r="D25" i="72" s="1"/>
  <c r="AE275" i="123"/>
  <c r="C47" i="72"/>
  <c r="AE155" i="123" s="1"/>
  <c r="AE158" i="123"/>
  <c r="AR158" i="123" s="1"/>
  <c r="AS158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AR237" i="123" s="1"/>
  <c r="AS237" i="123" s="1"/>
  <c r="K82" i="73"/>
  <c r="AF241" i="123"/>
  <c r="K89" i="73"/>
  <c r="AF248" i="123"/>
  <c r="AR248" i="123" s="1"/>
  <c r="AS248" i="123" s="1"/>
  <c r="K93" i="73"/>
  <c r="AF252" i="123"/>
  <c r="K97" i="73"/>
  <c r="AF256" i="123"/>
  <c r="AR256" i="123" s="1"/>
  <c r="AS256" i="123" s="1"/>
  <c r="K101" i="73"/>
  <c r="AF260" i="123"/>
  <c r="K107" i="73"/>
  <c r="AF266" i="123"/>
  <c r="AR266" i="123" s="1"/>
  <c r="AS266" i="123" s="1"/>
  <c r="K112" i="73"/>
  <c r="AF271" i="123"/>
  <c r="K120" i="73"/>
  <c r="E27" i="73" s="1"/>
  <c r="AF279" i="123"/>
  <c r="AR279" i="123" s="1"/>
  <c r="AS279" i="123" s="1"/>
  <c r="K126" i="73"/>
  <c r="AF285" i="123"/>
  <c r="K19" i="74"/>
  <c r="AG178" i="123"/>
  <c r="AP178" i="123" s="1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R283" i="123" s="1"/>
  <c r="AS283" i="123" s="1"/>
  <c r="C47" i="74"/>
  <c r="AG155" i="123" s="1"/>
  <c r="AG158" i="123"/>
  <c r="J17" i="75"/>
  <c r="AH176" i="123"/>
  <c r="AQ176" i="123" s="1"/>
  <c r="J21" i="75"/>
  <c r="AH180" i="123"/>
  <c r="J25" i="75"/>
  <c r="AH184" i="123"/>
  <c r="AQ184" i="123" s="1"/>
  <c r="J29" i="75"/>
  <c r="AH188" i="123"/>
  <c r="K33" i="75"/>
  <c r="AH192" i="123"/>
  <c r="AR192" i="123" s="1"/>
  <c r="AS192" i="123" s="1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AR285" i="123" s="1"/>
  <c r="AS285" i="123" s="1"/>
  <c r="J19" i="76"/>
  <c r="AI178" i="123"/>
  <c r="J23" i="76"/>
  <c r="AI182" i="123"/>
  <c r="AQ182" i="123" s="1"/>
  <c r="J27" i="76"/>
  <c r="AI186" i="123"/>
  <c r="J31" i="76"/>
  <c r="AI190" i="123"/>
  <c r="AQ190" i="123" s="1"/>
  <c r="J35" i="76"/>
  <c r="AI194" i="123"/>
  <c r="K39" i="76"/>
  <c r="AI198" i="123"/>
  <c r="AR198" i="123" s="1"/>
  <c r="AS198" i="123" s="1"/>
  <c r="K43" i="76"/>
  <c r="AI202" i="123"/>
  <c r="K47" i="76"/>
  <c r="AI206" i="123"/>
  <c r="K51" i="76"/>
  <c r="AI210" i="123"/>
  <c r="K55" i="76"/>
  <c r="AI214" i="123"/>
  <c r="AR214" i="123" s="1"/>
  <c r="AS214" i="123" s="1"/>
  <c r="J67" i="76"/>
  <c r="AI226" i="123"/>
  <c r="J72" i="76"/>
  <c r="AI231" i="123"/>
  <c r="AR231" i="123" s="1"/>
  <c r="AS231" i="123" s="1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AR233" i="123" s="1"/>
  <c r="AS233" i="123" s="1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AR208" i="123" s="1"/>
  <c r="AS208" i="123" s="1"/>
  <c r="K57" i="81"/>
  <c r="AN216" i="123"/>
  <c r="K65" i="81"/>
  <c r="AN224" i="123"/>
  <c r="K19" i="82"/>
  <c r="AO178" i="123"/>
  <c r="K23" i="82"/>
  <c r="AO182" i="123"/>
  <c r="K27" i="82"/>
  <c r="AO186" i="123"/>
  <c r="K31" i="82"/>
  <c r="AO190" i="123"/>
  <c r="J39" i="82"/>
  <c r="AO198" i="123"/>
  <c r="J47" i="82"/>
  <c r="AO206" i="123"/>
  <c r="J55" i="82"/>
  <c r="AO214" i="123"/>
  <c r="K63" i="82"/>
  <c r="AO222" i="123"/>
  <c r="K67" i="82"/>
  <c r="AO226" i="123"/>
  <c r="K72" i="82"/>
  <c r="AO231" i="123"/>
  <c r="K76" i="82"/>
  <c r="AO235" i="123"/>
  <c r="K80" i="82"/>
  <c r="AO239" i="123"/>
  <c r="K86" i="82"/>
  <c r="E19" i="82" s="1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K124" i="82"/>
  <c r="AO283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E321" i="123"/>
  <c r="E306" i="123"/>
  <c r="I321" i="123"/>
  <c r="I306" i="123"/>
  <c r="Q321" i="123"/>
  <c r="Q306" i="123"/>
  <c r="Y321" i="123"/>
  <c r="Y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M172" i="123"/>
  <c r="AC172" i="123"/>
  <c r="AQ178" i="123"/>
  <c r="B320" i="123"/>
  <c r="B305" i="123"/>
  <c r="F305" i="123"/>
  <c r="F320" i="123"/>
  <c r="J305" i="123"/>
  <c r="J320" i="123"/>
  <c r="N305" i="123"/>
  <c r="N320" i="123"/>
  <c r="R320" i="123"/>
  <c r="R305" i="123"/>
  <c r="V305" i="123"/>
  <c r="V320" i="123"/>
  <c r="Z305" i="123"/>
  <c r="Z320" i="123"/>
  <c r="AD305" i="123"/>
  <c r="AD320" i="123"/>
  <c r="AH305" i="123"/>
  <c r="AL305" i="123"/>
  <c r="AL320" i="123"/>
  <c r="B306" i="123"/>
  <c r="B321" i="123"/>
  <c r="F306" i="123"/>
  <c r="F321" i="123"/>
  <c r="J321" i="123"/>
  <c r="J306" i="123"/>
  <c r="AD306" i="123"/>
  <c r="AD321" i="123"/>
  <c r="AQ159" i="123"/>
  <c r="B322" i="123"/>
  <c r="B307" i="123"/>
  <c r="F307" i="123"/>
  <c r="F322" i="123"/>
  <c r="J307" i="123"/>
  <c r="J322" i="123"/>
  <c r="N307" i="123"/>
  <c r="N322" i="123"/>
  <c r="R322" i="123"/>
  <c r="R307" i="123"/>
  <c r="V307" i="123"/>
  <c r="V322" i="123"/>
  <c r="Z307" i="123"/>
  <c r="Z322" i="123"/>
  <c r="AD307" i="123"/>
  <c r="AD322" i="123"/>
  <c r="AH322" i="123"/>
  <c r="AH307" i="123"/>
  <c r="AQ160" i="123"/>
  <c r="B308" i="123"/>
  <c r="B323" i="123"/>
  <c r="F308" i="123"/>
  <c r="F323" i="123"/>
  <c r="J323" i="123"/>
  <c r="J308" i="123"/>
  <c r="N308" i="123"/>
  <c r="N323" i="123"/>
  <c r="R308" i="123"/>
  <c r="R323" i="123"/>
  <c r="V308" i="123"/>
  <c r="V323" i="123"/>
  <c r="Z323" i="123"/>
  <c r="Z308" i="123"/>
  <c r="AD308" i="123"/>
  <c r="AD323" i="123"/>
  <c r="AH308" i="123"/>
  <c r="AH323" i="123"/>
  <c r="AL308" i="123"/>
  <c r="AL323" i="123"/>
  <c r="AQ161" i="123"/>
  <c r="B324" i="123"/>
  <c r="B309" i="123"/>
  <c r="F309" i="123"/>
  <c r="F324" i="123"/>
  <c r="J309" i="123"/>
  <c r="J324" i="123"/>
  <c r="N309" i="123"/>
  <c r="N324" i="123"/>
  <c r="R324" i="123"/>
  <c r="R309" i="123"/>
  <c r="V309" i="123"/>
  <c r="V324" i="123"/>
  <c r="Z309" i="123"/>
  <c r="Z324" i="123"/>
  <c r="AD309" i="123"/>
  <c r="AD324" i="123"/>
  <c r="AH324" i="123"/>
  <c r="AH309" i="123"/>
  <c r="AL309" i="123"/>
  <c r="AL324" i="123"/>
  <c r="AQ162" i="123"/>
  <c r="AQ163" i="123"/>
  <c r="B326" i="123"/>
  <c r="B311" i="123"/>
  <c r="F311" i="123"/>
  <c r="F326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Q171" i="123"/>
  <c r="I172" i="123"/>
  <c r="N172" i="123"/>
  <c r="Y172" i="123"/>
  <c r="AD172" i="123"/>
  <c r="AO172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C321" i="123"/>
  <c r="C306" i="123"/>
  <c r="G321" i="123"/>
  <c r="G306" i="123"/>
  <c r="S321" i="123"/>
  <c r="S306" i="123"/>
  <c r="AA321" i="123"/>
  <c r="AA306" i="123"/>
  <c r="AE321" i="123"/>
  <c r="AE306" i="123"/>
  <c r="AI321" i="123"/>
  <c r="AI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E172" i="123"/>
  <c r="J172" i="123"/>
  <c r="O172" i="123"/>
  <c r="U172" i="123"/>
  <c r="Z172" i="123"/>
  <c r="AQ177" i="123"/>
  <c r="AR181" i="123"/>
  <c r="AS181" i="123" s="1"/>
  <c r="AP185" i="123"/>
  <c r="AU263" i="123"/>
  <c r="AU262" i="123" s="1"/>
  <c r="AU163" i="123" s="1"/>
  <c r="AT263" i="123"/>
  <c r="AT262" i="123" s="1"/>
  <c r="AT163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N320" i="123"/>
  <c r="AN305" i="123"/>
  <c r="AN172" i="123"/>
  <c r="D321" i="123"/>
  <c r="D306" i="123"/>
  <c r="H321" i="123"/>
  <c r="H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F172" i="123"/>
  <c r="K172" i="123"/>
  <c r="Q172" i="123"/>
  <c r="V172" i="123"/>
  <c r="AA172" i="123"/>
  <c r="AG172" i="123"/>
  <c r="AL172" i="123"/>
  <c r="AR176" i="123"/>
  <c r="AS176" i="123" s="1"/>
  <c r="AU284" i="123"/>
  <c r="AR186" i="123"/>
  <c r="AS186" i="123" s="1"/>
  <c r="AR191" i="123"/>
  <c r="AS191" i="123" s="1"/>
  <c r="AR197" i="123"/>
  <c r="AS197" i="123" s="1"/>
  <c r="AR200" i="123"/>
  <c r="AS200" i="123" s="1"/>
  <c r="AR201" i="123"/>
  <c r="AS201" i="123" s="1"/>
  <c r="AR206" i="123"/>
  <c r="AS206" i="123" s="1"/>
  <c r="AR211" i="123"/>
  <c r="AS211" i="123" s="1"/>
  <c r="AR216" i="123"/>
  <c r="AS216" i="123" s="1"/>
  <c r="AR221" i="123"/>
  <c r="AS221" i="123" s="1"/>
  <c r="AR225" i="123"/>
  <c r="AS225" i="123" s="1"/>
  <c r="AR226" i="123"/>
  <c r="AS226" i="123" s="1"/>
  <c r="AR232" i="123"/>
  <c r="AS232" i="123" s="1"/>
  <c r="AR238" i="123"/>
  <c r="AS238" i="123" s="1"/>
  <c r="AR245" i="123"/>
  <c r="AS245" i="123" s="1"/>
  <c r="AR251" i="123"/>
  <c r="AS251" i="123" s="1"/>
  <c r="AR257" i="123"/>
  <c r="AS257" i="123" s="1"/>
  <c r="AR263" i="123"/>
  <c r="AS263" i="123" s="1"/>
  <c r="AR270" i="123"/>
  <c r="AS270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186" i="123"/>
  <c r="AP191" i="123"/>
  <c r="AP197" i="123"/>
  <c r="AP200" i="123"/>
  <c r="AP201" i="123"/>
  <c r="AP206" i="123"/>
  <c r="AP211" i="123"/>
  <c r="AP216" i="123"/>
  <c r="AP221" i="123"/>
  <c r="AP225" i="123"/>
  <c r="AP226" i="123"/>
  <c r="AP232" i="123"/>
  <c r="AP238" i="123"/>
  <c r="AP245" i="123"/>
  <c r="AP251" i="123"/>
  <c r="AQ302" i="123"/>
  <c r="AR302" i="123"/>
  <c r="AS302" i="123" s="1"/>
  <c r="C47" i="82"/>
  <c r="AO155" i="123" s="1"/>
  <c r="K40" i="82"/>
  <c r="J73" i="82"/>
  <c r="K35" i="82"/>
  <c r="K126" i="82"/>
  <c r="K104" i="82"/>
  <c r="E21" i="82" s="1"/>
  <c r="K52" i="82"/>
  <c r="J111" i="82"/>
  <c r="K32" i="82"/>
  <c r="J37" i="82"/>
  <c r="K60" i="82"/>
  <c r="J33" i="82"/>
  <c r="K36" i="82"/>
  <c r="J92" i="82"/>
  <c r="J48" i="82"/>
  <c r="J68" i="82"/>
  <c r="J87" i="82"/>
  <c r="J106" i="82"/>
  <c r="J21" i="82"/>
  <c r="K24" i="82"/>
  <c r="J29" i="82"/>
  <c r="K47" i="82"/>
  <c r="K55" i="82"/>
  <c r="J77" i="82"/>
  <c r="J96" i="82"/>
  <c r="J118" i="82"/>
  <c r="D26" i="82" s="1"/>
  <c r="J17" i="82"/>
  <c r="K20" i="82"/>
  <c r="J25" i="82"/>
  <c r="K28" i="82"/>
  <c r="J64" i="82"/>
  <c r="J81" i="82"/>
  <c r="J100" i="82"/>
  <c r="J19" i="82"/>
  <c r="J23" i="82"/>
  <c r="J27" i="82"/>
  <c r="J31" i="82"/>
  <c r="J35" i="82"/>
  <c r="K39" i="82"/>
  <c r="J44" i="82"/>
  <c r="J56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K62" i="82"/>
  <c r="K65" i="82"/>
  <c r="J65" i="82"/>
  <c r="K38" i="82"/>
  <c r="J41" i="82"/>
  <c r="K46" i="82"/>
  <c r="J49" i="82"/>
  <c r="K54" i="82"/>
  <c r="J57" i="82"/>
  <c r="K66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K75" i="82"/>
  <c r="J75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J104" i="81"/>
  <c r="D21" i="81" s="1"/>
  <c r="K126" i="81"/>
  <c r="K18" i="81"/>
  <c r="K34" i="81"/>
  <c r="J60" i="81"/>
  <c r="K86" i="81"/>
  <c r="J22" i="81"/>
  <c r="K27" i="81"/>
  <c r="J30" i="81"/>
  <c r="J68" i="81"/>
  <c r="K104" i="81"/>
  <c r="E21" i="81" s="1"/>
  <c r="K80" i="81"/>
  <c r="D19" i="81"/>
  <c r="J52" i="81"/>
  <c r="K64" i="81"/>
  <c r="K99" i="81"/>
  <c r="K23" i="81"/>
  <c r="J26" i="81"/>
  <c r="K40" i="81"/>
  <c r="K48" i="81"/>
  <c r="K56" i="81"/>
  <c r="K19" i="81"/>
  <c r="K35" i="81"/>
  <c r="J44" i="81"/>
  <c r="K31" i="81"/>
  <c r="K91" i="81"/>
  <c r="K110" i="81"/>
  <c r="K76" i="81"/>
  <c r="K95" i="81"/>
  <c r="K116" i="81"/>
  <c r="E25" i="81" s="1"/>
  <c r="K72" i="81"/>
  <c r="K77" i="81"/>
  <c r="K81" i="81"/>
  <c r="K87" i="81"/>
  <c r="K92" i="81"/>
  <c r="K96" i="81"/>
  <c r="K100" i="81"/>
  <c r="K106" i="81"/>
  <c r="K111" i="81"/>
  <c r="K118" i="81"/>
  <c r="E26" i="81" s="1"/>
  <c r="J43" i="81"/>
  <c r="J51" i="81"/>
  <c r="J59" i="81"/>
  <c r="J67" i="81"/>
  <c r="J73" i="81"/>
  <c r="K38" i="81"/>
  <c r="J41" i="81"/>
  <c r="K46" i="81"/>
  <c r="J49" i="81"/>
  <c r="K54" i="81"/>
  <c r="J57" i="81"/>
  <c r="K62" i="81"/>
  <c r="J65" i="81"/>
  <c r="K75" i="81"/>
  <c r="K78" i="81"/>
  <c r="J78" i="81"/>
  <c r="H127" i="81"/>
  <c r="K79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K66" i="81"/>
  <c r="K69" i="81"/>
  <c r="J6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I124" i="81"/>
  <c r="AN136" i="123" s="1"/>
  <c r="C42" i="81"/>
  <c r="AN150" i="123" s="1"/>
  <c r="C44" i="81"/>
  <c r="AN152" i="123" s="1"/>
  <c r="C46" i="81"/>
  <c r="AN154" i="123" s="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74" i="80"/>
  <c r="K126" i="80"/>
  <c r="J37" i="80"/>
  <c r="J40" i="80"/>
  <c r="J87" i="80"/>
  <c r="D19" i="80" s="1"/>
  <c r="J29" i="80"/>
  <c r="J100" i="80"/>
  <c r="J52" i="80"/>
  <c r="J64" i="80"/>
  <c r="J73" i="80"/>
  <c r="J81" i="80"/>
  <c r="J96" i="80"/>
  <c r="E22" i="80"/>
  <c r="J92" i="80"/>
  <c r="J106" i="80"/>
  <c r="J33" i="80"/>
  <c r="J48" i="80"/>
  <c r="J60" i="80"/>
  <c r="J68" i="80"/>
  <c r="J77" i="80"/>
  <c r="J17" i="80"/>
  <c r="K19" i="80"/>
  <c r="J21" i="80"/>
  <c r="K23" i="80"/>
  <c r="J25" i="80"/>
  <c r="K27" i="80"/>
  <c r="K31" i="80"/>
  <c r="K35" i="80"/>
  <c r="K44" i="80"/>
  <c r="K5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K74" i="79"/>
  <c r="J104" i="79"/>
  <c r="D21" i="79" s="1"/>
  <c r="K126" i="79"/>
  <c r="J44" i="79"/>
  <c r="J64" i="79"/>
  <c r="J60" i="79"/>
  <c r="J68" i="79"/>
  <c r="K48" i="79"/>
  <c r="J56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K25" i="78"/>
  <c r="K33" i="78"/>
  <c r="J51" i="78"/>
  <c r="J64" i="78"/>
  <c r="K17" i="78"/>
  <c r="K56" i="78"/>
  <c r="E22" i="78"/>
  <c r="K21" i="78"/>
  <c r="K37" i="78"/>
  <c r="J47" i="78"/>
  <c r="J55" i="78"/>
  <c r="J68" i="78"/>
  <c r="J77" i="78"/>
  <c r="J87" i="78"/>
  <c r="D19" i="78" s="1"/>
  <c r="J96" i="78"/>
  <c r="J106" i="78"/>
  <c r="K29" i="78"/>
  <c r="J73" i="78"/>
  <c r="J81" i="78"/>
  <c r="J92" i="78"/>
  <c r="J100" i="78"/>
  <c r="J111" i="78"/>
  <c r="J39" i="78"/>
  <c r="K52" i="78"/>
  <c r="K60" i="78"/>
  <c r="J20" i="78"/>
  <c r="J24" i="78"/>
  <c r="J28" i="78"/>
  <c r="J32" i="78"/>
  <c r="J36" i="78"/>
  <c r="J40" i="78"/>
  <c r="J44" i="78"/>
  <c r="J48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6" i="77"/>
  <c r="J40" i="77"/>
  <c r="K47" i="77"/>
  <c r="J52" i="77"/>
  <c r="K36" i="77"/>
  <c r="J17" i="77"/>
  <c r="J21" i="77"/>
  <c r="J25" i="77"/>
  <c r="J29" i="77"/>
  <c r="J33" i="77"/>
  <c r="J37" i="77"/>
  <c r="K39" i="77"/>
  <c r="J44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0" i="77"/>
  <c r="K24" i="77"/>
  <c r="K28" i="77"/>
  <c r="K32" i="77"/>
  <c r="K55" i="77"/>
  <c r="K59" i="77"/>
  <c r="K38" i="77"/>
  <c r="J41" i="77"/>
  <c r="K46" i="77"/>
  <c r="J49" i="77"/>
  <c r="K54" i="77"/>
  <c r="J57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60" i="76"/>
  <c r="J33" i="76"/>
  <c r="K52" i="76"/>
  <c r="J17" i="76"/>
  <c r="J29" i="76"/>
  <c r="J48" i="76"/>
  <c r="J21" i="76"/>
  <c r="J37" i="76"/>
  <c r="J40" i="76"/>
  <c r="K4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6" i="76"/>
  <c r="J25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7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104" i="75"/>
  <c r="D21" i="75" s="1"/>
  <c r="J44" i="75"/>
  <c r="J96" i="75"/>
  <c r="J77" i="75"/>
  <c r="J87" i="75"/>
  <c r="D19" i="75" s="1"/>
  <c r="J27" i="75"/>
  <c r="K48" i="75"/>
  <c r="J81" i="75"/>
  <c r="J19" i="75"/>
  <c r="J37" i="75"/>
  <c r="K56" i="75"/>
  <c r="J68" i="75"/>
  <c r="J100" i="75"/>
  <c r="J111" i="75"/>
  <c r="J33" i="75"/>
  <c r="J64" i="75"/>
  <c r="J73" i="75"/>
  <c r="E22" i="75"/>
  <c r="J92" i="75"/>
  <c r="J106" i="75"/>
  <c r="J118" i="75"/>
  <c r="D26" i="75" s="1"/>
  <c r="K40" i="75"/>
  <c r="K52" i="75"/>
  <c r="K60" i="75"/>
  <c r="J23" i="75"/>
  <c r="J31" i="75"/>
  <c r="J35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J21" i="74"/>
  <c r="J29" i="74"/>
  <c r="J56" i="74"/>
  <c r="J68" i="74"/>
  <c r="J33" i="74"/>
  <c r="J44" i="74"/>
  <c r="J111" i="74"/>
  <c r="J77" i="74"/>
  <c r="K37" i="74"/>
  <c r="E22" i="74"/>
  <c r="J25" i="74"/>
  <c r="J73" i="74"/>
  <c r="J87" i="74"/>
  <c r="D19" i="74" s="1"/>
  <c r="J96" i="74"/>
  <c r="J106" i="74"/>
  <c r="J17" i="74"/>
  <c r="J52" i="74"/>
  <c r="J64" i="74"/>
  <c r="J81" i="74"/>
  <c r="J92" i="74"/>
  <c r="J100" i="74"/>
  <c r="K48" i="74"/>
  <c r="K60" i="74"/>
  <c r="J19" i="74"/>
  <c r="J23" i="74"/>
  <c r="J27" i="74"/>
  <c r="J31" i="74"/>
  <c r="J35" i="74"/>
  <c r="J40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J31" i="73"/>
  <c r="K60" i="73"/>
  <c r="J48" i="73"/>
  <c r="J92" i="73"/>
  <c r="J111" i="73"/>
  <c r="J23" i="73"/>
  <c r="J40" i="73"/>
  <c r="E22" i="73"/>
  <c r="J106" i="73"/>
  <c r="J19" i="73"/>
  <c r="J35" i="73"/>
  <c r="J56" i="73"/>
  <c r="J68" i="73"/>
  <c r="J77" i="73"/>
  <c r="J87" i="73"/>
  <c r="D19" i="73" s="1"/>
  <c r="J100" i="73"/>
  <c r="J27" i="73"/>
  <c r="J73" i="73"/>
  <c r="J81" i="73"/>
  <c r="J96" i="73"/>
  <c r="K52" i="73"/>
  <c r="K64" i="73"/>
  <c r="J44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4" i="72"/>
  <c r="J48" i="72"/>
  <c r="J106" i="72"/>
  <c r="K40" i="72"/>
  <c r="J64" i="72"/>
  <c r="J73" i="72"/>
  <c r="J81" i="72"/>
  <c r="J92" i="72"/>
  <c r="J100" i="72"/>
  <c r="E22" i="72"/>
  <c r="J111" i="72"/>
  <c r="J68" i="72"/>
  <c r="J77" i="72"/>
  <c r="J87" i="72"/>
  <c r="D19" i="72" s="1"/>
  <c r="J96" i="72"/>
  <c r="K60" i="72"/>
  <c r="J19" i="72"/>
  <c r="J23" i="72"/>
  <c r="J27" i="72"/>
  <c r="J31" i="72"/>
  <c r="J35" i="72"/>
  <c r="J44" i="72"/>
  <c r="J56" i="72"/>
  <c r="J17" i="72"/>
  <c r="J21" i="72"/>
  <c r="J25" i="72"/>
  <c r="J29" i="72"/>
  <c r="J33" i="72"/>
  <c r="J37" i="72"/>
  <c r="J52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K19" i="71"/>
  <c r="J48" i="71"/>
  <c r="K27" i="71"/>
  <c r="K23" i="71"/>
  <c r="K60" i="71"/>
  <c r="K40" i="71"/>
  <c r="J31" i="71"/>
  <c r="K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4" i="71"/>
  <c r="J56" i="71"/>
  <c r="J35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J23" i="70"/>
  <c r="J104" i="70"/>
  <c r="D21" i="70" s="1"/>
  <c r="J19" i="70"/>
  <c r="J44" i="70"/>
  <c r="K35" i="70"/>
  <c r="J31" i="70"/>
  <c r="J56" i="70"/>
  <c r="J64" i="70"/>
  <c r="J73" i="70"/>
  <c r="J81" i="70"/>
  <c r="J92" i="70"/>
  <c r="J100" i="70"/>
  <c r="J111" i="70"/>
  <c r="E22" i="70"/>
  <c r="J40" i="70"/>
  <c r="J52" i="70"/>
  <c r="J60" i="70"/>
  <c r="J68" i="70"/>
  <c r="J77" i="70"/>
  <c r="J87" i="70"/>
  <c r="D19" i="70" s="1"/>
  <c r="J96" i="70"/>
  <c r="J106" i="70"/>
  <c r="J118" i="70"/>
  <c r="D26" i="70" s="1"/>
  <c r="K27" i="70"/>
  <c r="K48" i="70"/>
  <c r="J17" i="70"/>
  <c r="J21" i="70"/>
  <c r="J25" i="70"/>
  <c r="J29" i="70"/>
  <c r="J33" i="70"/>
  <c r="J37" i="70"/>
  <c r="K42" i="70"/>
  <c r="J20" i="70"/>
  <c r="J24" i="70"/>
  <c r="J28" i="70"/>
  <c r="J32" i="70"/>
  <c r="J36" i="70"/>
  <c r="J39" i="70"/>
  <c r="J42" i="70"/>
  <c r="I125" i="70"/>
  <c r="AC137" i="123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21" i="69"/>
  <c r="K80" i="69"/>
  <c r="D19" i="69"/>
  <c r="J104" i="69"/>
  <c r="D21" i="69" s="1"/>
  <c r="K27" i="69"/>
  <c r="K48" i="69"/>
  <c r="K99" i="69"/>
  <c r="J19" i="69"/>
  <c r="K52" i="69"/>
  <c r="J29" i="69"/>
  <c r="K44" i="69"/>
  <c r="J60" i="69"/>
  <c r="J35" i="69"/>
  <c r="K68" i="69"/>
  <c r="K95" i="69"/>
  <c r="K116" i="69"/>
  <c r="E25" i="69" s="1"/>
  <c r="J56" i="69"/>
  <c r="J64" i="69"/>
  <c r="K86" i="69"/>
  <c r="K104" i="69"/>
  <c r="E21" i="69" s="1"/>
  <c r="K31" i="69"/>
  <c r="J37" i="69"/>
  <c r="J40" i="69"/>
  <c r="K91" i="69"/>
  <c r="K110" i="69"/>
  <c r="J23" i="69"/>
  <c r="J25" i="69"/>
  <c r="K72" i="69"/>
  <c r="K76" i="69"/>
  <c r="K81" i="69"/>
  <c r="K87" i="69"/>
  <c r="K92" i="69"/>
  <c r="K96" i="69"/>
  <c r="K100" i="69"/>
  <c r="K106" i="69"/>
  <c r="K111" i="69"/>
  <c r="K118" i="69"/>
  <c r="E26" i="69" s="1"/>
  <c r="J17" i="69"/>
  <c r="J33" i="69"/>
  <c r="J67" i="69"/>
  <c r="J73" i="69"/>
  <c r="J77" i="69"/>
  <c r="J63" i="69"/>
  <c r="J20" i="69"/>
  <c r="J24" i="69"/>
  <c r="J28" i="69"/>
  <c r="J32" i="69"/>
  <c r="J36" i="69"/>
  <c r="J39" i="69"/>
  <c r="J47" i="69"/>
  <c r="J55" i="69"/>
  <c r="K75" i="69"/>
  <c r="K78" i="69"/>
  <c r="J78" i="69"/>
  <c r="K38" i="69"/>
  <c r="J41" i="69"/>
  <c r="K46" i="69"/>
  <c r="J49" i="69"/>
  <c r="K54" i="69"/>
  <c r="J57" i="69"/>
  <c r="K62" i="69"/>
  <c r="K65" i="69"/>
  <c r="J65" i="69"/>
  <c r="J75" i="69"/>
  <c r="K79" i="69"/>
  <c r="I125" i="69"/>
  <c r="AB137" i="123" s="1"/>
  <c r="H127" i="69"/>
  <c r="J18" i="69"/>
  <c r="J22" i="69"/>
  <c r="J26" i="69"/>
  <c r="J30" i="69"/>
  <c r="J34" i="69"/>
  <c r="J38" i="69"/>
  <c r="K41" i="69"/>
  <c r="J43" i="69"/>
  <c r="K66" i="69"/>
  <c r="K69" i="69"/>
  <c r="J69" i="69"/>
  <c r="K84" i="69"/>
  <c r="E18" i="69" s="1"/>
  <c r="J84" i="69"/>
  <c r="D18" i="69" s="1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104" i="68"/>
  <c r="D21" i="68" s="1"/>
  <c r="J25" i="68"/>
  <c r="K126" i="68"/>
  <c r="J33" i="68"/>
  <c r="J17" i="68"/>
  <c r="K34" i="68"/>
  <c r="J37" i="68"/>
  <c r="J48" i="68"/>
  <c r="E22" i="68"/>
  <c r="J21" i="68"/>
  <c r="K43" i="68"/>
  <c r="J68" i="68"/>
  <c r="J77" i="68"/>
  <c r="J87" i="68"/>
  <c r="D19" i="68" s="1"/>
  <c r="J96" i="68"/>
  <c r="J106" i="68"/>
  <c r="J29" i="68"/>
  <c r="J44" i="68"/>
  <c r="J64" i="68"/>
  <c r="J73" i="68"/>
  <c r="J81" i="68"/>
  <c r="J92" i="68"/>
  <c r="J100" i="68"/>
  <c r="K40" i="68"/>
  <c r="K52" i="68"/>
  <c r="K60" i="68"/>
  <c r="K18" i="68"/>
  <c r="K22" i="68"/>
  <c r="K26" i="68"/>
  <c r="K30" i="68"/>
  <c r="K51" i="68"/>
  <c r="J56" i="68"/>
  <c r="J111" i="68"/>
  <c r="J118" i="68"/>
  <c r="D26" i="68" s="1"/>
  <c r="J19" i="68"/>
  <c r="J23" i="68"/>
  <c r="J27" i="68"/>
  <c r="J31" i="68"/>
  <c r="J35" i="68"/>
  <c r="H127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04" i="67"/>
  <c r="D21" i="67" s="1"/>
  <c r="J17" i="67"/>
  <c r="J52" i="67"/>
  <c r="J73" i="67"/>
  <c r="J87" i="67"/>
  <c r="D19" i="67" s="1"/>
  <c r="J25" i="67"/>
  <c r="J44" i="67"/>
  <c r="J64" i="67"/>
  <c r="K126" i="67"/>
  <c r="J96" i="67"/>
  <c r="J29" i="67"/>
  <c r="J37" i="67"/>
  <c r="J68" i="67"/>
  <c r="J81" i="67"/>
  <c r="J100" i="67"/>
  <c r="E22" i="67"/>
  <c r="J21" i="67"/>
  <c r="J33" i="67"/>
  <c r="J60" i="67"/>
  <c r="J77" i="67"/>
  <c r="J92" i="67"/>
  <c r="J106" i="67"/>
  <c r="K56" i="67"/>
  <c r="J19" i="67"/>
  <c r="J23" i="67"/>
  <c r="J27" i="67"/>
  <c r="J31" i="67"/>
  <c r="J35" i="67"/>
  <c r="J40" i="67"/>
  <c r="J48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J35" i="66"/>
  <c r="J77" i="66"/>
  <c r="J27" i="66"/>
  <c r="J48" i="66"/>
  <c r="J87" i="66"/>
  <c r="D19" i="66" s="1"/>
  <c r="J31" i="66"/>
  <c r="J100" i="66"/>
  <c r="J44" i="66"/>
  <c r="J64" i="66"/>
  <c r="J73" i="66"/>
  <c r="J81" i="66"/>
  <c r="J96" i="66"/>
  <c r="E22" i="66"/>
  <c r="J92" i="66"/>
  <c r="J106" i="66"/>
  <c r="J68" i="66"/>
  <c r="K19" i="66"/>
  <c r="K40" i="66"/>
  <c r="K52" i="66"/>
  <c r="K60" i="66"/>
  <c r="J56" i="66"/>
  <c r="J111" i="66"/>
  <c r="J118" i="66"/>
  <c r="D26" i="66" s="1"/>
  <c r="J23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6" i="65"/>
  <c r="J73" i="65"/>
  <c r="J25" i="65"/>
  <c r="J64" i="65"/>
  <c r="J81" i="65"/>
  <c r="J100" i="65"/>
  <c r="J33" i="65"/>
  <c r="K44" i="65"/>
  <c r="J87" i="65"/>
  <c r="D19" i="65" s="1"/>
  <c r="J17" i="65"/>
  <c r="J56" i="65"/>
  <c r="J96" i="65"/>
  <c r="E22" i="65"/>
  <c r="J111" i="65"/>
  <c r="J21" i="65"/>
  <c r="J29" i="65"/>
  <c r="J37" i="65"/>
  <c r="J68" i="65"/>
  <c r="J77" i="65"/>
  <c r="J92" i="65"/>
  <c r="J106" i="65"/>
  <c r="K48" i="65"/>
  <c r="K60" i="65"/>
  <c r="J19" i="65"/>
  <c r="J23" i="65"/>
  <c r="J27" i="65"/>
  <c r="J31" i="65"/>
  <c r="J35" i="65"/>
  <c r="J40" i="65"/>
  <c r="J52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40" i="64"/>
  <c r="J52" i="64"/>
  <c r="J37" i="64"/>
  <c r="E22" i="64"/>
  <c r="J60" i="64"/>
  <c r="J68" i="64"/>
  <c r="J77" i="64"/>
  <c r="J87" i="64"/>
  <c r="D19" i="64" s="1"/>
  <c r="J96" i="64"/>
  <c r="J106" i="64"/>
  <c r="J118" i="64"/>
  <c r="D26" i="64" s="1"/>
  <c r="J64" i="64"/>
  <c r="J73" i="64"/>
  <c r="J81" i="64"/>
  <c r="J92" i="64"/>
  <c r="J100" i="64"/>
  <c r="J111" i="64"/>
  <c r="J19" i="64"/>
  <c r="J23" i="64"/>
  <c r="J27" i="64"/>
  <c r="J31" i="64"/>
  <c r="J35" i="64"/>
  <c r="J44" i="64"/>
  <c r="K48" i="64"/>
  <c r="K56" i="64"/>
  <c r="J17" i="64"/>
  <c r="J21" i="64"/>
  <c r="J25" i="64"/>
  <c r="J29" i="64"/>
  <c r="J33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C47" i="62"/>
  <c r="U155" i="123" s="1"/>
  <c r="K74" i="63"/>
  <c r="K126" i="63"/>
  <c r="J92" i="63"/>
  <c r="J48" i="63"/>
  <c r="J52" i="63"/>
  <c r="J64" i="63"/>
  <c r="J73" i="63"/>
  <c r="J81" i="63"/>
  <c r="J96" i="63"/>
  <c r="J106" i="63"/>
  <c r="J118" i="63"/>
  <c r="D26" i="63" s="1"/>
  <c r="J37" i="63"/>
  <c r="K56" i="63"/>
  <c r="J68" i="63"/>
  <c r="J77" i="63"/>
  <c r="J87" i="63"/>
  <c r="D19" i="63" s="1"/>
  <c r="J100" i="63"/>
  <c r="J111" i="63"/>
  <c r="E22" i="63"/>
  <c r="K40" i="63"/>
  <c r="K60" i="63"/>
  <c r="J19" i="63"/>
  <c r="J23" i="63"/>
  <c r="J27" i="63"/>
  <c r="J31" i="63"/>
  <c r="J35" i="63"/>
  <c r="J44" i="63"/>
  <c r="J17" i="63"/>
  <c r="J21" i="63"/>
  <c r="J25" i="63"/>
  <c r="J29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57" i="62"/>
  <c r="J100" i="62"/>
  <c r="J48" i="62"/>
  <c r="J59" i="62"/>
  <c r="E22" i="62"/>
  <c r="J68" i="62"/>
  <c r="J77" i="62"/>
  <c r="J87" i="62"/>
  <c r="D19" i="62" s="1"/>
  <c r="J96" i="62"/>
  <c r="J106" i="62"/>
  <c r="K52" i="62"/>
  <c r="K60" i="62"/>
  <c r="J73" i="62"/>
  <c r="J81" i="62"/>
  <c r="J92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K44" i="62"/>
  <c r="K56" i="62"/>
  <c r="K64" i="62"/>
  <c r="J111" i="62"/>
  <c r="J118" i="62"/>
  <c r="D26" i="62" s="1"/>
  <c r="J20" i="62"/>
  <c r="J24" i="62"/>
  <c r="J28" i="62"/>
  <c r="J32" i="62"/>
  <c r="J36" i="62"/>
  <c r="J39" i="62"/>
  <c r="J47" i="62"/>
  <c r="J55" i="62"/>
  <c r="K38" i="62"/>
  <c r="J41" i="62"/>
  <c r="K46" i="62"/>
  <c r="J49" i="62"/>
  <c r="K54" i="62"/>
  <c r="J57" i="62"/>
  <c r="K62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42" i="62"/>
  <c r="J45" i="62"/>
  <c r="K50" i="62"/>
  <c r="J53" i="62"/>
  <c r="K58" i="62"/>
  <c r="J61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72" i="61"/>
  <c r="D19" i="61"/>
  <c r="K27" i="61"/>
  <c r="K99" i="61"/>
  <c r="J104" i="61"/>
  <c r="D21" i="61" s="1"/>
  <c r="J44" i="61"/>
  <c r="J64" i="61"/>
  <c r="J23" i="61"/>
  <c r="K31" i="61"/>
  <c r="J34" i="61"/>
  <c r="K110" i="61"/>
  <c r="J18" i="61"/>
  <c r="J30" i="61"/>
  <c r="K80" i="61"/>
  <c r="K126" i="61"/>
  <c r="J52" i="61"/>
  <c r="J60" i="61"/>
  <c r="K76" i="61"/>
  <c r="K95" i="61"/>
  <c r="K116" i="61"/>
  <c r="E25" i="61" s="1"/>
  <c r="J19" i="61"/>
  <c r="J26" i="61"/>
  <c r="J35" i="61"/>
  <c r="J40" i="61"/>
  <c r="J48" i="61"/>
  <c r="J56" i="61"/>
  <c r="K67" i="61"/>
  <c r="K86" i="61"/>
  <c r="K104" i="61"/>
  <c r="E21" i="61" s="1"/>
  <c r="J22" i="61"/>
  <c r="K91" i="61"/>
  <c r="K43" i="61"/>
  <c r="K51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K71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99" i="60"/>
  <c r="J104" i="60"/>
  <c r="D21" i="60" s="1"/>
  <c r="K126" i="60"/>
  <c r="J64" i="60"/>
  <c r="K72" i="60"/>
  <c r="J56" i="60"/>
  <c r="K110" i="60"/>
  <c r="K48" i="60"/>
  <c r="K51" i="60"/>
  <c r="K80" i="60"/>
  <c r="D19" i="60"/>
  <c r="K18" i="60"/>
  <c r="J21" i="60"/>
  <c r="K26" i="60"/>
  <c r="J29" i="60"/>
  <c r="K34" i="60"/>
  <c r="J37" i="60"/>
  <c r="J44" i="60"/>
  <c r="J59" i="60"/>
  <c r="K76" i="60"/>
  <c r="K95" i="60"/>
  <c r="K116" i="60"/>
  <c r="E25" i="60" s="1"/>
  <c r="J17" i="60"/>
  <c r="K22" i="60"/>
  <c r="J25" i="60"/>
  <c r="K30" i="60"/>
  <c r="J33" i="60"/>
  <c r="J60" i="60"/>
  <c r="K67" i="60"/>
  <c r="K86" i="60"/>
  <c r="K104" i="60"/>
  <c r="E21" i="60" s="1"/>
  <c r="K91" i="60"/>
  <c r="K40" i="60"/>
  <c r="K43" i="60"/>
  <c r="K52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47" i="59"/>
  <c r="K99" i="59"/>
  <c r="J104" i="59"/>
  <c r="D21" i="59" s="1"/>
  <c r="K60" i="59"/>
  <c r="J63" i="59"/>
  <c r="J48" i="59"/>
  <c r="J29" i="59"/>
  <c r="K40" i="59"/>
  <c r="J55" i="59"/>
  <c r="K80" i="59"/>
  <c r="D19" i="59"/>
  <c r="J25" i="59"/>
  <c r="K52" i="59"/>
  <c r="K64" i="59"/>
  <c r="K76" i="59"/>
  <c r="K95" i="59"/>
  <c r="K116" i="59"/>
  <c r="E25" i="59" s="1"/>
  <c r="J17" i="59"/>
  <c r="J33" i="59"/>
  <c r="J39" i="59"/>
  <c r="J56" i="59"/>
  <c r="J68" i="59"/>
  <c r="K86" i="59"/>
  <c r="K104" i="59"/>
  <c r="E21" i="59" s="1"/>
  <c r="K126" i="59"/>
  <c r="J21" i="59"/>
  <c r="J37" i="59"/>
  <c r="K44" i="59"/>
  <c r="K72" i="59"/>
  <c r="K91" i="59"/>
  <c r="K110" i="59"/>
  <c r="K20" i="59"/>
  <c r="K24" i="59"/>
  <c r="K28" i="59"/>
  <c r="K32" i="59"/>
  <c r="K36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J61" i="59"/>
  <c r="K71" i="59"/>
  <c r="K74" i="59"/>
  <c r="J74" i="59"/>
  <c r="K75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23" i="58"/>
  <c r="K26" i="58"/>
  <c r="J31" i="58"/>
  <c r="K34" i="58"/>
  <c r="J43" i="58"/>
  <c r="K52" i="58"/>
  <c r="J68" i="58"/>
  <c r="J56" i="58"/>
  <c r="K22" i="58"/>
  <c r="J27" i="58"/>
  <c r="K30" i="58"/>
  <c r="J35" i="58"/>
  <c r="K44" i="58"/>
  <c r="J51" i="58"/>
  <c r="E22" i="58"/>
  <c r="K18" i="58"/>
  <c r="J40" i="58"/>
  <c r="J48" i="58"/>
  <c r="J64" i="58"/>
  <c r="J77" i="58"/>
  <c r="J87" i="58"/>
  <c r="D19" i="58" s="1"/>
  <c r="J96" i="58"/>
  <c r="J106" i="58"/>
  <c r="J73" i="58"/>
  <c r="J81" i="58"/>
  <c r="J92" i="58"/>
  <c r="J100" i="58"/>
  <c r="J111" i="58"/>
  <c r="J19" i="58"/>
  <c r="K60" i="58"/>
  <c r="J118" i="58"/>
  <c r="D26" i="58" s="1"/>
  <c r="K38" i="58"/>
  <c r="J41" i="58"/>
  <c r="K46" i="58"/>
  <c r="J49" i="58"/>
  <c r="K54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J104" i="57"/>
  <c r="D21" i="57" s="1"/>
  <c r="K23" i="57"/>
  <c r="J19" i="57"/>
  <c r="J21" i="57"/>
  <c r="J35" i="57"/>
  <c r="J37" i="57"/>
  <c r="J52" i="57"/>
  <c r="J27" i="57"/>
  <c r="J29" i="57"/>
  <c r="K31" i="57"/>
  <c r="K44" i="57"/>
  <c r="J25" i="57"/>
  <c r="J17" i="57"/>
  <c r="J33" i="57"/>
  <c r="E22" i="57"/>
  <c r="K48" i="57"/>
  <c r="K56" i="57"/>
  <c r="J40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J60" i="56"/>
  <c r="J81" i="56"/>
  <c r="J29" i="56"/>
  <c r="J68" i="56"/>
  <c r="J100" i="56"/>
  <c r="J56" i="56"/>
  <c r="J73" i="56"/>
  <c r="J111" i="56"/>
  <c r="J21" i="56"/>
  <c r="J64" i="56"/>
  <c r="J92" i="56"/>
  <c r="J17" i="56"/>
  <c r="J33" i="56"/>
  <c r="K77" i="56"/>
  <c r="K87" i="56"/>
  <c r="K96" i="56"/>
  <c r="K106" i="56"/>
  <c r="E22" i="56" s="1"/>
  <c r="K118" i="56"/>
  <c r="E26" i="56" s="1"/>
  <c r="D19" i="56"/>
  <c r="J25" i="56"/>
  <c r="J37" i="56"/>
  <c r="J44" i="56"/>
  <c r="K40" i="56"/>
  <c r="J48" i="56"/>
  <c r="K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J18" i="55"/>
  <c r="J26" i="55"/>
  <c r="K33" i="55"/>
  <c r="K17" i="55"/>
  <c r="K118" i="55"/>
  <c r="E26" i="55" s="1"/>
  <c r="J34" i="55"/>
  <c r="J20" i="55"/>
  <c r="K22" i="55"/>
  <c r="J28" i="55"/>
  <c r="J36" i="55"/>
  <c r="K44" i="55"/>
  <c r="K52" i="55"/>
  <c r="K60" i="55"/>
  <c r="K68" i="55"/>
  <c r="K77" i="55"/>
  <c r="K87" i="55"/>
  <c r="K96" i="55"/>
  <c r="K106" i="55"/>
  <c r="E22" i="55" s="1"/>
  <c r="J21" i="55"/>
  <c r="J29" i="55"/>
  <c r="J37" i="55"/>
  <c r="K40" i="55"/>
  <c r="K48" i="55"/>
  <c r="K56" i="55"/>
  <c r="K64" i="55"/>
  <c r="K73" i="55"/>
  <c r="K81" i="55"/>
  <c r="K92" i="55"/>
  <c r="K100" i="55"/>
  <c r="K111" i="55"/>
  <c r="D19" i="55"/>
  <c r="J25" i="55"/>
  <c r="J30" i="55"/>
  <c r="J32" i="55"/>
  <c r="J24" i="55"/>
  <c r="J3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31" i="55"/>
  <c r="J35" i="55"/>
  <c r="K122" i="55"/>
  <c r="E28" i="55" s="1"/>
  <c r="J122" i="55"/>
  <c r="D28" i="55" s="1"/>
  <c r="I126" i="55"/>
  <c r="N138" i="123" s="1"/>
  <c r="H127" i="55"/>
  <c r="K19" i="55"/>
  <c r="K23" i="55"/>
  <c r="K27" i="55"/>
  <c r="K31" i="55"/>
  <c r="K35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K39" i="55"/>
  <c r="K43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J74" i="54"/>
  <c r="J54" i="54"/>
  <c r="K17" i="54"/>
  <c r="J64" i="54"/>
  <c r="J40" i="54"/>
  <c r="K62" i="54"/>
  <c r="J38" i="54"/>
  <c r="J71" i="54"/>
  <c r="K82" i="54"/>
  <c r="J111" i="54"/>
  <c r="J22" i="54"/>
  <c r="J30" i="54"/>
  <c r="J32" i="54"/>
  <c r="J57" i="54"/>
  <c r="J92" i="54"/>
  <c r="J94" i="54"/>
  <c r="J25" i="54"/>
  <c r="K49" i="54"/>
  <c r="J66" i="54"/>
  <c r="J73" i="54"/>
  <c r="J90" i="54"/>
  <c r="K98" i="54"/>
  <c r="J56" i="54"/>
  <c r="J58" i="54"/>
  <c r="J93" i="54"/>
  <c r="J102" i="54"/>
  <c r="J24" i="54"/>
  <c r="J26" i="54"/>
  <c r="J34" i="54"/>
  <c r="J100" i="54"/>
  <c r="J109" i="54"/>
  <c r="K18" i="54"/>
  <c r="J21" i="54"/>
  <c r="J29" i="54"/>
  <c r="J53" i="54"/>
  <c r="J61" i="54"/>
  <c r="J89" i="54"/>
  <c r="J97" i="54"/>
  <c r="B30" i="54"/>
  <c r="C43" i="54"/>
  <c r="M151" i="123" s="1"/>
  <c r="K41" i="54"/>
  <c r="K45" i="54"/>
  <c r="K50" i="54"/>
  <c r="K74" i="54"/>
  <c r="K78" i="54"/>
  <c r="K84" i="54"/>
  <c r="E18" i="54" s="1"/>
  <c r="E22" i="54"/>
  <c r="K112" i="54"/>
  <c r="K120" i="54"/>
  <c r="E27" i="54" s="1"/>
  <c r="C45" i="54"/>
  <c r="M153" i="123" s="1"/>
  <c r="J33" i="54"/>
  <c r="J37" i="54"/>
  <c r="J42" i="54"/>
  <c r="J46" i="54"/>
  <c r="J48" i="54"/>
  <c r="J65" i="54"/>
  <c r="J69" i="54"/>
  <c r="J75" i="54"/>
  <c r="J79" i="54"/>
  <c r="J81" i="54"/>
  <c r="J101" i="54"/>
  <c r="J107" i="54"/>
  <c r="J114" i="54"/>
  <c r="D24" i="54" s="1"/>
  <c r="J122" i="54"/>
  <c r="D28" i="54" s="1"/>
  <c r="C41" i="54"/>
  <c r="M149" i="123" s="1"/>
  <c r="C47" i="54"/>
  <c r="M155" i="123" s="1"/>
  <c r="K31" i="54"/>
  <c r="J31" i="54"/>
  <c r="K47" i="54"/>
  <c r="J47" i="54"/>
  <c r="K63" i="54"/>
  <c r="J63" i="54"/>
  <c r="K80" i="54"/>
  <c r="J80" i="54"/>
  <c r="K99" i="54"/>
  <c r="J99" i="54"/>
  <c r="I124" i="54"/>
  <c r="M136" i="123" s="1"/>
  <c r="K124" i="54"/>
  <c r="K19" i="54"/>
  <c r="J19" i="54"/>
  <c r="J28" i="54"/>
  <c r="K35" i="54"/>
  <c r="J35" i="54"/>
  <c r="J44" i="54"/>
  <c r="K51" i="54"/>
  <c r="J51" i="54"/>
  <c r="J60" i="54"/>
  <c r="K67" i="54"/>
  <c r="J67" i="54"/>
  <c r="J77" i="54"/>
  <c r="K86" i="54"/>
  <c r="E19" i="54" s="1"/>
  <c r="J86" i="54"/>
  <c r="J96" i="54"/>
  <c r="K104" i="54"/>
  <c r="E21" i="54" s="1"/>
  <c r="J104" i="54"/>
  <c r="D21" i="54" s="1"/>
  <c r="J118" i="54"/>
  <c r="D26" i="54" s="1"/>
  <c r="K23" i="54"/>
  <c r="J23" i="54"/>
  <c r="K39" i="54"/>
  <c r="J39" i="54"/>
  <c r="K55" i="54"/>
  <c r="J55" i="54"/>
  <c r="K72" i="54"/>
  <c r="J72" i="54"/>
  <c r="K91" i="54"/>
  <c r="J91" i="54"/>
  <c r="K110" i="54"/>
  <c r="J110" i="54"/>
  <c r="H127" i="54"/>
  <c r="J20" i="54"/>
  <c r="K27" i="54"/>
  <c r="J27" i="54"/>
  <c r="J36" i="54"/>
  <c r="K43" i="54"/>
  <c r="J43" i="54"/>
  <c r="J52" i="54"/>
  <c r="K59" i="54"/>
  <c r="J59" i="54"/>
  <c r="J68" i="54"/>
  <c r="K76" i="54"/>
  <c r="J76" i="54"/>
  <c r="J87" i="54"/>
  <c r="K95" i="54"/>
  <c r="J95" i="54"/>
  <c r="J106" i="54"/>
  <c r="K116" i="54"/>
  <c r="E25" i="54" s="1"/>
  <c r="J116" i="54"/>
  <c r="D25" i="54" s="1"/>
  <c r="K126" i="54"/>
  <c r="I126" i="54"/>
  <c r="M138" i="123" s="1"/>
  <c r="I125" i="54"/>
  <c r="M137" i="123" s="1"/>
  <c r="C42" i="54"/>
  <c r="M150" i="123" s="1"/>
  <c r="C44" i="54"/>
  <c r="M152" i="123" s="1"/>
  <c r="K74" i="53"/>
  <c r="J104" i="53"/>
  <c r="D21" i="53" s="1"/>
  <c r="J106" i="53"/>
  <c r="K40" i="53"/>
  <c r="J22" i="53"/>
  <c r="K48" i="53"/>
  <c r="J30" i="53"/>
  <c r="J96" i="53"/>
  <c r="J38" i="53"/>
  <c r="J26" i="53"/>
  <c r="K43" i="53"/>
  <c r="J52" i="53"/>
  <c r="J60" i="53"/>
  <c r="J68" i="53"/>
  <c r="J77" i="53"/>
  <c r="J87" i="53"/>
  <c r="D19" i="53" s="1"/>
  <c r="J18" i="53"/>
  <c r="J34" i="53"/>
  <c r="J44" i="53"/>
  <c r="J56" i="53"/>
  <c r="J64" i="53"/>
  <c r="J73" i="53"/>
  <c r="J81" i="53"/>
  <c r="J92" i="53"/>
  <c r="J100" i="53"/>
  <c r="J111" i="53"/>
  <c r="E22" i="53"/>
  <c r="J42" i="53"/>
  <c r="J118" i="53"/>
  <c r="D26" i="53" s="1"/>
  <c r="J46" i="53"/>
  <c r="J17" i="53"/>
  <c r="J21" i="53"/>
  <c r="J25" i="53"/>
  <c r="J29" i="53"/>
  <c r="J3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21" i="53"/>
  <c r="K29" i="53"/>
  <c r="K37" i="53"/>
  <c r="K51" i="53"/>
  <c r="I124" i="53"/>
  <c r="L136" i="123" s="1"/>
  <c r="C46" i="53"/>
  <c r="L154" i="123" s="1"/>
  <c r="H127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7" i="53"/>
  <c r="J51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74" i="52"/>
  <c r="J73" i="52"/>
  <c r="J60" i="52"/>
  <c r="J40" i="52"/>
  <c r="J104" i="52"/>
  <c r="D21" i="52" s="1"/>
  <c r="J48" i="52"/>
  <c r="E22" i="52"/>
  <c r="J77" i="52"/>
  <c r="J87" i="52"/>
  <c r="D19" i="52" s="1"/>
  <c r="J96" i="52"/>
  <c r="J106" i="52"/>
  <c r="J19" i="52"/>
  <c r="J56" i="52"/>
  <c r="J68" i="52"/>
  <c r="J81" i="52"/>
  <c r="J92" i="52"/>
  <c r="J100" i="52"/>
  <c r="J111" i="52"/>
  <c r="K52" i="52"/>
  <c r="K64" i="52"/>
  <c r="J23" i="52"/>
  <c r="J27" i="52"/>
  <c r="J31" i="52"/>
  <c r="J35" i="52"/>
  <c r="J44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31" i="51"/>
  <c r="K40" i="51"/>
  <c r="K52" i="51"/>
  <c r="J92" i="51"/>
  <c r="J73" i="51"/>
  <c r="J100" i="51"/>
  <c r="J27" i="51"/>
  <c r="J35" i="51"/>
  <c r="K48" i="51"/>
  <c r="J56" i="51"/>
  <c r="J68" i="51"/>
  <c r="J87" i="51"/>
  <c r="D19" i="51" s="1"/>
  <c r="J60" i="51"/>
  <c r="J81" i="51"/>
  <c r="E22" i="51"/>
  <c r="J77" i="51"/>
  <c r="J96" i="51"/>
  <c r="J106" i="51"/>
  <c r="K17" i="51"/>
  <c r="J19" i="51"/>
  <c r="K21" i="51"/>
  <c r="J23" i="51"/>
  <c r="K25" i="51"/>
  <c r="K29" i="51"/>
  <c r="K33" i="51"/>
  <c r="K37" i="51"/>
  <c r="K44" i="51"/>
  <c r="K64" i="51"/>
  <c r="J111" i="51"/>
  <c r="J118" i="51"/>
  <c r="D26" i="51" s="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35" i="50"/>
  <c r="K21" i="50"/>
  <c r="K40" i="50"/>
  <c r="J23" i="50"/>
  <c r="K37" i="50"/>
  <c r="J17" i="50"/>
  <c r="J19" i="50"/>
  <c r="K33" i="50"/>
  <c r="J52" i="50"/>
  <c r="J31" i="50"/>
  <c r="J48" i="50"/>
  <c r="J29" i="50"/>
  <c r="J56" i="50"/>
  <c r="E22" i="50"/>
  <c r="K25" i="50"/>
  <c r="K44" i="50"/>
  <c r="K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7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C47" i="48"/>
  <c r="G155" i="123" s="1"/>
  <c r="AQ155" i="123" s="1"/>
  <c r="K126" i="49"/>
  <c r="J30" i="49"/>
  <c r="K118" i="49"/>
  <c r="E26" i="49" s="1"/>
  <c r="E22" i="49"/>
  <c r="K40" i="49"/>
  <c r="J100" i="49"/>
  <c r="J22" i="49"/>
  <c r="J96" i="49"/>
  <c r="J106" i="49"/>
  <c r="J26" i="49"/>
  <c r="J48" i="49"/>
  <c r="J56" i="49"/>
  <c r="J64" i="49"/>
  <c r="J73" i="49"/>
  <c r="J81" i="49"/>
  <c r="J92" i="49"/>
  <c r="J111" i="49"/>
  <c r="J18" i="49"/>
  <c r="J34" i="49"/>
  <c r="J52" i="49"/>
  <c r="J60" i="49"/>
  <c r="J68" i="49"/>
  <c r="J77" i="49"/>
  <c r="J87" i="49"/>
  <c r="D19" i="49" s="1"/>
  <c r="J118" i="49"/>
  <c r="D26" i="49" s="1"/>
  <c r="K17" i="49"/>
  <c r="K21" i="49"/>
  <c r="K25" i="49"/>
  <c r="K29" i="49"/>
  <c r="K33" i="49"/>
  <c r="K37" i="49"/>
  <c r="K44" i="49"/>
  <c r="J19" i="49"/>
  <c r="J23" i="49"/>
  <c r="J27" i="49"/>
  <c r="J31" i="49"/>
  <c r="J35" i="49"/>
  <c r="K38" i="49"/>
  <c r="H127" i="49"/>
  <c r="J38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J20" i="49"/>
  <c r="J24" i="49"/>
  <c r="J28" i="49"/>
  <c r="J32" i="49"/>
  <c r="J36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8"/>
  <c r="J40" i="48"/>
  <c r="J104" i="48"/>
  <c r="D21" i="48" s="1"/>
  <c r="K126" i="48"/>
  <c r="K19" i="48"/>
  <c r="K35" i="48"/>
  <c r="E22" i="48"/>
  <c r="J31" i="48"/>
  <c r="K23" i="48"/>
  <c r="K44" i="48"/>
  <c r="J27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J42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40" i="47"/>
  <c r="J48" i="47"/>
  <c r="K60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4" i="47"/>
  <c r="J56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4" i="46"/>
  <c r="K118" i="46"/>
  <c r="E26" i="46" s="1"/>
  <c r="J73" i="46"/>
  <c r="J48" i="46"/>
  <c r="J51" i="46"/>
  <c r="J40" i="46"/>
  <c r="J64" i="46"/>
  <c r="K43" i="46"/>
  <c r="J56" i="46"/>
  <c r="J60" i="46"/>
  <c r="J77" i="46"/>
  <c r="J87" i="46"/>
  <c r="D19" i="46" s="1"/>
  <c r="J96" i="46"/>
  <c r="J52" i="46"/>
  <c r="J68" i="46"/>
  <c r="J81" i="46"/>
  <c r="J92" i="46"/>
  <c r="E22" i="46"/>
  <c r="K18" i="46"/>
  <c r="K22" i="46"/>
  <c r="K26" i="46"/>
  <c r="K30" i="46"/>
  <c r="K34" i="46"/>
  <c r="K44" i="46"/>
  <c r="J19" i="46"/>
  <c r="J23" i="46"/>
  <c r="J27" i="46"/>
  <c r="J31" i="46"/>
  <c r="J35" i="46"/>
  <c r="J100" i="46"/>
  <c r="J106" i="46"/>
  <c r="J111" i="46"/>
  <c r="J118" i="46"/>
  <c r="D26" i="46" s="1"/>
  <c r="H127" i="46"/>
  <c r="J17" i="46"/>
  <c r="J25" i="46"/>
  <c r="J33" i="46"/>
  <c r="J37" i="46"/>
  <c r="K42" i="46"/>
  <c r="J45" i="46"/>
  <c r="K50" i="46"/>
  <c r="J53" i="46"/>
  <c r="K58" i="46"/>
  <c r="I125" i="46"/>
  <c r="E137" i="123" s="1"/>
  <c r="K17" i="46"/>
  <c r="J20" i="46"/>
  <c r="K21" i="46"/>
  <c r="J24" i="46"/>
  <c r="J28" i="46"/>
  <c r="K29" i="46"/>
  <c r="J32" i="46"/>
  <c r="K33" i="46"/>
  <c r="J36" i="46"/>
  <c r="J39" i="46"/>
  <c r="J42" i="46"/>
  <c r="K45" i="46"/>
  <c r="J4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44" i="45"/>
  <c r="K118" i="45"/>
  <c r="E26" i="45" s="1"/>
  <c r="J23" i="45"/>
  <c r="J56" i="45"/>
  <c r="J27" i="45"/>
  <c r="J68" i="45"/>
  <c r="J77" i="45"/>
  <c r="J87" i="45"/>
  <c r="D19" i="45" s="1"/>
  <c r="J96" i="45"/>
  <c r="J106" i="45"/>
  <c r="J118" i="45"/>
  <c r="D26" i="45" s="1"/>
  <c r="J19" i="45"/>
  <c r="J31" i="45"/>
  <c r="J40" i="45"/>
  <c r="J52" i="45"/>
  <c r="J64" i="45"/>
  <c r="J73" i="45"/>
  <c r="J81" i="45"/>
  <c r="J92" i="45"/>
  <c r="J100" i="45"/>
  <c r="J111" i="45"/>
  <c r="E22" i="45"/>
  <c r="K17" i="45"/>
  <c r="K21" i="45"/>
  <c r="K25" i="45"/>
  <c r="K29" i="45"/>
  <c r="K48" i="45"/>
  <c r="K60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52" i="44"/>
  <c r="J59" i="44"/>
  <c r="K44" i="44"/>
  <c r="K60" i="44"/>
  <c r="K64" i="44"/>
  <c r="K48" i="44"/>
  <c r="J56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J37" i="44"/>
  <c r="J40" i="44"/>
  <c r="K42" i="44"/>
  <c r="J45" i="44"/>
  <c r="K50" i="44"/>
  <c r="J53" i="44"/>
  <c r="K58" i="44"/>
  <c r="J61" i="44"/>
  <c r="K63" i="44"/>
  <c r="K67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J67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04" i="43"/>
  <c r="E21" i="43" s="1"/>
  <c r="K126" i="43"/>
  <c r="J110" i="43"/>
  <c r="J95" i="43"/>
  <c r="K44" i="43"/>
  <c r="J76" i="43"/>
  <c r="J91" i="43"/>
  <c r="K52" i="43"/>
  <c r="K72" i="43"/>
  <c r="K81" i="43"/>
  <c r="J86" i="43"/>
  <c r="D19" i="43" s="1"/>
  <c r="K116" i="43"/>
  <c r="E25" i="43" s="1"/>
  <c r="K100" i="43"/>
  <c r="J104" i="43"/>
  <c r="D21" i="43" s="1"/>
  <c r="K43" i="43"/>
  <c r="K48" i="43"/>
  <c r="K67" i="43"/>
  <c r="K73" i="43"/>
  <c r="K80" i="43"/>
  <c r="K92" i="43"/>
  <c r="K99" i="43"/>
  <c r="K111" i="43"/>
  <c r="K87" i="43"/>
  <c r="E19" i="43" s="1"/>
  <c r="K106" i="43"/>
  <c r="K17" i="43"/>
  <c r="K40" i="43"/>
  <c r="K63" i="43"/>
  <c r="K77" i="43"/>
  <c r="K96" i="43"/>
  <c r="K118" i="43"/>
  <c r="E26" i="43" s="1"/>
  <c r="J47" i="43"/>
  <c r="J51" i="43"/>
  <c r="J56" i="43"/>
  <c r="J60" i="43"/>
  <c r="J21" i="43"/>
  <c r="J29" i="43"/>
  <c r="J37" i="43"/>
  <c r="J68" i="43"/>
  <c r="J25" i="43"/>
  <c r="J33" i="43"/>
  <c r="J55" i="43"/>
  <c r="J59" i="43"/>
  <c r="J64" i="43"/>
  <c r="K42" i="43"/>
  <c r="K45" i="43"/>
  <c r="J45" i="43"/>
  <c r="K58" i="43"/>
  <c r="K61" i="43"/>
  <c r="J61" i="43"/>
  <c r="K75" i="43"/>
  <c r="K78" i="43"/>
  <c r="J78" i="43"/>
  <c r="J20" i="43"/>
  <c r="J24" i="43"/>
  <c r="J28" i="43"/>
  <c r="J32" i="43"/>
  <c r="J36" i="43"/>
  <c r="J39" i="43"/>
  <c r="J42" i="43"/>
  <c r="K46" i="43"/>
  <c r="K49" i="43"/>
  <c r="J49" i="43"/>
  <c r="J58" i="43"/>
  <c r="K62" i="43"/>
  <c r="K65" i="43"/>
  <c r="J65" i="43"/>
  <c r="J75" i="43"/>
  <c r="K79" i="43"/>
  <c r="I125" i="43"/>
  <c r="B137" i="123" s="1"/>
  <c r="K24" i="43"/>
  <c r="K28" i="43"/>
  <c r="K32" i="43"/>
  <c r="K36" i="43"/>
  <c r="K38" i="43"/>
  <c r="K39" i="43"/>
  <c r="J41" i="43"/>
  <c r="K50" i="43"/>
  <c r="K53" i="43"/>
  <c r="J53" i="43"/>
  <c r="K66" i="43"/>
  <c r="K69" i="43"/>
  <c r="J69" i="43"/>
  <c r="J79" i="43"/>
  <c r="I126" i="43"/>
  <c r="B138" i="123" s="1"/>
  <c r="K18" i="43"/>
  <c r="K20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50" i="43"/>
  <c r="K54" i="43"/>
  <c r="K57" i="43"/>
  <c r="J57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R153" i="123" l="1"/>
  <c r="AS153" i="123" s="1"/>
  <c r="AQ136" i="123"/>
  <c r="AQ138" i="123"/>
  <c r="AP253" i="123"/>
  <c r="AP246" i="123"/>
  <c r="AP239" i="123"/>
  <c r="AP234" i="123"/>
  <c r="AU234" i="123" s="1"/>
  <c r="AP227" i="123"/>
  <c r="AP222" i="123"/>
  <c r="AP217" i="123"/>
  <c r="AP213" i="123"/>
  <c r="AT213" i="123" s="1"/>
  <c r="AP207" i="123"/>
  <c r="AP202" i="123"/>
  <c r="AP198" i="123"/>
  <c r="AP193" i="123"/>
  <c r="AU193" i="123" s="1"/>
  <c r="AP187" i="123"/>
  <c r="AJ320" i="123"/>
  <c r="AP183" i="123"/>
  <c r="AP179" i="123"/>
  <c r="AU179" i="123" s="1"/>
  <c r="AE172" i="123"/>
  <c r="AI320" i="123"/>
  <c r="AP182" i="123"/>
  <c r="AR180" i="123"/>
  <c r="AS180" i="123" s="1"/>
  <c r="AQ152" i="123"/>
  <c r="AP255" i="123"/>
  <c r="AP250" i="123"/>
  <c r="AP243" i="123"/>
  <c r="AU243" i="123" s="1"/>
  <c r="AU242" i="123" s="1"/>
  <c r="AU160" i="123" s="1"/>
  <c r="AP236" i="123"/>
  <c r="AP231" i="123"/>
  <c r="AP219" i="123"/>
  <c r="AP215" i="123"/>
  <c r="AU215" i="123" s="1"/>
  <c r="AP210" i="123"/>
  <c r="AP205" i="123"/>
  <c r="AP195" i="123"/>
  <c r="AP190" i="123"/>
  <c r="AU190" i="123" s="1"/>
  <c r="AR190" i="123"/>
  <c r="AS190" i="123" s="1"/>
  <c r="AJ172" i="123"/>
  <c r="AQ183" i="123"/>
  <c r="AE320" i="123"/>
  <c r="AP184" i="123"/>
  <c r="AR178" i="123"/>
  <c r="AS178" i="123" s="1"/>
  <c r="AP254" i="123"/>
  <c r="AP249" i="123"/>
  <c r="AT249" i="123" s="1"/>
  <c r="AP240" i="123"/>
  <c r="AP235" i="123"/>
  <c r="AP230" i="123"/>
  <c r="AP223" i="123"/>
  <c r="AU223" i="123" s="1"/>
  <c r="AP218" i="123"/>
  <c r="AP214" i="123"/>
  <c r="AP209" i="123"/>
  <c r="AP203" i="123"/>
  <c r="AT203" i="123" s="1"/>
  <c r="AP199" i="123"/>
  <c r="AP194" i="123"/>
  <c r="AP189" i="123"/>
  <c r="AR189" i="123"/>
  <c r="AS189" i="123" s="1"/>
  <c r="AK172" i="123"/>
  <c r="AM320" i="123"/>
  <c r="AK320" i="123"/>
  <c r="AQ195" i="123"/>
  <c r="AQ187" i="123"/>
  <c r="AQ271" i="123"/>
  <c r="AQ260" i="123"/>
  <c r="AQ252" i="123"/>
  <c r="AQ241" i="123"/>
  <c r="AQ233" i="123"/>
  <c r="AQ224" i="123"/>
  <c r="AR212" i="123"/>
  <c r="AS212" i="123" s="1"/>
  <c r="AR182" i="123"/>
  <c r="AS182" i="123" s="1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R220" i="123"/>
  <c r="AS220" i="123" s="1"/>
  <c r="AR224" i="123"/>
  <c r="AS224" i="123" s="1"/>
  <c r="AR196" i="123"/>
  <c r="AS196" i="123" s="1"/>
  <c r="AR188" i="123"/>
  <c r="AS188" i="123" s="1"/>
  <c r="AP180" i="123"/>
  <c r="AQ158" i="123"/>
  <c r="AQ201" i="123"/>
  <c r="AQ181" i="123"/>
  <c r="AR179" i="123"/>
  <c r="AS179" i="123" s="1"/>
  <c r="AQ234" i="123"/>
  <c r="AQ279" i="123"/>
  <c r="AQ212" i="123"/>
  <c r="AQ200" i="123"/>
  <c r="AP283" i="123"/>
  <c r="AU283" i="123" s="1"/>
  <c r="AP158" i="123"/>
  <c r="AQ217" i="123"/>
  <c r="AQ209" i="123"/>
  <c r="AQ197" i="123"/>
  <c r="AQ191" i="123"/>
  <c r="AQ266" i="123"/>
  <c r="AQ256" i="123"/>
  <c r="AQ248" i="123"/>
  <c r="AQ228" i="123"/>
  <c r="AQ216" i="123"/>
  <c r="AM305" i="123"/>
  <c r="AR184" i="123"/>
  <c r="AS184" i="123" s="1"/>
  <c r="AQ180" i="123"/>
  <c r="AQ220" i="123"/>
  <c r="AQ204" i="123"/>
  <c r="AQ225" i="123"/>
  <c r="AQ238" i="123"/>
  <c r="AQ198" i="123"/>
  <c r="AQ285" i="123"/>
  <c r="AQ208" i="123"/>
  <c r="C29" i="49"/>
  <c r="H24" i="123" s="1"/>
  <c r="H8" i="123"/>
  <c r="C29" i="51"/>
  <c r="J24" i="123" s="1"/>
  <c r="J8" i="123"/>
  <c r="I28" i="52"/>
  <c r="K40" i="123" s="1"/>
  <c r="K9" i="123"/>
  <c r="C36" i="53"/>
  <c r="L144" i="123" s="1"/>
  <c r="L9" i="123"/>
  <c r="C29" i="53"/>
  <c r="L24" i="123" s="1"/>
  <c r="L8" i="123"/>
  <c r="C34" i="56"/>
  <c r="O142" i="123" s="1"/>
  <c r="O9" i="123"/>
  <c r="C29" i="57"/>
  <c r="P24" i="123" s="1"/>
  <c r="P8" i="123"/>
  <c r="C29" i="58"/>
  <c r="Q24" i="123" s="1"/>
  <c r="Q8" i="123"/>
  <c r="I25" i="60"/>
  <c r="S37" i="123" s="1"/>
  <c r="S9" i="123"/>
  <c r="C29" i="63"/>
  <c r="V24" i="123" s="1"/>
  <c r="V8" i="123"/>
  <c r="I28" i="64"/>
  <c r="W40" i="123" s="1"/>
  <c r="W9" i="123"/>
  <c r="C29" i="65"/>
  <c r="X24" i="123" s="1"/>
  <c r="X8" i="123"/>
  <c r="I18" i="65"/>
  <c r="X30" i="123" s="1"/>
  <c r="X9" i="123"/>
  <c r="C29" i="67"/>
  <c r="Z24" i="123" s="1"/>
  <c r="Z8" i="123"/>
  <c r="C29" i="69"/>
  <c r="AB24" i="123" s="1"/>
  <c r="AB8" i="123"/>
  <c r="I24" i="70"/>
  <c r="AC36" i="123" s="1"/>
  <c r="AC9" i="123"/>
  <c r="C29" i="71"/>
  <c r="AD24" i="123" s="1"/>
  <c r="AD8" i="123"/>
  <c r="C29" i="72"/>
  <c r="AE24" i="123" s="1"/>
  <c r="AE8" i="123"/>
  <c r="C34" i="72"/>
  <c r="AE142" i="123" s="1"/>
  <c r="AE9" i="123"/>
  <c r="C29" i="74"/>
  <c r="AG24" i="123" s="1"/>
  <c r="AG8" i="123"/>
  <c r="I22" i="74"/>
  <c r="AG34" i="123" s="1"/>
  <c r="AG9" i="123"/>
  <c r="I22" i="75"/>
  <c r="AH34" i="123" s="1"/>
  <c r="AH9" i="123"/>
  <c r="C29" i="77"/>
  <c r="AJ24" i="123" s="1"/>
  <c r="AJ8" i="123"/>
  <c r="AP281" i="123"/>
  <c r="AP265" i="123"/>
  <c r="AQ275" i="123"/>
  <c r="AQ237" i="123"/>
  <c r="AQ193" i="123"/>
  <c r="AP269" i="123"/>
  <c r="AP260" i="123"/>
  <c r="AP176" i="123"/>
  <c r="I26" i="61"/>
  <c r="T38" i="123" s="1"/>
  <c r="T9" i="123"/>
  <c r="C29" i="62"/>
  <c r="U24" i="123" s="1"/>
  <c r="U8" i="123"/>
  <c r="I28" i="63"/>
  <c r="V40" i="123" s="1"/>
  <c r="V9" i="123"/>
  <c r="C29" i="68"/>
  <c r="AA24" i="123" s="1"/>
  <c r="AA8" i="123"/>
  <c r="C34" i="68"/>
  <c r="AA142" i="123" s="1"/>
  <c r="AA9" i="123"/>
  <c r="I79" i="69"/>
  <c r="AB91" i="123" s="1"/>
  <c r="AB9" i="123"/>
  <c r="C29" i="75"/>
  <c r="AH24" i="123" s="1"/>
  <c r="AH8" i="123"/>
  <c r="I44" i="76"/>
  <c r="AI56" i="123" s="1"/>
  <c r="AI9" i="123"/>
  <c r="C34" i="77"/>
  <c r="AJ142" i="123" s="1"/>
  <c r="AJ9" i="123"/>
  <c r="C29" i="78"/>
  <c r="AK24" i="123" s="1"/>
  <c r="AK8" i="123"/>
  <c r="C29" i="80"/>
  <c r="AM24" i="123" s="1"/>
  <c r="AM8" i="123"/>
  <c r="C29" i="82"/>
  <c r="AO24" i="123" s="1"/>
  <c r="AO8" i="123"/>
  <c r="AQ277" i="123"/>
  <c r="AQ265" i="123"/>
  <c r="AQ255" i="123"/>
  <c r="AQ246" i="123"/>
  <c r="AQ236" i="123"/>
  <c r="AQ227" i="123"/>
  <c r="AQ219" i="123"/>
  <c r="AQ211" i="123"/>
  <c r="AQ203" i="123"/>
  <c r="AQ245" i="123"/>
  <c r="AQ226" i="123"/>
  <c r="AQ210" i="123"/>
  <c r="AQ194" i="123"/>
  <c r="AQ281" i="123"/>
  <c r="AQ243" i="123"/>
  <c r="AP285" i="123"/>
  <c r="AU285" i="123" s="1"/>
  <c r="AP271" i="123"/>
  <c r="AQ269" i="123"/>
  <c r="AQ250" i="123"/>
  <c r="AQ231" i="123"/>
  <c r="AQ214" i="123"/>
  <c r="AP257" i="123"/>
  <c r="AQ261" i="123"/>
  <c r="AQ230" i="123"/>
  <c r="AQ213" i="123"/>
  <c r="AP268" i="123"/>
  <c r="AQ273" i="123"/>
  <c r="AR150" i="123"/>
  <c r="AS150" i="123" s="1"/>
  <c r="C29" i="47"/>
  <c r="F24" i="123" s="1"/>
  <c r="F8" i="123"/>
  <c r="C29" i="48"/>
  <c r="G24" i="123" s="1"/>
  <c r="G8" i="123"/>
  <c r="C33" i="54"/>
  <c r="M141" i="123" s="1"/>
  <c r="M9" i="123"/>
  <c r="C34" i="49"/>
  <c r="H142" i="123" s="1"/>
  <c r="H9" i="123"/>
  <c r="C29" i="50"/>
  <c r="I24" i="123" s="1"/>
  <c r="I8" i="123"/>
  <c r="I23" i="55"/>
  <c r="N35" i="123" s="1"/>
  <c r="N9" i="123"/>
  <c r="C29" i="56"/>
  <c r="O24" i="123" s="1"/>
  <c r="O8" i="123"/>
  <c r="I28" i="57"/>
  <c r="P40" i="123" s="1"/>
  <c r="P9" i="123"/>
  <c r="C29" i="59"/>
  <c r="R24" i="123" s="1"/>
  <c r="R8" i="123"/>
  <c r="C29" i="61"/>
  <c r="T24" i="123" s="1"/>
  <c r="T8" i="123"/>
  <c r="I44" i="62"/>
  <c r="U56" i="123" s="1"/>
  <c r="U9" i="123"/>
  <c r="C29" i="66"/>
  <c r="Y24" i="123" s="1"/>
  <c r="Y8" i="123"/>
  <c r="I17" i="71"/>
  <c r="AD29" i="123" s="1"/>
  <c r="AD9" i="123"/>
  <c r="C29" i="73"/>
  <c r="AF24" i="123" s="1"/>
  <c r="AF8" i="123"/>
  <c r="I28" i="73"/>
  <c r="AF40" i="123" s="1"/>
  <c r="AF9" i="123"/>
  <c r="C29" i="79"/>
  <c r="AL24" i="123" s="1"/>
  <c r="AL8" i="123"/>
  <c r="I28" i="80"/>
  <c r="AM40" i="123" s="1"/>
  <c r="AM9" i="123"/>
  <c r="C29" i="81"/>
  <c r="AN24" i="123" s="1"/>
  <c r="AN8" i="123"/>
  <c r="I26" i="81"/>
  <c r="AN38" i="123" s="1"/>
  <c r="AN9" i="123"/>
  <c r="AQ151" i="123"/>
  <c r="AQ153" i="123"/>
  <c r="AP273" i="123"/>
  <c r="AP259" i="123"/>
  <c r="AP277" i="123"/>
  <c r="AP258" i="123"/>
  <c r="AR155" i="123"/>
  <c r="AS155" i="123" s="1"/>
  <c r="AP275" i="123"/>
  <c r="AP266" i="123"/>
  <c r="C29" i="44"/>
  <c r="C24" i="123" s="1"/>
  <c r="C8" i="123"/>
  <c r="I32" i="43"/>
  <c r="B44" i="123" s="1"/>
  <c r="B9" i="123"/>
  <c r="I28" i="44"/>
  <c r="C40" i="123" s="1"/>
  <c r="C9" i="123"/>
  <c r="I18" i="45"/>
  <c r="D30" i="123" s="1"/>
  <c r="D9" i="123"/>
  <c r="C29" i="46"/>
  <c r="E24" i="123" s="1"/>
  <c r="E8" i="123"/>
  <c r="I17" i="50"/>
  <c r="I29" i="123" s="1"/>
  <c r="I9" i="123"/>
  <c r="C29" i="52"/>
  <c r="K24" i="123" s="1"/>
  <c r="K8" i="123"/>
  <c r="AR149" i="123"/>
  <c r="AS149" i="123" s="1"/>
  <c r="AR152" i="123"/>
  <c r="AS152" i="123" s="1"/>
  <c r="AR136" i="123"/>
  <c r="AS136" i="123" s="1"/>
  <c r="AR138" i="123"/>
  <c r="AS138" i="123" s="1"/>
  <c r="C34" i="46"/>
  <c r="E142" i="123" s="1"/>
  <c r="E9" i="123"/>
  <c r="C29" i="43"/>
  <c r="B24" i="123" s="1"/>
  <c r="B8" i="123"/>
  <c r="AQ150" i="123"/>
  <c r="AR137" i="123"/>
  <c r="AS137" i="123" s="1"/>
  <c r="AR154" i="123"/>
  <c r="AS154" i="123" s="1"/>
  <c r="C29" i="45"/>
  <c r="D24" i="123" s="1"/>
  <c r="D8" i="123"/>
  <c r="C34" i="47"/>
  <c r="F142" i="123" s="1"/>
  <c r="F9" i="123"/>
  <c r="I24" i="48"/>
  <c r="G36" i="123" s="1"/>
  <c r="G9" i="123"/>
  <c r="I18" i="51"/>
  <c r="J30" i="123" s="1"/>
  <c r="J9" i="123"/>
  <c r="C29" i="54"/>
  <c r="M24" i="123" s="1"/>
  <c r="M8" i="123"/>
  <c r="C29" i="55"/>
  <c r="N24" i="123" s="1"/>
  <c r="N8" i="123"/>
  <c r="I18" i="58"/>
  <c r="Q30" i="123" s="1"/>
  <c r="Q9" i="123"/>
  <c r="I20" i="59"/>
  <c r="R32" i="123" s="1"/>
  <c r="R9" i="123"/>
  <c r="C29" i="60"/>
  <c r="S24" i="123" s="1"/>
  <c r="S8" i="123"/>
  <c r="C29" i="64"/>
  <c r="W24" i="123" s="1"/>
  <c r="W8" i="123"/>
  <c r="I18" i="66"/>
  <c r="Y30" i="123" s="1"/>
  <c r="Y9" i="123"/>
  <c r="C34" i="67"/>
  <c r="Z142" i="123" s="1"/>
  <c r="Z9" i="123"/>
  <c r="C29" i="70"/>
  <c r="AC24" i="123" s="1"/>
  <c r="AC8" i="123"/>
  <c r="C29" i="76"/>
  <c r="AI24" i="123" s="1"/>
  <c r="AI8" i="123"/>
  <c r="C36" i="78"/>
  <c r="AK144" i="123" s="1"/>
  <c r="AK9" i="123"/>
  <c r="I19" i="79"/>
  <c r="AL31" i="123" s="1"/>
  <c r="AL9" i="123"/>
  <c r="I27" i="82"/>
  <c r="AO39" i="123" s="1"/>
  <c r="AO9" i="123"/>
  <c r="AP256" i="123"/>
  <c r="AP252" i="123"/>
  <c r="AT252" i="123" s="1"/>
  <c r="AP248" i="123"/>
  <c r="AP241" i="123"/>
  <c r="AU241" i="123" s="1"/>
  <c r="AP237" i="123"/>
  <c r="AP233" i="123"/>
  <c r="AT233" i="123" s="1"/>
  <c r="AP228" i="123"/>
  <c r="AP224" i="123"/>
  <c r="AU224" i="123" s="1"/>
  <c r="AP220" i="123"/>
  <c r="AP212" i="123"/>
  <c r="AT212" i="123" s="1"/>
  <c r="AP208" i="123"/>
  <c r="AP204" i="123"/>
  <c r="AT204" i="123" s="1"/>
  <c r="AP196" i="123"/>
  <c r="AP192" i="123"/>
  <c r="AT192" i="123" s="1"/>
  <c r="AP188" i="123"/>
  <c r="AI305" i="123"/>
  <c r="AH320" i="123"/>
  <c r="AQ137" i="123"/>
  <c r="AQ149" i="123"/>
  <c r="AQ270" i="123"/>
  <c r="AQ259" i="123"/>
  <c r="AQ251" i="123"/>
  <c r="AQ240" i="123"/>
  <c r="AQ232" i="123"/>
  <c r="AQ223" i="123"/>
  <c r="AQ215" i="123"/>
  <c r="AQ207" i="123"/>
  <c r="AQ199" i="123"/>
  <c r="AQ254" i="123"/>
  <c r="AQ235" i="123"/>
  <c r="AQ218" i="123"/>
  <c r="AQ202" i="123"/>
  <c r="AP261" i="123"/>
  <c r="AQ257" i="123"/>
  <c r="AQ188" i="123"/>
  <c r="AP279" i="123"/>
  <c r="AQ283" i="123"/>
  <c r="AQ258" i="123"/>
  <c r="AQ239" i="123"/>
  <c r="AQ222" i="123"/>
  <c r="AQ206" i="123"/>
  <c r="AQ268" i="123"/>
  <c r="AQ249" i="123"/>
  <c r="AQ221" i="123"/>
  <c r="AQ205" i="123"/>
  <c r="AQ192" i="123"/>
  <c r="AP270" i="123"/>
  <c r="AQ253" i="123"/>
  <c r="AQ196" i="123"/>
  <c r="AU256" i="123"/>
  <c r="AT256" i="123"/>
  <c r="AU252" i="123"/>
  <c r="AU248" i="123"/>
  <c r="AT248" i="123"/>
  <c r="AT241" i="123"/>
  <c r="AU237" i="123"/>
  <c r="AT237" i="123"/>
  <c r="AU233" i="123"/>
  <c r="AU228" i="123"/>
  <c r="AT228" i="123"/>
  <c r="AU220" i="123"/>
  <c r="AT220" i="123"/>
  <c r="AU216" i="123"/>
  <c r="AT216" i="123"/>
  <c r="AU212" i="123"/>
  <c r="AU208" i="123"/>
  <c r="AT208" i="123"/>
  <c r="AU200" i="123"/>
  <c r="AT200" i="123"/>
  <c r="AU196" i="123"/>
  <c r="AT196" i="123"/>
  <c r="AU192" i="123"/>
  <c r="AU188" i="123"/>
  <c r="AT188" i="123"/>
  <c r="AT177" i="123"/>
  <c r="AU177" i="123"/>
  <c r="AU180" i="123"/>
  <c r="AT180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19" i="123"/>
  <c r="AU219" i="123"/>
  <c r="AT211" i="123"/>
  <c r="AU211" i="123"/>
  <c r="AT207" i="123"/>
  <c r="AU207" i="123"/>
  <c r="AU203" i="123"/>
  <c r="AT199" i="123"/>
  <c r="AU199" i="123"/>
  <c r="AT195" i="123"/>
  <c r="AU195" i="123"/>
  <c r="AT191" i="123"/>
  <c r="AU191" i="123"/>
  <c r="AT187" i="123"/>
  <c r="AU187" i="123"/>
  <c r="AU182" i="123"/>
  <c r="AT182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90" i="123"/>
  <c r="AU186" i="123"/>
  <c r="AT186" i="123"/>
  <c r="AT181" i="123"/>
  <c r="AU181" i="123"/>
  <c r="AU184" i="123"/>
  <c r="AT184" i="123"/>
  <c r="AP172" i="123"/>
  <c r="AT253" i="123"/>
  <c r="AU253" i="123"/>
  <c r="AT243" i="123"/>
  <c r="AT242" i="123" s="1"/>
  <c r="AT160" i="123" s="1"/>
  <c r="AT238" i="123"/>
  <c r="AU238" i="123"/>
  <c r="AT234" i="123"/>
  <c r="AT230" i="123"/>
  <c r="AU230" i="123"/>
  <c r="AT225" i="123"/>
  <c r="AU225" i="123"/>
  <c r="AT221" i="123"/>
  <c r="AU221" i="123"/>
  <c r="AT217" i="123"/>
  <c r="AU217" i="123"/>
  <c r="AT209" i="123"/>
  <c r="AU209" i="123"/>
  <c r="AT205" i="123"/>
  <c r="AU205" i="123"/>
  <c r="AT201" i="123"/>
  <c r="AU201" i="123"/>
  <c r="AT197" i="123"/>
  <c r="AU197" i="123"/>
  <c r="AT193" i="123"/>
  <c r="AT189" i="123"/>
  <c r="AU189" i="123"/>
  <c r="AT185" i="123"/>
  <c r="AU185" i="123"/>
  <c r="AT183" i="123"/>
  <c r="AU183" i="123"/>
  <c r="AU178" i="123"/>
  <c r="AT178" i="123"/>
  <c r="I104" i="82"/>
  <c r="AO116" i="123" s="1"/>
  <c r="D22" i="82"/>
  <c r="I67" i="82"/>
  <c r="AO79" i="123" s="1"/>
  <c r="I90" i="82"/>
  <c r="AO102" i="123" s="1"/>
  <c r="C33" i="82"/>
  <c r="AO141" i="123" s="1"/>
  <c r="I111" i="82"/>
  <c r="AO123" i="123" s="1"/>
  <c r="D19" i="82"/>
  <c r="I122" i="82"/>
  <c r="AO134" i="123" s="1"/>
  <c r="C18" i="82"/>
  <c r="AO13" i="123" s="1"/>
  <c r="I95" i="82"/>
  <c r="AO107" i="123" s="1"/>
  <c r="I32" i="82"/>
  <c r="AO44" i="123" s="1"/>
  <c r="I24" i="82"/>
  <c r="AO36" i="123" s="1"/>
  <c r="C35" i="82"/>
  <c r="AO143" i="123" s="1"/>
  <c r="I92" i="82"/>
  <c r="AO104" i="123" s="1"/>
  <c r="I63" i="82"/>
  <c r="AO75" i="123" s="1"/>
  <c r="I109" i="82"/>
  <c r="AO121" i="123" s="1"/>
  <c r="I86" i="82"/>
  <c r="AO98" i="123" s="1"/>
  <c r="C21" i="82"/>
  <c r="AO16" i="123" s="1"/>
  <c r="I98" i="82"/>
  <c r="AO110" i="123" s="1"/>
  <c r="I116" i="82"/>
  <c r="AO128" i="123" s="1"/>
  <c r="I76" i="82"/>
  <c r="AO88" i="123" s="1"/>
  <c r="I36" i="82"/>
  <c r="AO48" i="123" s="1"/>
  <c r="I28" i="82"/>
  <c r="AO40" i="123" s="1"/>
  <c r="I20" i="82"/>
  <c r="AO32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25" i="82"/>
  <c r="AO20" i="123" s="1"/>
  <c r="I118" i="82"/>
  <c r="AO130" i="123" s="1"/>
  <c r="I96" i="82"/>
  <c r="AO108" i="123" s="1"/>
  <c r="I79" i="82"/>
  <c r="AO91" i="123" s="1"/>
  <c r="I75" i="82"/>
  <c r="AO87" i="123" s="1"/>
  <c r="I71" i="82"/>
  <c r="AO83" i="123" s="1"/>
  <c r="I56" i="82"/>
  <c r="AO68" i="123" s="1"/>
  <c r="I48" i="82"/>
  <c r="AO60" i="123" s="1"/>
  <c r="I40" i="82"/>
  <c r="AO52" i="123" s="1"/>
  <c r="I82" i="82"/>
  <c r="AO94" i="123" s="1"/>
  <c r="I64" i="82"/>
  <c r="AO76" i="123" s="1"/>
  <c r="I51" i="82"/>
  <c r="AO63" i="123" s="1"/>
  <c r="I26" i="82"/>
  <c r="AO38" i="123" s="1"/>
  <c r="I44" i="82"/>
  <c r="AO56" i="123" s="1"/>
  <c r="I112" i="82"/>
  <c r="AO124" i="123" s="1"/>
  <c r="I74" i="82"/>
  <c r="AO86" i="123" s="1"/>
  <c r="I38" i="82"/>
  <c r="AO50" i="123" s="1"/>
  <c r="I18" i="82"/>
  <c r="AO30" i="123" s="1"/>
  <c r="I62" i="82"/>
  <c r="AO74" i="123" s="1"/>
  <c r="I31" i="82"/>
  <c r="AO43" i="123" s="1"/>
  <c r="C16" i="82"/>
  <c r="AO11" i="123" s="1"/>
  <c r="I102" i="82"/>
  <c r="AO114" i="123" s="1"/>
  <c r="I84" i="82"/>
  <c r="AO96" i="123" s="1"/>
  <c r="C36" i="82"/>
  <c r="AO144" i="123" s="1"/>
  <c r="I99" i="82"/>
  <c r="AO111" i="123" s="1"/>
  <c r="I80" i="82"/>
  <c r="AO92" i="123" s="1"/>
  <c r="I58" i="82"/>
  <c r="AO70" i="123" s="1"/>
  <c r="I53" i="82"/>
  <c r="AO65" i="123" s="1"/>
  <c r="I47" i="82"/>
  <c r="AO59" i="123" s="1"/>
  <c r="I42" i="82"/>
  <c r="AO54" i="123" s="1"/>
  <c r="E16" i="82"/>
  <c r="C17" i="82"/>
  <c r="AO12" i="123" s="1"/>
  <c r="I106" i="82"/>
  <c r="AO118" i="123" s="1"/>
  <c r="I87" i="82"/>
  <c r="AO99" i="123" s="1"/>
  <c r="I25" i="82"/>
  <c r="AO37" i="123" s="1"/>
  <c r="I17" i="82"/>
  <c r="AO29" i="123" s="1"/>
  <c r="I101" i="82"/>
  <c r="AO113" i="123" s="1"/>
  <c r="I66" i="82"/>
  <c r="AO78" i="123" s="1"/>
  <c r="I54" i="82"/>
  <c r="AO66" i="123" s="1"/>
  <c r="I49" i="82"/>
  <c r="AO61" i="123" s="1"/>
  <c r="C23" i="82"/>
  <c r="AO18" i="123" s="1"/>
  <c r="I23" i="82"/>
  <c r="AO35" i="123" s="1"/>
  <c r="D16" i="82"/>
  <c r="I100" i="82"/>
  <c r="AO112" i="123" s="1"/>
  <c r="I81" i="82"/>
  <c r="AO93" i="123" s="1"/>
  <c r="I77" i="82"/>
  <c r="AO89" i="123" s="1"/>
  <c r="I73" i="82"/>
  <c r="AO85" i="123" s="1"/>
  <c r="I68" i="82"/>
  <c r="AO80" i="123" s="1"/>
  <c r="I33" i="82"/>
  <c r="AO45" i="123" s="1"/>
  <c r="C24" i="82"/>
  <c r="AO19" i="123" s="1"/>
  <c r="I93" i="82"/>
  <c r="AO105" i="123" s="1"/>
  <c r="I34" i="82"/>
  <c r="AO46" i="123" s="1"/>
  <c r="I60" i="82"/>
  <c r="AO72" i="123" s="1"/>
  <c r="E20" i="82"/>
  <c r="D20" i="82"/>
  <c r="D23" i="82"/>
  <c r="E17" i="82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22" i="82"/>
  <c r="AO34" i="123" s="1"/>
  <c r="C19" i="82"/>
  <c r="AO14" i="123" s="1"/>
  <c r="I65" i="82"/>
  <c r="AO77" i="123" s="1"/>
  <c r="I52" i="82"/>
  <c r="AO64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35" i="82"/>
  <c r="AO47" i="123" s="1"/>
  <c r="I19" i="82"/>
  <c r="AO31" i="123" s="1"/>
  <c r="D17" i="82"/>
  <c r="E19" i="81"/>
  <c r="I114" i="81"/>
  <c r="AN126" i="123" s="1"/>
  <c r="C36" i="81"/>
  <c r="AN144" i="123" s="1"/>
  <c r="I95" i="81"/>
  <c r="AN107" i="123" s="1"/>
  <c r="I74" i="81"/>
  <c r="AN86" i="123" s="1"/>
  <c r="C21" i="81"/>
  <c r="AN16" i="123" s="1"/>
  <c r="I96" i="81"/>
  <c r="AN108" i="123" s="1"/>
  <c r="I93" i="81"/>
  <c r="AN105" i="123" s="1"/>
  <c r="C16" i="81"/>
  <c r="AN11" i="123" s="1"/>
  <c r="C33" i="81"/>
  <c r="AN141" i="123" s="1"/>
  <c r="I91" i="81"/>
  <c r="AN103" i="123" s="1"/>
  <c r="I110" i="81"/>
  <c r="AN122" i="123" s="1"/>
  <c r="I122" i="81"/>
  <c r="AN134" i="123" s="1"/>
  <c r="C18" i="81"/>
  <c r="AN13" i="123" s="1"/>
  <c r="I104" i="81"/>
  <c r="AN116" i="123" s="1"/>
  <c r="I68" i="81"/>
  <c r="AN80" i="123" s="1"/>
  <c r="I60" i="81"/>
  <c r="AN72" i="123" s="1"/>
  <c r="I52" i="81"/>
  <c r="AN64" i="123" s="1"/>
  <c r="I44" i="81"/>
  <c r="AN56" i="123" s="1"/>
  <c r="I31" i="81"/>
  <c r="AN43" i="123" s="1"/>
  <c r="I118" i="81"/>
  <c r="AN130" i="123" s="1"/>
  <c r="I106" i="81"/>
  <c r="AN118" i="123" s="1"/>
  <c r="I87" i="81"/>
  <c r="AN99" i="123" s="1"/>
  <c r="I63" i="81"/>
  <c r="AN75" i="123" s="1"/>
  <c r="I50" i="81"/>
  <c r="AN62" i="123" s="1"/>
  <c r="I56" i="81"/>
  <c r="AN68" i="123" s="1"/>
  <c r="I35" i="81"/>
  <c r="AN47" i="123" s="1"/>
  <c r="C25" i="81"/>
  <c r="AN20" i="123" s="1"/>
  <c r="I111" i="81"/>
  <c r="AN123" i="123" s="1"/>
  <c r="I92" i="81"/>
  <c r="AN104" i="123" s="1"/>
  <c r="I112" i="81"/>
  <c r="AN124" i="123" s="1"/>
  <c r="I33" i="81"/>
  <c r="AN45" i="123" s="1"/>
  <c r="C22" i="81"/>
  <c r="AN17" i="123" s="1"/>
  <c r="I86" i="81"/>
  <c r="AN98" i="123" s="1"/>
  <c r="I19" i="81"/>
  <c r="AN31" i="123" s="1"/>
  <c r="I100" i="81"/>
  <c r="AN112" i="123" s="1"/>
  <c r="I81" i="81"/>
  <c r="AN93" i="123" s="1"/>
  <c r="I45" i="81"/>
  <c r="AN57" i="123" s="1"/>
  <c r="C24" i="81"/>
  <c r="AN19" i="123" s="1"/>
  <c r="D17" i="81"/>
  <c r="I27" i="81"/>
  <c r="AN39" i="123" s="1"/>
  <c r="C35" i="81"/>
  <c r="AN143" i="123" s="1"/>
  <c r="I76" i="81"/>
  <c r="AN88" i="123" s="1"/>
  <c r="I66" i="81"/>
  <c r="AN78" i="123" s="1"/>
  <c r="I61" i="81"/>
  <c r="AN73" i="123" s="1"/>
  <c r="I47" i="81"/>
  <c r="AN59" i="123" s="1"/>
  <c r="I101" i="81"/>
  <c r="AN113" i="123" s="1"/>
  <c r="I82" i="81"/>
  <c r="AN94" i="123" s="1"/>
  <c r="I72" i="81"/>
  <c r="AN84" i="123" s="1"/>
  <c r="I40" i="81"/>
  <c r="AN52" i="123" s="1"/>
  <c r="I25" i="81"/>
  <c r="AN37" i="123" s="1"/>
  <c r="C39" i="81"/>
  <c r="AN147" i="123" s="1"/>
  <c r="I75" i="81"/>
  <c r="AN87" i="123" s="1"/>
  <c r="I46" i="81"/>
  <c r="AN58" i="123" s="1"/>
  <c r="I38" i="81"/>
  <c r="AN50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9" i="81"/>
  <c r="AN91" i="123" s="1"/>
  <c r="I64" i="81"/>
  <c r="AN76" i="123" s="1"/>
  <c r="I37" i="81"/>
  <c r="AN49" i="123" s="1"/>
  <c r="I21" i="81"/>
  <c r="AN33" i="123" s="1"/>
  <c r="C23" i="81"/>
  <c r="AN18" i="123" s="1"/>
  <c r="I65" i="81"/>
  <c r="AN77" i="123" s="1"/>
  <c r="I73" i="81"/>
  <c r="AN85" i="123" s="1"/>
  <c r="I51" i="81"/>
  <c r="AN63" i="123" s="1"/>
  <c r="I30" i="81"/>
  <c r="AN42" i="123" s="1"/>
  <c r="C26" i="81"/>
  <c r="AN21" i="123" s="1"/>
  <c r="I116" i="81"/>
  <c r="AN128" i="123" s="1"/>
  <c r="I99" i="81"/>
  <c r="AN111" i="123" s="1"/>
  <c r="I80" i="81"/>
  <c r="AN92" i="123" s="1"/>
  <c r="I71" i="81"/>
  <c r="AN83" i="123" s="1"/>
  <c r="I23" i="81"/>
  <c r="AN35" i="123" s="1"/>
  <c r="C17" i="81"/>
  <c r="AN12" i="123" s="1"/>
  <c r="I109" i="81"/>
  <c r="AN121" i="123" s="1"/>
  <c r="I102" i="81"/>
  <c r="AN114" i="123" s="1"/>
  <c r="I98" i="81"/>
  <c r="AN110" i="123" s="1"/>
  <c r="I94" i="81"/>
  <c r="AN106" i="123" s="1"/>
  <c r="I90" i="81"/>
  <c r="AN102" i="123" s="1"/>
  <c r="I84" i="81"/>
  <c r="AN96" i="123" s="1"/>
  <c r="I69" i="81"/>
  <c r="AN81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I107" i="81"/>
  <c r="AN119" i="123" s="1"/>
  <c r="I89" i="81"/>
  <c r="AN101" i="123" s="1"/>
  <c r="I77" i="81"/>
  <c r="AN89" i="123" s="1"/>
  <c r="I48" i="81"/>
  <c r="AN60" i="123" s="1"/>
  <c r="I29" i="81"/>
  <c r="AN41" i="123" s="1"/>
  <c r="I17" i="81"/>
  <c r="AN29" i="123" s="1"/>
  <c r="I67" i="81"/>
  <c r="AN79" i="123" s="1"/>
  <c r="I59" i="81"/>
  <c r="AN71" i="123" s="1"/>
  <c r="I41" i="81"/>
  <c r="AN53" i="123" s="1"/>
  <c r="E17" i="81"/>
  <c r="D23" i="81"/>
  <c r="D16" i="81"/>
  <c r="E23" i="81"/>
  <c r="E20" i="81"/>
  <c r="C38" i="81"/>
  <c r="AN146" i="123" s="1"/>
  <c r="C34" i="81"/>
  <c r="AN142" i="123" s="1"/>
  <c r="C28" i="81"/>
  <c r="AN23" i="123" s="1"/>
  <c r="C27" i="81"/>
  <c r="AN22" i="123" s="1"/>
  <c r="C19" i="81"/>
  <c r="AN14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D20" i="81"/>
  <c r="E16" i="81"/>
  <c r="I54" i="81"/>
  <c r="AN66" i="123" s="1"/>
  <c r="I49" i="81"/>
  <c r="AN61" i="123" s="1"/>
  <c r="I34" i="81"/>
  <c r="AN46" i="123" s="1"/>
  <c r="I18" i="81"/>
  <c r="AN30" i="123" s="1"/>
  <c r="I102" i="77"/>
  <c r="AJ114" i="123" s="1"/>
  <c r="C26" i="77"/>
  <c r="AJ21" i="123" s="1"/>
  <c r="D22" i="80"/>
  <c r="I95" i="80"/>
  <c r="AM107" i="123" s="1"/>
  <c r="I98" i="80"/>
  <c r="AM110" i="123" s="1"/>
  <c r="C18" i="80"/>
  <c r="AM13" i="123" s="1"/>
  <c r="C16" i="80"/>
  <c r="AM11" i="123" s="1"/>
  <c r="I122" i="80"/>
  <c r="AM134" i="123" s="1"/>
  <c r="I90" i="80"/>
  <c r="AM102" i="123" s="1"/>
  <c r="C36" i="80"/>
  <c r="AM144" i="123" s="1"/>
  <c r="I86" i="80"/>
  <c r="AM98" i="123" s="1"/>
  <c r="I25" i="80"/>
  <c r="AM37" i="123" s="1"/>
  <c r="I102" i="80"/>
  <c r="AM114" i="123" s="1"/>
  <c r="C26" i="80"/>
  <c r="AM21" i="123" s="1"/>
  <c r="I104" i="80"/>
  <c r="AM116" i="123" s="1"/>
  <c r="I48" i="80"/>
  <c r="AM60" i="123" s="1"/>
  <c r="I40" i="80"/>
  <c r="AM52" i="123" s="1"/>
  <c r="I109" i="80"/>
  <c r="AM121" i="123" s="1"/>
  <c r="C33" i="80"/>
  <c r="AM141" i="123" s="1"/>
  <c r="I116" i="80"/>
  <c r="AM128" i="123" s="1"/>
  <c r="I67" i="80"/>
  <c r="AM79" i="123" s="1"/>
  <c r="I33" i="80"/>
  <c r="AM45" i="123" s="1"/>
  <c r="E20" i="80"/>
  <c r="E16" i="80"/>
  <c r="D16" i="80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3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0" i="80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E19" i="69"/>
  <c r="D22" i="78"/>
  <c r="I36" i="78"/>
  <c r="AK48" i="123" s="1"/>
  <c r="E23" i="79"/>
  <c r="I90" i="79"/>
  <c r="AL102" i="123" s="1"/>
  <c r="C22" i="79"/>
  <c r="AL17" i="123" s="1"/>
  <c r="I66" i="79"/>
  <c r="AL78" i="123" s="1"/>
  <c r="I50" i="79"/>
  <c r="AL62" i="123" s="1"/>
  <c r="I109" i="79"/>
  <c r="AL121" i="123" s="1"/>
  <c r="I45" i="79"/>
  <c r="AL57" i="123" s="1"/>
  <c r="C21" i="79"/>
  <c r="AL16" i="123" s="1"/>
  <c r="I36" i="79"/>
  <c r="AL48" i="123" s="1"/>
  <c r="I111" i="79"/>
  <c r="AL123" i="123" s="1"/>
  <c r="I25" i="79"/>
  <c r="AL37" i="123" s="1"/>
  <c r="I20" i="79"/>
  <c r="AL32" i="123" s="1"/>
  <c r="I92" i="79"/>
  <c r="AL104" i="123" s="1"/>
  <c r="I73" i="79"/>
  <c r="AL85" i="123" s="1"/>
  <c r="I33" i="79"/>
  <c r="AL45" i="123" s="1"/>
  <c r="I56" i="79"/>
  <c r="AL68" i="123" s="1"/>
  <c r="I48" i="79"/>
  <c r="AL60" i="123" s="1"/>
  <c r="I40" i="79"/>
  <c r="AL52" i="123" s="1"/>
  <c r="I78" i="79"/>
  <c r="AL90" i="123" s="1"/>
  <c r="I43" i="79"/>
  <c r="AL55" i="123" s="1"/>
  <c r="I30" i="79"/>
  <c r="AL42" i="123" s="1"/>
  <c r="I99" i="79"/>
  <c r="AL111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17" i="79"/>
  <c r="AL29" i="123" s="1"/>
  <c r="I120" i="79"/>
  <c r="AL132" i="123" s="1"/>
  <c r="I69" i="79"/>
  <c r="AL81" i="123" s="1"/>
  <c r="C39" i="79"/>
  <c r="AL147" i="123" s="1"/>
  <c r="I91" i="79"/>
  <c r="AL103" i="123" s="1"/>
  <c r="I59" i="79"/>
  <c r="AL71" i="123" s="1"/>
  <c r="I44" i="79"/>
  <c r="AL56" i="123" s="1"/>
  <c r="I122" i="79"/>
  <c r="AL134" i="123" s="1"/>
  <c r="I98" i="79"/>
  <c r="AL110" i="123" s="1"/>
  <c r="C33" i="79"/>
  <c r="AL141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I100" i="79"/>
  <c r="AL112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7" i="79"/>
  <c r="AL145" i="123" s="1"/>
  <c r="I107" i="79"/>
  <c r="AL119" i="123" s="1"/>
  <c r="I46" i="79"/>
  <c r="AL58" i="123" s="1"/>
  <c r="I41" i="79"/>
  <c r="AL53" i="123" s="1"/>
  <c r="C27" i="79"/>
  <c r="AL22" i="123" s="1"/>
  <c r="I80" i="79"/>
  <c r="AL92" i="123" s="1"/>
  <c r="E19" i="79"/>
  <c r="I114" i="79"/>
  <c r="AL126" i="123" s="1"/>
  <c r="I94" i="79"/>
  <c r="AL106" i="123" s="1"/>
  <c r="C26" i="79"/>
  <c r="AL21" i="123" s="1"/>
  <c r="I79" i="79"/>
  <c r="AL91" i="123" s="1"/>
  <c r="I62" i="79"/>
  <c r="AL74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C28" i="79"/>
  <c r="AL23" i="123" s="1"/>
  <c r="I89" i="79"/>
  <c r="AL101" i="123" s="1"/>
  <c r="I57" i="79"/>
  <c r="AL69" i="123" s="1"/>
  <c r="C19" i="79"/>
  <c r="AL14" i="123" s="1"/>
  <c r="I63" i="79"/>
  <c r="AL75" i="123" s="1"/>
  <c r="I52" i="79"/>
  <c r="AL64" i="123" s="1"/>
  <c r="D23" i="79"/>
  <c r="C20" i="79"/>
  <c r="AL15" i="123" s="1"/>
  <c r="I97" i="79"/>
  <c r="AL109" i="123" s="1"/>
  <c r="I61" i="79"/>
  <c r="AL73" i="123" s="1"/>
  <c r="I22" i="79"/>
  <c r="AL34" i="123" s="1"/>
  <c r="I110" i="79"/>
  <c r="AL122" i="123" s="1"/>
  <c r="I72" i="79"/>
  <c r="AL84" i="123" s="1"/>
  <c r="E16" i="79"/>
  <c r="E20" i="79"/>
  <c r="D16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17" i="79"/>
  <c r="D20" i="79"/>
  <c r="E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90" i="78"/>
  <c r="AK102" i="123" s="1"/>
  <c r="C33" i="78"/>
  <c r="AK141" i="123" s="1"/>
  <c r="I95" i="78"/>
  <c r="AK107" i="123" s="1"/>
  <c r="I59" i="78"/>
  <c r="AK71" i="123" s="1"/>
  <c r="I109" i="78"/>
  <c r="AK121" i="123" s="1"/>
  <c r="I72" i="78"/>
  <c r="AK84" i="123" s="1"/>
  <c r="I19" i="78"/>
  <c r="AK31" i="123" s="1"/>
  <c r="I55" i="78"/>
  <c r="AK67" i="123" s="1"/>
  <c r="I102" i="78"/>
  <c r="AK114" i="123" s="1"/>
  <c r="C26" i="78"/>
  <c r="AK21" i="123" s="1"/>
  <c r="I116" i="78"/>
  <c r="AK128" i="123" s="1"/>
  <c r="I91" i="78"/>
  <c r="AK103" i="123" s="1"/>
  <c r="I67" i="78"/>
  <c r="AK79" i="123" s="1"/>
  <c r="I44" i="78"/>
  <c r="AK56" i="123" s="1"/>
  <c r="C25" i="78"/>
  <c r="AK20" i="123" s="1"/>
  <c r="I66" i="78"/>
  <c r="AK78" i="123" s="1"/>
  <c r="I45" i="78"/>
  <c r="AK57" i="123" s="1"/>
  <c r="I32" i="78"/>
  <c r="AK44" i="123" s="1"/>
  <c r="I48" i="78"/>
  <c r="AK60" i="123" s="1"/>
  <c r="I40" i="78"/>
  <c r="AK52" i="123" s="1"/>
  <c r="I122" i="78"/>
  <c r="AK134" i="123" s="1"/>
  <c r="I98" i="78"/>
  <c r="AK110" i="123" s="1"/>
  <c r="C22" i="78"/>
  <c r="AK17" i="123" s="1"/>
  <c r="I110" i="78"/>
  <c r="AK122" i="123" s="1"/>
  <c r="I86" i="78"/>
  <c r="AK98" i="123" s="1"/>
  <c r="I31" i="78"/>
  <c r="AK43" i="123" s="1"/>
  <c r="C21" i="78"/>
  <c r="AK16" i="123" s="1"/>
  <c r="I71" i="78"/>
  <c r="AK83" i="123" s="1"/>
  <c r="I50" i="78"/>
  <c r="AK62" i="123" s="1"/>
  <c r="I42" i="78"/>
  <c r="AK54" i="123" s="1"/>
  <c r="I20" i="78"/>
  <c r="AK32" i="123" s="1"/>
  <c r="C16" i="78"/>
  <c r="AK11" i="123" s="1"/>
  <c r="I114" i="78"/>
  <c r="AK126" i="123" s="1"/>
  <c r="I94" i="78"/>
  <c r="AK106" i="123" s="1"/>
  <c r="C18" i="78"/>
  <c r="AK13" i="123" s="1"/>
  <c r="I104" i="78"/>
  <c r="AK116" i="123" s="1"/>
  <c r="I76" i="78"/>
  <c r="AK88" i="123" s="1"/>
  <c r="I23" i="78"/>
  <c r="AK35" i="123" s="1"/>
  <c r="I118" i="78"/>
  <c r="AK130" i="123" s="1"/>
  <c r="I25" i="78"/>
  <c r="AK37" i="123" s="1"/>
  <c r="I73" i="78"/>
  <c r="AK85" i="123" s="1"/>
  <c r="I63" i="78"/>
  <c r="AK75" i="123" s="1"/>
  <c r="I35" i="78"/>
  <c r="AK47" i="123" s="1"/>
  <c r="C38" i="78"/>
  <c r="AK146" i="123" s="1"/>
  <c r="I84" i="78"/>
  <c r="AK96" i="123" s="1"/>
  <c r="C37" i="78"/>
  <c r="AK145" i="123" s="1"/>
  <c r="I33" i="78"/>
  <c r="AK45" i="123" s="1"/>
  <c r="I99" i="78"/>
  <c r="AK111" i="123" s="1"/>
  <c r="I80" i="78"/>
  <c r="AK92" i="123" s="1"/>
  <c r="I52" i="78"/>
  <c r="AK64" i="123" s="1"/>
  <c r="I27" i="78"/>
  <c r="AK39" i="123" s="1"/>
  <c r="C35" i="78"/>
  <c r="AK143" i="123" s="1"/>
  <c r="C17" i="78"/>
  <c r="AK12" i="123" s="1"/>
  <c r="I75" i="78"/>
  <c r="AK87" i="123" s="1"/>
  <c r="I58" i="78"/>
  <c r="AK70" i="123" s="1"/>
  <c r="I47" i="78"/>
  <c r="AK59" i="123" s="1"/>
  <c r="I28" i="78"/>
  <c r="AK40" i="123" s="1"/>
  <c r="C28" i="78"/>
  <c r="AK23" i="123" s="1"/>
  <c r="I106" i="78"/>
  <c r="AK118" i="123" s="1"/>
  <c r="I64" i="78"/>
  <c r="AK76" i="123" s="1"/>
  <c r="C39" i="78"/>
  <c r="AK147" i="123" s="1"/>
  <c r="I65" i="78"/>
  <c r="AK77" i="123" s="1"/>
  <c r="I26" i="78"/>
  <c r="AK38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0" i="78"/>
  <c r="AK15" i="123" s="1"/>
  <c r="I96" i="78"/>
  <c r="AK108" i="123" s="1"/>
  <c r="I56" i="78"/>
  <c r="AK68" i="123" s="1"/>
  <c r="I37" i="78"/>
  <c r="AK49" i="123" s="1"/>
  <c r="I29" i="78"/>
  <c r="AK41" i="123" s="1"/>
  <c r="I21" i="78"/>
  <c r="AK33" i="123" s="1"/>
  <c r="C19" i="78"/>
  <c r="AK14" i="123" s="1"/>
  <c r="I34" i="78"/>
  <c r="AK46" i="123" s="1"/>
  <c r="D16" i="78"/>
  <c r="I81" i="78"/>
  <c r="AK93" i="123" s="1"/>
  <c r="I101" i="78"/>
  <c r="AK113" i="123" s="1"/>
  <c r="I41" i="78"/>
  <c r="AK53" i="123" s="1"/>
  <c r="E20" i="78"/>
  <c r="E16" i="78"/>
  <c r="I82" i="78"/>
  <c r="AK94" i="123" s="1"/>
  <c r="I46" i="78"/>
  <c r="AK58" i="123" s="1"/>
  <c r="I18" i="78"/>
  <c r="AK30" i="123" s="1"/>
  <c r="D20" i="78"/>
  <c r="D17" i="78"/>
  <c r="I100" i="78"/>
  <c r="AK112" i="123" s="1"/>
  <c r="I87" i="78"/>
  <c r="AK99" i="123" s="1"/>
  <c r="I68" i="78"/>
  <c r="AK80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D23" i="78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67" i="75"/>
  <c r="AH79" i="123" s="1"/>
  <c r="I31" i="75"/>
  <c r="AH43" i="123" s="1"/>
  <c r="C21" i="75"/>
  <c r="AH16" i="123" s="1"/>
  <c r="I42" i="77"/>
  <c r="AJ54" i="123" s="1"/>
  <c r="I118" i="77"/>
  <c r="AJ130" i="123" s="1"/>
  <c r="I62" i="77"/>
  <c r="AJ74" i="123" s="1"/>
  <c r="I47" i="77"/>
  <c r="AJ59" i="123" s="1"/>
  <c r="E23" i="77"/>
  <c r="C35" i="77"/>
  <c r="AJ143" i="123" s="1"/>
  <c r="I75" i="77"/>
  <c r="AJ87" i="123" s="1"/>
  <c r="E19" i="77"/>
  <c r="I53" i="77"/>
  <c r="AJ65" i="123" s="1"/>
  <c r="I87" i="77"/>
  <c r="AJ99" i="123" s="1"/>
  <c r="I109" i="77"/>
  <c r="AJ121" i="123" s="1"/>
  <c r="I84" i="77"/>
  <c r="AJ96" i="123" s="1"/>
  <c r="C36" i="77"/>
  <c r="AJ144" i="123" s="1"/>
  <c r="I71" i="77"/>
  <c r="AJ83" i="123" s="1"/>
  <c r="I58" i="77"/>
  <c r="AJ70" i="123" s="1"/>
  <c r="I36" i="77"/>
  <c r="AJ48" i="123" s="1"/>
  <c r="C38" i="77"/>
  <c r="AJ146" i="123" s="1"/>
  <c r="I96" i="77"/>
  <c r="AJ108" i="123" s="1"/>
  <c r="I64" i="77"/>
  <c r="AJ76" i="123" s="1"/>
  <c r="I25" i="77"/>
  <c r="AJ37" i="123" s="1"/>
  <c r="I101" i="77"/>
  <c r="AJ113" i="123" s="1"/>
  <c r="I65" i="77"/>
  <c r="AJ77" i="123" s="1"/>
  <c r="C16" i="77"/>
  <c r="AJ11" i="123" s="1"/>
  <c r="I94" i="77"/>
  <c r="AJ106" i="123" s="1"/>
  <c r="C22" i="77"/>
  <c r="AJ17" i="123" s="1"/>
  <c r="I79" i="77"/>
  <c r="AJ91" i="123" s="1"/>
  <c r="I20" i="77"/>
  <c r="AJ32" i="123" s="1"/>
  <c r="C25" i="77"/>
  <c r="AJ20" i="123" s="1"/>
  <c r="I106" i="77"/>
  <c r="AJ118" i="123" s="1"/>
  <c r="I81" i="77"/>
  <c r="AJ93" i="123" s="1"/>
  <c r="C37" i="77"/>
  <c r="AJ145" i="123" s="1"/>
  <c r="I49" i="77"/>
  <c r="AJ61" i="123" s="1"/>
  <c r="I114" i="77"/>
  <c r="AJ126" i="123" s="1"/>
  <c r="I90" i="77"/>
  <c r="AJ102" i="123" s="1"/>
  <c r="C18" i="77"/>
  <c r="AJ13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C17" i="77"/>
  <c r="AJ12" i="123" s="1"/>
  <c r="I100" i="77"/>
  <c r="AJ112" i="123" s="1"/>
  <c r="I73" i="77"/>
  <c r="AJ85" i="123" s="1"/>
  <c r="I33" i="77"/>
  <c r="AJ45" i="123" s="1"/>
  <c r="I54" i="77"/>
  <c r="AJ66" i="123" s="1"/>
  <c r="E20" i="77"/>
  <c r="I82" i="77"/>
  <c r="AJ94" i="123" s="1"/>
  <c r="E16" i="77"/>
  <c r="D16" i="77"/>
  <c r="D20" i="77"/>
  <c r="D23" i="77"/>
  <c r="I122" i="77"/>
  <c r="AJ134" i="123" s="1"/>
  <c r="I98" i="77"/>
  <c r="AJ110" i="123" s="1"/>
  <c r="C33" i="77"/>
  <c r="AJ141" i="123" s="1"/>
  <c r="I66" i="77"/>
  <c r="AJ78" i="123" s="1"/>
  <c r="I32" i="77"/>
  <c r="AJ44" i="123" s="1"/>
  <c r="I24" i="77"/>
  <c r="AJ3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D17" i="77"/>
  <c r="I68" i="77"/>
  <c r="AJ80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19" i="77"/>
  <c r="AJ31" i="123" s="1"/>
  <c r="E17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E19" i="76"/>
  <c r="I96" i="76"/>
  <c r="AI108" i="123" s="1"/>
  <c r="I94" i="76"/>
  <c r="AI106" i="123" s="1"/>
  <c r="C33" i="76"/>
  <c r="AI141" i="123" s="1"/>
  <c r="I32" i="76"/>
  <c r="AI44" i="123" s="1"/>
  <c r="C16" i="76"/>
  <c r="AI11" i="123" s="1"/>
  <c r="C22" i="76"/>
  <c r="AI17" i="123" s="1"/>
  <c r="I79" i="76"/>
  <c r="AI91" i="123" s="1"/>
  <c r="I24" i="76"/>
  <c r="AI36" i="123" s="1"/>
  <c r="I81" i="76"/>
  <c r="AI93" i="123" s="1"/>
  <c r="I55" i="76"/>
  <c r="AI67" i="123" s="1"/>
  <c r="I42" i="76"/>
  <c r="AI54" i="123" s="1"/>
  <c r="C17" i="76"/>
  <c r="AI12" i="123" s="1"/>
  <c r="C37" i="76"/>
  <c r="AI145" i="123" s="1"/>
  <c r="I114" i="76"/>
  <c r="AI126" i="123" s="1"/>
  <c r="I71" i="76"/>
  <c r="AI83" i="123" s="1"/>
  <c r="I53" i="76"/>
  <c r="AI65" i="123" s="1"/>
  <c r="C35" i="76"/>
  <c r="AI143" i="123" s="1"/>
  <c r="I118" i="76"/>
  <c r="AI130" i="123" s="1"/>
  <c r="I73" i="76"/>
  <c r="AI85" i="123" s="1"/>
  <c r="I33" i="76"/>
  <c r="AI45" i="123" s="1"/>
  <c r="E23" i="76"/>
  <c r="I102" i="76"/>
  <c r="AI114" i="123" s="1"/>
  <c r="I62" i="76"/>
  <c r="AI74" i="123" s="1"/>
  <c r="I39" i="76"/>
  <c r="AI51" i="123" s="1"/>
  <c r="C25" i="76"/>
  <c r="AI20" i="123" s="1"/>
  <c r="I106" i="76"/>
  <c r="AI118" i="123" s="1"/>
  <c r="I64" i="76"/>
  <c r="AI76" i="123" s="1"/>
  <c r="I25" i="76"/>
  <c r="AI37" i="123" s="1"/>
  <c r="D16" i="76"/>
  <c r="E20" i="76"/>
  <c r="E16" i="76"/>
  <c r="I122" i="76"/>
  <c r="AI134" i="123" s="1"/>
  <c r="I98" i="76"/>
  <c r="AI110" i="123" s="1"/>
  <c r="C26" i="76"/>
  <c r="AI21" i="123" s="1"/>
  <c r="I75" i="76"/>
  <c r="AI87" i="123" s="1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E17" i="76"/>
  <c r="I101" i="76"/>
  <c r="AI113" i="123" s="1"/>
  <c r="I82" i="76"/>
  <c r="AI94" i="123" s="1"/>
  <c r="I65" i="76"/>
  <c r="AI77" i="123" s="1"/>
  <c r="I51" i="76"/>
  <c r="AI63" i="123" s="1"/>
  <c r="I38" i="76"/>
  <c r="AI50" i="123" s="1"/>
  <c r="I26" i="76"/>
  <c r="AI38" i="123" s="1"/>
  <c r="C34" i="76"/>
  <c r="AI142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20" i="76"/>
  <c r="D23" i="76"/>
  <c r="I109" i="76"/>
  <c r="AI121" i="123" s="1"/>
  <c r="I90" i="76"/>
  <c r="AI102" i="123" s="1"/>
  <c r="C36" i="76"/>
  <c r="AI144" i="123" s="1"/>
  <c r="C18" i="76"/>
  <c r="AI13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I100" i="76"/>
  <c r="AI112" i="123" s="1"/>
  <c r="I87" i="76"/>
  <c r="AI99" i="123" s="1"/>
  <c r="I68" i="76"/>
  <c r="AI80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7" i="76"/>
  <c r="AI69" i="123" s="1"/>
  <c r="I43" i="76"/>
  <c r="AI55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67" i="74"/>
  <c r="AG79" i="123" s="1"/>
  <c r="I47" i="74"/>
  <c r="AG59" i="123" s="1"/>
  <c r="I109" i="75"/>
  <c r="AH121" i="123" s="1"/>
  <c r="D22" i="75"/>
  <c r="I91" i="75"/>
  <c r="AH103" i="123" s="1"/>
  <c r="I84" i="75"/>
  <c r="AH96" i="123" s="1"/>
  <c r="C36" i="75"/>
  <c r="AH144" i="123" s="1"/>
  <c r="I39" i="75"/>
  <c r="AH51" i="123" s="1"/>
  <c r="I68" i="75"/>
  <c r="AH80" i="123" s="1"/>
  <c r="I20" i="75"/>
  <c r="AH32" i="123" s="1"/>
  <c r="I71" i="75"/>
  <c r="AH83" i="123" s="1"/>
  <c r="I106" i="75"/>
  <c r="AH118" i="123" s="1"/>
  <c r="C16" i="75"/>
  <c r="AH11" i="123" s="1"/>
  <c r="I122" i="75"/>
  <c r="AH134" i="123" s="1"/>
  <c r="I90" i="75"/>
  <c r="AH102" i="123" s="1"/>
  <c r="C18" i="75"/>
  <c r="AH13" i="123" s="1"/>
  <c r="I99" i="75"/>
  <c r="AH111" i="123" s="1"/>
  <c r="I72" i="75"/>
  <c r="AH84" i="123" s="1"/>
  <c r="I59" i="75"/>
  <c r="AH71" i="123" s="1"/>
  <c r="I27" i="75"/>
  <c r="AH39" i="123" s="1"/>
  <c r="C35" i="75"/>
  <c r="AH143" i="123" s="1"/>
  <c r="I79" i="75"/>
  <c r="AH91" i="123" s="1"/>
  <c r="I66" i="75"/>
  <c r="AH78" i="123" s="1"/>
  <c r="I55" i="75"/>
  <c r="AH67" i="123" s="1"/>
  <c r="I24" i="75"/>
  <c r="AH36" i="123" s="1"/>
  <c r="I81" i="75"/>
  <c r="AH93" i="123" s="1"/>
  <c r="I56" i="75"/>
  <c r="AH68" i="123" s="1"/>
  <c r="I48" i="75"/>
  <c r="AH60" i="123" s="1"/>
  <c r="I40" i="75"/>
  <c r="AH52" i="123" s="1"/>
  <c r="I102" i="75"/>
  <c r="AH114" i="123" s="1"/>
  <c r="C33" i="75"/>
  <c r="AH141" i="123" s="1"/>
  <c r="I110" i="75"/>
  <c r="AH122" i="123" s="1"/>
  <c r="I86" i="75"/>
  <c r="AH98" i="123" s="1"/>
  <c r="C17" i="75"/>
  <c r="AH12" i="123" s="1"/>
  <c r="I53" i="75"/>
  <c r="AH65" i="123" s="1"/>
  <c r="I45" i="75"/>
  <c r="AH57" i="123" s="1"/>
  <c r="I36" i="75"/>
  <c r="AH48" i="123" s="1"/>
  <c r="C37" i="75"/>
  <c r="AH145" i="123" s="1"/>
  <c r="I100" i="75"/>
  <c r="AH112" i="123" s="1"/>
  <c r="I64" i="75"/>
  <c r="AH76" i="123" s="1"/>
  <c r="I25" i="75"/>
  <c r="AH37" i="123" s="1"/>
  <c r="I98" i="75"/>
  <c r="AH110" i="123" s="1"/>
  <c r="C22" i="75"/>
  <c r="AH17" i="123" s="1"/>
  <c r="I104" i="75"/>
  <c r="AH116" i="123" s="1"/>
  <c r="I80" i="75"/>
  <c r="AH92" i="123" s="1"/>
  <c r="I52" i="75"/>
  <c r="AH64" i="123" s="1"/>
  <c r="I44" i="75"/>
  <c r="AH56" i="123" s="1"/>
  <c r="I35" i="75"/>
  <c r="AH47" i="123" s="1"/>
  <c r="I23" i="75"/>
  <c r="AH35" i="123" s="1"/>
  <c r="C38" i="75"/>
  <c r="AH146" i="123" s="1"/>
  <c r="I62" i="75"/>
  <c r="AH74" i="123" s="1"/>
  <c r="I50" i="75"/>
  <c r="AH62" i="123" s="1"/>
  <c r="I42" i="75"/>
  <c r="AH54" i="123" s="1"/>
  <c r="I32" i="75"/>
  <c r="AH44" i="123" s="1"/>
  <c r="C20" i="75"/>
  <c r="AH15" i="123" s="1"/>
  <c r="I87" i="75"/>
  <c r="AH99" i="123" s="1"/>
  <c r="I33" i="75"/>
  <c r="AH45" i="123" s="1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D16" i="75"/>
  <c r="I19" i="75"/>
  <c r="AH31" i="123" s="1"/>
  <c r="C25" i="75"/>
  <c r="AH20" i="123" s="1"/>
  <c r="I75" i="75"/>
  <c r="AH87" i="123" s="1"/>
  <c r="I58" i="75"/>
  <c r="AH70" i="123" s="1"/>
  <c r="I47" i="75"/>
  <c r="AH59" i="123" s="1"/>
  <c r="I28" i="75"/>
  <c r="AH40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89" i="75"/>
  <c r="AH101" i="123" s="1"/>
  <c r="I65" i="75"/>
  <c r="AH77" i="123" s="1"/>
  <c r="I54" i="75"/>
  <c r="AH66" i="123" s="1"/>
  <c r="I46" i="75"/>
  <c r="AH58" i="123" s="1"/>
  <c r="I41" i="75"/>
  <c r="AH53" i="123" s="1"/>
  <c r="I18" i="75"/>
  <c r="AH30" i="123" s="1"/>
  <c r="C24" i="75"/>
  <c r="AH19" i="123" s="1"/>
  <c r="I111" i="75"/>
  <c r="AH123" i="123" s="1"/>
  <c r="I92" i="75"/>
  <c r="AH104" i="123" s="1"/>
  <c r="I73" i="75"/>
  <c r="AH85" i="123" s="1"/>
  <c r="C34" i="75"/>
  <c r="AH142" i="123" s="1"/>
  <c r="I107" i="75"/>
  <c r="AH119" i="123" s="1"/>
  <c r="I82" i="75"/>
  <c r="AH94" i="123" s="1"/>
  <c r="I61" i="75"/>
  <c r="AH73" i="123" s="1"/>
  <c r="C23" i="75"/>
  <c r="AH18" i="123" s="1"/>
  <c r="I101" i="75"/>
  <c r="AH113" i="123" s="1"/>
  <c r="I78" i="75"/>
  <c r="AH90" i="123" s="1"/>
  <c r="I43" i="75"/>
  <c r="AH55" i="123" s="1"/>
  <c r="I34" i="75"/>
  <c r="AH46" i="123" s="1"/>
  <c r="E20" i="75"/>
  <c r="I17" i="75"/>
  <c r="AH29" i="123" s="1"/>
  <c r="C19" i="75"/>
  <c r="AH14" i="123" s="1"/>
  <c r="I97" i="75"/>
  <c r="AH109" i="123" s="1"/>
  <c r="I69" i="75"/>
  <c r="AH81" i="123" s="1"/>
  <c r="I57" i="75"/>
  <c r="AH69" i="123" s="1"/>
  <c r="I49" i="75"/>
  <c r="AH61" i="123" s="1"/>
  <c r="I30" i="75"/>
  <c r="AH42" i="123" s="1"/>
  <c r="E16" i="75"/>
  <c r="D17" i="75"/>
  <c r="C27" i="75"/>
  <c r="AH22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E17" i="75"/>
  <c r="D20" i="75"/>
  <c r="E23" i="44"/>
  <c r="C18" i="74"/>
  <c r="AG13" i="123" s="1"/>
  <c r="C38" i="74"/>
  <c r="AG146" i="123" s="1"/>
  <c r="C17" i="74"/>
  <c r="AG12" i="123" s="1"/>
  <c r="I109" i="74"/>
  <c r="AG121" i="123" s="1"/>
  <c r="I104" i="74"/>
  <c r="AG116" i="123" s="1"/>
  <c r="I90" i="74"/>
  <c r="AG102" i="123" s="1"/>
  <c r="C36" i="74"/>
  <c r="AG144" i="123" s="1"/>
  <c r="I86" i="74"/>
  <c r="AG98" i="123" s="1"/>
  <c r="I59" i="74"/>
  <c r="AG71" i="123" s="1"/>
  <c r="I75" i="74"/>
  <c r="AG87" i="123" s="1"/>
  <c r="I102" i="74"/>
  <c r="AG114" i="123" s="1"/>
  <c r="C33" i="74"/>
  <c r="AG141" i="123" s="1"/>
  <c r="I99" i="74"/>
  <c r="AG111" i="123" s="1"/>
  <c r="I80" i="74"/>
  <c r="AG92" i="123" s="1"/>
  <c r="I31" i="74"/>
  <c r="AG43" i="123" s="1"/>
  <c r="I23" i="74"/>
  <c r="AG35" i="123" s="1"/>
  <c r="C35" i="74"/>
  <c r="AG143" i="123" s="1"/>
  <c r="I79" i="74"/>
  <c r="AG9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25" i="74"/>
  <c r="AG20" i="123" s="1"/>
  <c r="I84" i="74"/>
  <c r="AG96" i="123" s="1"/>
  <c r="I58" i="74"/>
  <c r="AG70" i="123" s="1"/>
  <c r="I53" i="74"/>
  <c r="AG65" i="123" s="1"/>
  <c r="C16" i="74"/>
  <c r="AG11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71" i="74"/>
  <c r="AG83" i="123" s="1"/>
  <c r="I62" i="74"/>
  <c r="AG74" i="123" s="1"/>
  <c r="I50" i="74"/>
  <c r="AG62" i="123" s="1"/>
  <c r="I66" i="74"/>
  <c r="AG78" i="123" s="1"/>
  <c r="I39" i="74"/>
  <c r="AG51" i="123" s="1"/>
  <c r="I36" i="74"/>
  <c r="AG48" i="123" s="1"/>
  <c r="I45" i="74"/>
  <c r="AG57" i="123" s="1"/>
  <c r="I24" i="74"/>
  <c r="AG36" i="123" s="1"/>
  <c r="I20" i="74"/>
  <c r="AG32" i="123" s="1"/>
  <c r="I55" i="74"/>
  <c r="AG67" i="123" s="1"/>
  <c r="I42" i="74"/>
  <c r="AG54" i="123" s="1"/>
  <c r="I32" i="74"/>
  <c r="AG44" i="123" s="1"/>
  <c r="C37" i="74"/>
  <c r="AG145" i="123" s="1"/>
  <c r="I28" i="74"/>
  <c r="AG40" i="123" s="1"/>
  <c r="C20" i="74"/>
  <c r="AG15" i="123" s="1"/>
  <c r="I92" i="74"/>
  <c r="AG104" i="123" s="1"/>
  <c r="C28" i="74"/>
  <c r="AG23" i="123" s="1"/>
  <c r="I87" i="74"/>
  <c r="AG99" i="123" s="1"/>
  <c r="I111" i="74"/>
  <c r="AG123" i="123" s="1"/>
  <c r="I73" i="74"/>
  <c r="AG85" i="123" s="1"/>
  <c r="C24" i="74"/>
  <c r="AG19" i="123" s="1"/>
  <c r="I106" i="74"/>
  <c r="AG118" i="123" s="1"/>
  <c r="I68" i="74"/>
  <c r="AG80" i="123" s="1"/>
  <c r="I118" i="74"/>
  <c r="AG130" i="123" s="1"/>
  <c r="I96" i="74"/>
  <c r="AG108" i="123" s="1"/>
  <c r="I77" i="74"/>
  <c r="AG89" i="123" s="1"/>
  <c r="I100" i="74"/>
  <c r="AG112" i="123" s="1"/>
  <c r="I81" i="74"/>
  <c r="AG93" i="123" s="1"/>
  <c r="I56" i="74"/>
  <c r="AG68" i="123" s="1"/>
  <c r="I48" i="74"/>
  <c r="AG60" i="123" s="1"/>
  <c r="I40" i="74"/>
  <c r="AG52" i="123" s="1"/>
  <c r="I107" i="74"/>
  <c r="AG119" i="123" s="1"/>
  <c r="E16" i="74"/>
  <c r="D22" i="74"/>
  <c r="E20" i="74"/>
  <c r="I89" i="74"/>
  <c r="AG101" i="123" s="1"/>
  <c r="D23" i="74"/>
  <c r="I25" i="74"/>
  <c r="AG37" i="123" s="1"/>
  <c r="I17" i="74"/>
  <c r="AG29" i="123" s="1"/>
  <c r="I69" i="74"/>
  <c r="AG81" i="123" s="1"/>
  <c r="I49" i="74"/>
  <c r="AG61" i="123" s="1"/>
  <c r="I34" i="74"/>
  <c r="AG46" i="123" s="1"/>
  <c r="I64" i="74"/>
  <c r="AG76" i="123" s="1"/>
  <c r="I33" i="74"/>
  <c r="AG45" i="123" s="1"/>
  <c r="C23" i="74"/>
  <c r="AG18" i="123" s="1"/>
  <c r="I54" i="74"/>
  <c r="AG66" i="123" s="1"/>
  <c r="I18" i="74"/>
  <c r="AG30" i="123" s="1"/>
  <c r="D16" i="74"/>
  <c r="E17" i="74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D17" i="74"/>
  <c r="D22" i="73"/>
  <c r="I95" i="72"/>
  <c r="AE107" i="123" s="1"/>
  <c r="I99" i="73"/>
  <c r="AF111" i="123" s="1"/>
  <c r="I76" i="73"/>
  <c r="AF88" i="123" s="1"/>
  <c r="I102" i="73"/>
  <c r="AF114" i="123" s="1"/>
  <c r="C22" i="73"/>
  <c r="AF17" i="123" s="1"/>
  <c r="I56" i="73"/>
  <c r="AF68" i="123" s="1"/>
  <c r="I48" i="73"/>
  <c r="AF60" i="123" s="1"/>
  <c r="I98" i="73"/>
  <c r="AF110" i="123" s="1"/>
  <c r="I95" i="73"/>
  <c r="AF107" i="123" s="1"/>
  <c r="I72" i="73"/>
  <c r="AF84" i="123" s="1"/>
  <c r="I63" i="73"/>
  <c r="AF75" i="123" s="1"/>
  <c r="I25" i="73"/>
  <c r="AF37" i="123" s="1"/>
  <c r="C35" i="73"/>
  <c r="AF143" i="123" s="1"/>
  <c r="I122" i="73"/>
  <c r="AF134" i="123" s="1"/>
  <c r="I94" i="73"/>
  <c r="AF106" i="123" s="1"/>
  <c r="C33" i="73"/>
  <c r="AF141" i="123" s="1"/>
  <c r="I116" i="73"/>
  <c r="AF128" i="123" s="1"/>
  <c r="I91" i="73"/>
  <c r="AF103" i="123" s="1"/>
  <c r="I33" i="73"/>
  <c r="AF45" i="123" s="1"/>
  <c r="C17" i="73"/>
  <c r="AF12" i="123" s="1"/>
  <c r="I114" i="73"/>
  <c r="AF126" i="123" s="1"/>
  <c r="C26" i="73"/>
  <c r="AF21" i="123" s="1"/>
  <c r="I110" i="73"/>
  <c r="AF122" i="123" s="1"/>
  <c r="I80" i="73"/>
  <c r="AF92" i="123" s="1"/>
  <c r="I67" i="73"/>
  <c r="AF79" i="123" s="1"/>
  <c r="E20" i="73"/>
  <c r="I40" i="73"/>
  <c r="AF52" i="123" s="1"/>
  <c r="D16" i="73"/>
  <c r="I57" i="73"/>
  <c r="AF69" i="123" s="1"/>
  <c r="D23" i="73"/>
  <c r="I84" i="73"/>
  <c r="AF96" i="123" s="1"/>
  <c r="E16" i="73"/>
  <c r="D20" i="73"/>
  <c r="I66" i="73"/>
  <c r="AF78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22" i="72"/>
  <c r="C16" i="72"/>
  <c r="AE11" i="123" s="1"/>
  <c r="I98" i="72"/>
  <c r="AE110" i="123" s="1"/>
  <c r="C33" i="72"/>
  <c r="AE141" i="123" s="1"/>
  <c r="I80" i="72"/>
  <c r="AE92" i="123" s="1"/>
  <c r="I56" i="72"/>
  <c r="AE68" i="123" s="1"/>
  <c r="I48" i="72"/>
  <c r="AE60" i="123" s="1"/>
  <c r="I40" i="72"/>
  <c r="AE52" i="123" s="1"/>
  <c r="C26" i="72"/>
  <c r="AE21" i="123" s="1"/>
  <c r="I122" i="72"/>
  <c r="AE134" i="123" s="1"/>
  <c r="I99" i="72"/>
  <c r="AE111" i="123" s="1"/>
  <c r="I63" i="72"/>
  <c r="AE75" i="123" s="1"/>
  <c r="I25" i="72"/>
  <c r="AE37" i="123" s="1"/>
  <c r="E20" i="72"/>
  <c r="I102" i="72"/>
  <c r="AE114" i="123" s="1"/>
  <c r="I116" i="72"/>
  <c r="AE128" i="123" s="1"/>
  <c r="I76" i="72"/>
  <c r="AE88" i="123" s="1"/>
  <c r="I33" i="72"/>
  <c r="AE45" i="123" s="1"/>
  <c r="D16" i="72"/>
  <c r="E16" i="72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81" i="69"/>
  <c r="AB93" i="123" s="1"/>
  <c r="I94" i="71"/>
  <c r="AD106" i="123" s="1"/>
  <c r="E19" i="71"/>
  <c r="I41" i="71"/>
  <c r="AD53" i="123" s="1"/>
  <c r="I98" i="71"/>
  <c r="AD110" i="123" s="1"/>
  <c r="C38" i="71"/>
  <c r="AD146" i="123" s="1"/>
  <c r="I77" i="71"/>
  <c r="AD89" i="123" s="1"/>
  <c r="C20" i="71"/>
  <c r="AD15" i="123" s="1"/>
  <c r="I58" i="71"/>
  <c r="AD70" i="123" s="1"/>
  <c r="C16" i="71"/>
  <c r="AD11" i="123" s="1"/>
  <c r="I122" i="71"/>
  <c r="AD134" i="123" s="1"/>
  <c r="I90" i="71"/>
  <c r="AD102" i="123" s="1"/>
  <c r="C33" i="71"/>
  <c r="AD141" i="123" s="1"/>
  <c r="I59" i="71"/>
  <c r="AD71" i="123" s="1"/>
  <c r="I46" i="71"/>
  <c r="AD58" i="123" s="1"/>
  <c r="I118" i="71"/>
  <c r="AD130" i="123" s="1"/>
  <c r="I97" i="71"/>
  <c r="AD109" i="123" s="1"/>
  <c r="I114" i="71"/>
  <c r="AD126" i="123" s="1"/>
  <c r="I22" i="71"/>
  <c r="AD34" i="123" s="1"/>
  <c r="I87" i="71"/>
  <c r="AD99" i="123" s="1"/>
  <c r="I53" i="71"/>
  <c r="AD65" i="123" s="1"/>
  <c r="I32" i="71"/>
  <c r="AD44" i="123" s="1"/>
  <c r="I72" i="71"/>
  <c r="AD84" i="123" s="1"/>
  <c r="I95" i="71"/>
  <c r="AD107" i="123" s="1"/>
  <c r="I89" i="71"/>
  <c r="AD101" i="123" s="1"/>
  <c r="I109" i="71"/>
  <c r="AD121" i="123" s="1"/>
  <c r="C22" i="71"/>
  <c r="AD17" i="123" s="1"/>
  <c r="I75" i="71"/>
  <c r="AD87" i="123" s="1"/>
  <c r="I57" i="71"/>
  <c r="AD69" i="123" s="1"/>
  <c r="C25" i="71"/>
  <c r="AD20" i="123" s="1"/>
  <c r="I106" i="71"/>
  <c r="AD118" i="123" s="1"/>
  <c r="I68" i="71"/>
  <c r="AD80" i="123" s="1"/>
  <c r="I31" i="71"/>
  <c r="AD43" i="123" s="1"/>
  <c r="I120" i="71"/>
  <c r="AD132" i="123" s="1"/>
  <c r="I78" i="71"/>
  <c r="AD90" i="123" s="1"/>
  <c r="C39" i="71"/>
  <c r="AD147" i="123" s="1"/>
  <c r="I66" i="71"/>
  <c r="AD78" i="123" s="1"/>
  <c r="I43" i="71"/>
  <c r="AD55" i="123" s="1"/>
  <c r="I30" i="71"/>
  <c r="AD42" i="123" s="1"/>
  <c r="C17" i="71"/>
  <c r="AD12" i="123" s="1"/>
  <c r="I96" i="71"/>
  <c r="AD108" i="123" s="1"/>
  <c r="I60" i="71"/>
  <c r="AD72" i="123" s="1"/>
  <c r="I52" i="71"/>
  <c r="AD64" i="123" s="1"/>
  <c r="I44" i="71"/>
  <c r="AD56" i="123" s="1"/>
  <c r="I23" i="71"/>
  <c r="AD35" i="123" s="1"/>
  <c r="C28" i="71"/>
  <c r="AD23" i="123" s="1"/>
  <c r="I107" i="71"/>
  <c r="AD119" i="123" s="1"/>
  <c r="I69" i="71"/>
  <c r="AD81" i="123" s="1"/>
  <c r="I55" i="71"/>
  <c r="AD67" i="123" s="1"/>
  <c r="C19" i="71"/>
  <c r="AD14" i="123" s="1"/>
  <c r="I63" i="71"/>
  <c r="AD75" i="123" s="1"/>
  <c r="I102" i="71"/>
  <c r="AD114" i="123" s="1"/>
  <c r="I84" i="71"/>
  <c r="AD96" i="123" s="1"/>
  <c r="C36" i="71"/>
  <c r="AD144" i="123" s="1"/>
  <c r="C18" i="71"/>
  <c r="AD13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39" i="71"/>
  <c r="AD51" i="123" s="1"/>
  <c r="C27" i="71"/>
  <c r="AD22" i="123" s="1"/>
  <c r="I80" i="71"/>
  <c r="AD92" i="123" s="1"/>
  <c r="I33" i="71"/>
  <c r="AD45" i="123" s="1"/>
  <c r="E23" i="71"/>
  <c r="C26" i="71"/>
  <c r="AD21" i="123" s="1"/>
  <c r="I79" i="71"/>
  <c r="AD91" i="123" s="1"/>
  <c r="I62" i="71"/>
  <c r="AD74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0" i="71"/>
  <c r="AD62" i="123" s="1"/>
  <c r="I42" i="71"/>
  <c r="AD54" i="123" s="1"/>
  <c r="I24" i="71"/>
  <c r="AD36" i="123" s="1"/>
  <c r="I110" i="71"/>
  <c r="AD122" i="123" s="1"/>
  <c r="I28" i="71"/>
  <c r="AD40" i="123" s="1"/>
  <c r="C34" i="71"/>
  <c r="AD142" i="123" s="1"/>
  <c r="I116" i="71"/>
  <c r="AD128" i="123" s="1"/>
  <c r="I91" i="71"/>
  <c r="AD103" i="123" s="1"/>
  <c r="I48" i="71"/>
  <c r="AD60" i="123" s="1"/>
  <c r="E20" i="71"/>
  <c r="I45" i="71"/>
  <c r="AD57" i="123" s="1"/>
  <c r="I36" i="71"/>
  <c r="AD48" i="123" s="1"/>
  <c r="I20" i="71"/>
  <c r="AD32" i="123" s="1"/>
  <c r="C23" i="71"/>
  <c r="AD18" i="123" s="1"/>
  <c r="I99" i="71"/>
  <c r="AD111" i="123" s="1"/>
  <c r="I76" i="71"/>
  <c r="AD88" i="123" s="1"/>
  <c r="I25" i="71"/>
  <c r="AD37" i="123" s="1"/>
  <c r="D16" i="71"/>
  <c r="E17" i="71"/>
  <c r="I37" i="71"/>
  <c r="AD49" i="123" s="1"/>
  <c r="I29" i="71"/>
  <c r="AD41" i="123" s="1"/>
  <c r="I21" i="71"/>
  <c r="AD33" i="123" s="1"/>
  <c r="E16" i="71"/>
  <c r="D20" i="71"/>
  <c r="D23" i="71"/>
  <c r="D17" i="71"/>
  <c r="I104" i="71"/>
  <c r="AD116" i="123" s="1"/>
  <c r="I86" i="71"/>
  <c r="AD98" i="123" s="1"/>
  <c r="I67" i="71"/>
  <c r="AD79" i="123" s="1"/>
  <c r="I56" i="71"/>
  <c r="AD68" i="123" s="1"/>
  <c r="I40" i="71"/>
  <c r="AD52" i="123" s="1"/>
  <c r="I23" i="67"/>
  <c r="Z35" i="123" s="1"/>
  <c r="I76" i="70"/>
  <c r="AC88" i="123" s="1"/>
  <c r="D22" i="70"/>
  <c r="I84" i="70"/>
  <c r="AC96" i="123" s="1"/>
  <c r="C26" i="70"/>
  <c r="AC21" i="123" s="1"/>
  <c r="C16" i="70"/>
  <c r="AC11" i="123" s="1"/>
  <c r="I40" i="70"/>
  <c r="AC52" i="123" s="1"/>
  <c r="I116" i="70"/>
  <c r="AC128" i="123" s="1"/>
  <c r="I102" i="70"/>
  <c r="AC114" i="123" s="1"/>
  <c r="I95" i="70"/>
  <c r="AC107" i="123" s="1"/>
  <c r="I59" i="70"/>
  <c r="AC71" i="123" s="1"/>
  <c r="I33" i="70"/>
  <c r="AC45" i="123" s="1"/>
  <c r="I25" i="70"/>
  <c r="AC37" i="123" s="1"/>
  <c r="E16" i="70"/>
  <c r="E20" i="70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66" i="70"/>
  <c r="AC78" i="123" s="1"/>
  <c r="I50" i="70"/>
  <c r="AC62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C35" i="70"/>
  <c r="AC143" i="123" s="1"/>
  <c r="C17" i="70"/>
  <c r="AC12" i="123" s="1"/>
  <c r="I71" i="70"/>
  <c r="AC83" i="123" s="1"/>
  <c r="I54" i="70"/>
  <c r="AC66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6" i="70"/>
  <c r="AC48" i="123" s="1"/>
  <c r="I28" i="70"/>
  <c r="AC40" i="123" s="1"/>
  <c r="I20" i="70"/>
  <c r="AC32" i="123" s="1"/>
  <c r="D17" i="70"/>
  <c r="I58" i="70"/>
  <c r="AC70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D16" i="70"/>
  <c r="D20" i="70"/>
  <c r="D23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17" i="70"/>
  <c r="AC29" i="123" s="1"/>
  <c r="C25" i="70"/>
  <c r="AC20" i="123" s="1"/>
  <c r="E17" i="70"/>
  <c r="I62" i="70"/>
  <c r="AC74" i="123" s="1"/>
  <c r="I46" i="70"/>
  <c r="AC58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32" i="70"/>
  <c r="AC44" i="123" s="1"/>
  <c r="I95" i="69"/>
  <c r="AB107" i="123" s="1"/>
  <c r="I55" i="69"/>
  <c r="AB67" i="123" s="1"/>
  <c r="E22" i="69"/>
  <c r="I116" i="69"/>
  <c r="AB128" i="123" s="1"/>
  <c r="I102" i="69"/>
  <c r="AB114" i="123" s="1"/>
  <c r="C33" i="69"/>
  <c r="AB141" i="123" s="1"/>
  <c r="I100" i="69"/>
  <c r="AB112" i="123" s="1"/>
  <c r="I109" i="69"/>
  <c r="AB121" i="123" s="1"/>
  <c r="I90" i="69"/>
  <c r="AB102" i="123" s="1"/>
  <c r="C36" i="69"/>
  <c r="AB144" i="123" s="1"/>
  <c r="I99" i="69"/>
  <c r="AB111" i="123" s="1"/>
  <c r="I80" i="69"/>
  <c r="AB92" i="123" s="1"/>
  <c r="I71" i="69"/>
  <c r="AB83" i="123" s="1"/>
  <c r="I63" i="69"/>
  <c r="AB75" i="123" s="1"/>
  <c r="I50" i="69"/>
  <c r="AB62" i="123" s="1"/>
  <c r="I32" i="69"/>
  <c r="AB44" i="123" s="1"/>
  <c r="I106" i="69"/>
  <c r="AB118" i="123" s="1"/>
  <c r="I69" i="69"/>
  <c r="AB81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68" i="69"/>
  <c r="AB80" i="123" s="1"/>
  <c r="I61" i="69"/>
  <c r="AB73" i="123" s="1"/>
  <c r="I39" i="69"/>
  <c r="AB51" i="123" s="1"/>
  <c r="C35" i="69"/>
  <c r="AB143" i="123" s="1"/>
  <c r="I87" i="69"/>
  <c r="AB99" i="123" s="1"/>
  <c r="I56" i="69"/>
  <c r="AB68" i="123" s="1"/>
  <c r="I40" i="69"/>
  <c r="AB52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74" i="69"/>
  <c r="AB86" i="123" s="1"/>
  <c r="I45" i="69"/>
  <c r="AB57" i="123" s="1"/>
  <c r="I24" i="69"/>
  <c r="AB36" i="123" s="1"/>
  <c r="I48" i="69"/>
  <c r="AB60" i="123" s="1"/>
  <c r="I120" i="69"/>
  <c r="AB132" i="123" s="1"/>
  <c r="E20" i="69"/>
  <c r="I33" i="69"/>
  <c r="AB45" i="123" s="1"/>
  <c r="I62" i="69"/>
  <c r="AB74" i="123" s="1"/>
  <c r="D17" i="69"/>
  <c r="E23" i="69"/>
  <c r="E16" i="69"/>
  <c r="I57" i="69"/>
  <c r="AB69" i="123" s="1"/>
  <c r="D16" i="69"/>
  <c r="I97" i="69"/>
  <c r="AB109" i="123" s="1"/>
  <c r="I72" i="69"/>
  <c r="AB84" i="123" s="1"/>
  <c r="I118" i="69"/>
  <c r="AB130" i="123" s="1"/>
  <c r="I84" i="69"/>
  <c r="AB96" i="123" s="1"/>
  <c r="I76" i="69"/>
  <c r="AB88" i="123" s="1"/>
  <c r="I66" i="69"/>
  <c r="AB78" i="123" s="1"/>
  <c r="I25" i="69"/>
  <c r="AB37" i="123" s="1"/>
  <c r="I17" i="69"/>
  <c r="AB29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73" i="69"/>
  <c r="AB85" i="123" s="1"/>
  <c r="I31" i="69"/>
  <c r="AB43" i="123" s="1"/>
  <c r="I23" i="69"/>
  <c r="AB35" i="123" s="1"/>
  <c r="I43" i="69"/>
  <c r="AB55" i="123" s="1"/>
  <c r="I22" i="69"/>
  <c r="AB34" i="123" s="1"/>
  <c r="C19" i="69"/>
  <c r="AB14" i="123" s="1"/>
  <c r="I78" i="69"/>
  <c r="AB90" i="123" s="1"/>
  <c r="I52" i="69"/>
  <c r="AB64" i="123" s="1"/>
  <c r="D20" i="69"/>
  <c r="I36" i="69"/>
  <c r="AB48" i="123" s="1"/>
  <c r="I28" i="69"/>
  <c r="AB40" i="123" s="1"/>
  <c r="I20" i="69"/>
  <c r="AB32" i="123" s="1"/>
  <c r="C21" i="69"/>
  <c r="AB16" i="123" s="1"/>
  <c r="I111" i="69"/>
  <c r="AB123" i="123" s="1"/>
  <c r="I96" i="69"/>
  <c r="AB108" i="123" s="1"/>
  <c r="I37" i="69"/>
  <c r="AB49" i="123" s="1"/>
  <c r="I29" i="69"/>
  <c r="AB41" i="123" s="1"/>
  <c r="I21" i="69"/>
  <c r="AB33" i="123" s="1"/>
  <c r="C37" i="69"/>
  <c r="AB145" i="123" s="1"/>
  <c r="I112" i="69"/>
  <c r="AB124" i="123" s="1"/>
  <c r="I93" i="69"/>
  <c r="AB105" i="123" s="1"/>
  <c r="I54" i="69"/>
  <c r="AB66" i="123" s="1"/>
  <c r="I49" i="69"/>
  <c r="AB61" i="123" s="1"/>
  <c r="I34" i="69"/>
  <c r="AB46" i="123" s="1"/>
  <c r="I18" i="69"/>
  <c r="AB30" i="123" s="1"/>
  <c r="I75" i="69"/>
  <c r="AB87" i="123" s="1"/>
  <c r="I67" i="69"/>
  <c r="AB79" i="123" s="1"/>
  <c r="I35" i="69"/>
  <c r="AB47" i="123" s="1"/>
  <c r="I27" i="69"/>
  <c r="AB39" i="123" s="1"/>
  <c r="I19" i="69"/>
  <c r="AB31" i="123" s="1"/>
  <c r="D23" i="69"/>
  <c r="I58" i="69"/>
  <c r="AB70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64" i="69"/>
  <c r="AB76" i="123" s="1"/>
  <c r="C20" i="69"/>
  <c r="AB15" i="123" s="1"/>
  <c r="I107" i="69"/>
  <c r="AB119" i="123" s="1"/>
  <c r="I89" i="69"/>
  <c r="AB101" i="123" s="1"/>
  <c r="I77" i="69"/>
  <c r="AB89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60" i="69"/>
  <c r="AB72" i="123" s="1"/>
  <c r="I44" i="69"/>
  <c r="AB56" i="123" s="1"/>
  <c r="I94" i="68"/>
  <c r="AA106" i="123" s="1"/>
  <c r="I84" i="68"/>
  <c r="AA96" i="123" s="1"/>
  <c r="C36" i="68"/>
  <c r="AA144" i="123" s="1"/>
  <c r="I116" i="68"/>
  <c r="AA128" i="123" s="1"/>
  <c r="I63" i="68"/>
  <c r="AA75" i="123" s="1"/>
  <c r="C16" i="68"/>
  <c r="AA11" i="123" s="1"/>
  <c r="I114" i="68"/>
  <c r="AA126" i="123" s="1"/>
  <c r="C26" i="68"/>
  <c r="AA21" i="123" s="1"/>
  <c r="I91" i="68"/>
  <c r="AA103" i="123" s="1"/>
  <c r="D22" i="68"/>
  <c r="I102" i="68"/>
  <c r="AA114" i="123" s="1"/>
  <c r="C18" i="68"/>
  <c r="AA13" i="123" s="1"/>
  <c r="I67" i="68"/>
  <c r="AA79" i="123" s="1"/>
  <c r="I59" i="68"/>
  <c r="AA71" i="123" s="1"/>
  <c r="C25" i="68"/>
  <c r="AA20" i="123" s="1"/>
  <c r="I57" i="68"/>
  <c r="AA69" i="123" s="1"/>
  <c r="I104" i="68"/>
  <c r="AA116" i="123" s="1"/>
  <c r="I71" i="68"/>
  <c r="AA83" i="123" s="1"/>
  <c r="I76" i="68"/>
  <c r="AA88" i="123" s="1"/>
  <c r="I54" i="68"/>
  <c r="AA66" i="123" s="1"/>
  <c r="I43" i="68"/>
  <c r="AA55" i="123" s="1"/>
  <c r="I34" i="68"/>
  <c r="AA46" i="123" s="1"/>
  <c r="I52" i="68"/>
  <c r="AA64" i="123" s="1"/>
  <c r="I44" i="68"/>
  <c r="AA56" i="123" s="1"/>
  <c r="I35" i="68"/>
  <c r="AA47" i="123" s="1"/>
  <c r="I74" i="68"/>
  <c r="AA86" i="123" s="1"/>
  <c r="I111" i="68"/>
  <c r="AA123" i="123" s="1"/>
  <c r="I18" i="68"/>
  <c r="AA30" i="123" s="1"/>
  <c r="C20" i="68"/>
  <c r="AA15" i="123" s="1"/>
  <c r="I60" i="68"/>
  <c r="AA72" i="123" s="1"/>
  <c r="I112" i="68"/>
  <c r="AA124" i="123" s="1"/>
  <c r="I19" i="68"/>
  <c r="AA31" i="123" s="1"/>
  <c r="I92" i="68"/>
  <c r="AA104" i="123" s="1"/>
  <c r="I53" i="68"/>
  <c r="AA65" i="123" s="1"/>
  <c r="I39" i="68"/>
  <c r="AA51" i="123" s="1"/>
  <c r="I122" i="68"/>
  <c r="AA134" i="123" s="1"/>
  <c r="I98" i="68"/>
  <c r="AA110" i="123" s="1"/>
  <c r="C33" i="68"/>
  <c r="AA141" i="123" s="1"/>
  <c r="I95" i="68"/>
  <c r="AA107" i="123" s="1"/>
  <c r="I72" i="68"/>
  <c r="AA84" i="123" s="1"/>
  <c r="I49" i="68"/>
  <c r="AA61" i="123" s="1"/>
  <c r="I26" i="68"/>
  <c r="AA38" i="123" s="1"/>
  <c r="C38" i="68"/>
  <c r="AA146" i="123" s="1"/>
  <c r="I73" i="68"/>
  <c r="AA85" i="123" s="1"/>
  <c r="I93" i="68"/>
  <c r="AA105" i="123" s="1"/>
  <c r="I109" i="68"/>
  <c r="AA121" i="123" s="1"/>
  <c r="I90" i="68"/>
  <c r="AA102" i="123" s="1"/>
  <c r="C22" i="68"/>
  <c r="AA17" i="123" s="1"/>
  <c r="I110" i="68"/>
  <c r="AA122" i="123" s="1"/>
  <c r="I86" i="68"/>
  <c r="AA98" i="123" s="1"/>
  <c r="I38" i="68"/>
  <c r="AA50" i="123" s="1"/>
  <c r="C21" i="68"/>
  <c r="AA16" i="123" s="1"/>
  <c r="I75" i="68"/>
  <c r="AA87" i="123" s="1"/>
  <c r="I27" i="68"/>
  <c r="AA39" i="123" s="1"/>
  <c r="C24" i="68"/>
  <c r="AA19" i="123" s="1"/>
  <c r="I106" i="68"/>
  <c r="AA118" i="123" s="1"/>
  <c r="I58" i="68"/>
  <c r="AA70" i="123" s="1"/>
  <c r="I24" i="68"/>
  <c r="AA36" i="123" s="1"/>
  <c r="I33" i="68"/>
  <c r="AA45" i="123" s="1"/>
  <c r="E20" i="68"/>
  <c r="D16" i="68"/>
  <c r="I77" i="68"/>
  <c r="AA89" i="123" s="1"/>
  <c r="C27" i="68"/>
  <c r="AA22" i="123" s="1"/>
  <c r="I56" i="68"/>
  <c r="AA68" i="123" s="1"/>
  <c r="E16" i="68"/>
  <c r="D20" i="68"/>
  <c r="D23" i="68"/>
  <c r="I51" i="68"/>
  <c r="AA63" i="123" s="1"/>
  <c r="I46" i="68"/>
  <c r="AA58" i="123" s="1"/>
  <c r="I41" i="68"/>
  <c r="AA53" i="123" s="1"/>
  <c r="I66" i="68"/>
  <c r="AA7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5" i="68"/>
  <c r="AA67" i="123" s="1"/>
  <c r="I42" i="68"/>
  <c r="AA54" i="123" s="1"/>
  <c r="I32" i="68"/>
  <c r="AA44" i="123" s="1"/>
  <c r="C19" i="68"/>
  <c r="AA14" i="123" s="1"/>
  <c r="I101" i="68"/>
  <c r="AA113" i="123" s="1"/>
  <c r="I82" i="68"/>
  <c r="AA94" i="123" s="1"/>
  <c r="I65" i="68"/>
  <c r="AA77" i="123" s="1"/>
  <c r="I40" i="68"/>
  <c r="AA52" i="123" s="1"/>
  <c r="I25" i="68"/>
  <c r="AA37" i="123" s="1"/>
  <c r="I47" i="68"/>
  <c r="AA59" i="123" s="1"/>
  <c r="I28" i="68"/>
  <c r="AA40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37" i="68"/>
  <c r="AA49" i="123" s="1"/>
  <c r="I21" i="68"/>
  <c r="AA33" i="123" s="1"/>
  <c r="D17" i="68"/>
  <c r="I99" i="68"/>
  <c r="AA111" i="123" s="1"/>
  <c r="I80" i="68"/>
  <c r="AA92" i="123" s="1"/>
  <c r="I30" i="68"/>
  <c r="AA42" i="123" s="1"/>
  <c r="I22" i="68"/>
  <c r="AA34" i="123" s="1"/>
  <c r="C35" i="68"/>
  <c r="AA143" i="123" s="1"/>
  <c r="C17" i="68"/>
  <c r="AA12" i="123" s="1"/>
  <c r="I79" i="68"/>
  <c r="AA91" i="123" s="1"/>
  <c r="E17" i="68"/>
  <c r="I62" i="68"/>
  <c r="AA74" i="123" s="1"/>
  <c r="I31" i="68"/>
  <c r="AA43" i="123" s="1"/>
  <c r="I23" i="68"/>
  <c r="AA35" i="123" s="1"/>
  <c r="C37" i="68"/>
  <c r="AA145" i="123" s="1"/>
  <c r="I100" i="68"/>
  <c r="AA112" i="123" s="1"/>
  <c r="I87" i="68"/>
  <c r="AA99" i="123" s="1"/>
  <c r="I68" i="68"/>
  <c r="AA80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7" i="68"/>
  <c r="AA119" i="123" s="1"/>
  <c r="I89" i="68"/>
  <c r="AA101" i="123" s="1"/>
  <c r="I69" i="68"/>
  <c r="AA81" i="123" s="1"/>
  <c r="I48" i="68"/>
  <c r="AA60" i="123" s="1"/>
  <c r="I29" i="68"/>
  <c r="AA41" i="123" s="1"/>
  <c r="I17" i="68"/>
  <c r="AA29" i="123" s="1"/>
  <c r="C35" i="66"/>
  <c r="Y143" i="123" s="1"/>
  <c r="I23" i="66"/>
  <c r="Y35" i="123" s="1"/>
  <c r="I104" i="67"/>
  <c r="Z116" i="123" s="1"/>
  <c r="C16" i="67"/>
  <c r="Z11" i="123" s="1"/>
  <c r="I102" i="67"/>
  <c r="Z114" i="123" s="1"/>
  <c r="I84" i="67"/>
  <c r="Z96" i="123" s="1"/>
  <c r="C36" i="67"/>
  <c r="Z144" i="123" s="1"/>
  <c r="I86" i="67"/>
  <c r="Z98" i="123" s="1"/>
  <c r="I31" i="67"/>
  <c r="Z43" i="123" s="1"/>
  <c r="I45" i="67"/>
  <c r="Z57" i="123" s="1"/>
  <c r="C18" i="67"/>
  <c r="Z13" i="123" s="1"/>
  <c r="I67" i="67"/>
  <c r="Z79" i="123" s="1"/>
  <c r="C35" i="67"/>
  <c r="Z143" i="123" s="1"/>
  <c r="I75" i="67"/>
  <c r="Z87" i="123" s="1"/>
  <c r="I50" i="67"/>
  <c r="Z6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C38" i="67"/>
  <c r="Z146" i="123" s="1"/>
  <c r="C17" i="67"/>
  <c r="Z12" i="123" s="1"/>
  <c r="I71" i="67"/>
  <c r="Z83" i="123" s="1"/>
  <c r="I58" i="67"/>
  <c r="Z70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63" i="67"/>
  <c r="Z75" i="123" s="1"/>
  <c r="C25" i="67"/>
  <c r="Z20" i="123" s="1"/>
  <c r="I79" i="67"/>
  <c r="Z9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66" i="67"/>
  <c r="Z78" i="123" s="1"/>
  <c r="I55" i="67"/>
  <c r="Z67" i="123" s="1"/>
  <c r="I47" i="67"/>
  <c r="Z59" i="123" s="1"/>
  <c r="I28" i="67"/>
  <c r="Z40" i="123" s="1"/>
  <c r="I42" i="67"/>
  <c r="Z54" i="123" s="1"/>
  <c r="I32" i="67"/>
  <c r="Z44" i="123" s="1"/>
  <c r="C24" i="67"/>
  <c r="Z19" i="123" s="1"/>
  <c r="I62" i="67"/>
  <c r="Z74" i="123" s="1"/>
  <c r="I53" i="67"/>
  <c r="Z65" i="123" s="1"/>
  <c r="I39" i="67"/>
  <c r="Z51" i="123" s="1"/>
  <c r="I24" i="67"/>
  <c r="Z36" i="123" s="1"/>
  <c r="I56" i="67"/>
  <c r="Z68" i="123" s="1"/>
  <c r="I48" i="67"/>
  <c r="Z60" i="123" s="1"/>
  <c r="I40" i="67"/>
  <c r="Z52" i="123" s="1"/>
  <c r="I36" i="67"/>
  <c r="Z48" i="123" s="1"/>
  <c r="C28" i="67"/>
  <c r="Z23" i="123" s="1"/>
  <c r="C37" i="67"/>
  <c r="Z145" i="123" s="1"/>
  <c r="I100" i="67"/>
  <c r="Z112" i="123" s="1"/>
  <c r="I33" i="67"/>
  <c r="Z45" i="123" s="1"/>
  <c r="I25" i="67"/>
  <c r="Z37" i="123" s="1"/>
  <c r="I106" i="67"/>
  <c r="Z118" i="123" s="1"/>
  <c r="I68" i="67"/>
  <c r="Z80" i="123" s="1"/>
  <c r="I20" i="67"/>
  <c r="Z32" i="123" s="1"/>
  <c r="C20" i="67"/>
  <c r="Z15" i="123" s="1"/>
  <c r="I96" i="67"/>
  <c r="Z108" i="123" s="1"/>
  <c r="I81" i="67"/>
  <c r="Z93" i="123" s="1"/>
  <c r="I37" i="67"/>
  <c r="Z49" i="123" s="1"/>
  <c r="I29" i="67"/>
  <c r="Z41" i="123" s="1"/>
  <c r="I21" i="67"/>
  <c r="Z33" i="123" s="1"/>
  <c r="D22" i="67"/>
  <c r="I118" i="67"/>
  <c r="Z130" i="123" s="1"/>
  <c r="I87" i="67"/>
  <c r="Z99" i="123" s="1"/>
  <c r="I64" i="67"/>
  <c r="Z76" i="123" s="1"/>
  <c r="I73" i="67"/>
  <c r="Z85" i="123" s="1"/>
  <c r="I120" i="67"/>
  <c r="Z132" i="123" s="1"/>
  <c r="C39" i="67"/>
  <c r="Z147" i="123" s="1"/>
  <c r="I61" i="67"/>
  <c r="Z73" i="123" s="1"/>
  <c r="I26" i="67"/>
  <c r="Z38" i="123" s="1"/>
  <c r="I84" i="66"/>
  <c r="Y96" i="123" s="1"/>
  <c r="C36" i="66"/>
  <c r="Y144" i="123" s="1"/>
  <c r="E20" i="67"/>
  <c r="I97" i="67"/>
  <c r="Z109" i="123" s="1"/>
  <c r="I51" i="67"/>
  <c r="Z63" i="123" s="1"/>
  <c r="I38" i="67"/>
  <c r="Z50" i="123" s="1"/>
  <c r="D23" i="67"/>
  <c r="E16" i="67"/>
  <c r="D16" i="67"/>
  <c r="I78" i="67"/>
  <c r="Z90" i="123" s="1"/>
  <c r="D20" i="67"/>
  <c r="D17" i="67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67" i="66"/>
  <c r="Y79" i="123" s="1"/>
  <c r="I109" i="66"/>
  <c r="Y121" i="123" s="1"/>
  <c r="I102" i="66"/>
  <c r="Y114" i="123" s="1"/>
  <c r="C33" i="66"/>
  <c r="Y141" i="123" s="1"/>
  <c r="I52" i="66"/>
  <c r="Y64" i="123" s="1"/>
  <c r="I44" i="66"/>
  <c r="Y56" i="123" s="1"/>
  <c r="I98" i="66"/>
  <c r="Y110" i="123" s="1"/>
  <c r="C18" i="66"/>
  <c r="Y13" i="123" s="1"/>
  <c r="C16" i="66"/>
  <c r="Y11" i="123" s="1"/>
  <c r="I122" i="66"/>
  <c r="Y134" i="123" s="1"/>
  <c r="I90" i="66"/>
  <c r="Y102" i="123" s="1"/>
  <c r="I110" i="66"/>
  <c r="Y122" i="123" s="1"/>
  <c r="I99" i="66"/>
  <c r="Y111" i="123" s="1"/>
  <c r="I91" i="66"/>
  <c r="Y103" i="123" s="1"/>
  <c r="I86" i="66"/>
  <c r="Y98" i="123" s="1"/>
  <c r="C22" i="66"/>
  <c r="Y17" i="123" s="1"/>
  <c r="I104" i="66"/>
  <c r="Y116" i="123" s="1"/>
  <c r="I80" i="66"/>
  <c r="Y92" i="123" s="1"/>
  <c r="D22" i="66"/>
  <c r="I72" i="66"/>
  <c r="Y84" i="123" s="1"/>
  <c r="I31" i="66"/>
  <c r="Y43" i="123" s="1"/>
  <c r="C37" i="66"/>
  <c r="Y145" i="123" s="1"/>
  <c r="I58" i="66"/>
  <c r="Y70" i="123" s="1"/>
  <c r="C21" i="66"/>
  <c r="Y16" i="123" s="1"/>
  <c r="I75" i="66"/>
  <c r="Y87" i="123" s="1"/>
  <c r="I87" i="66"/>
  <c r="Y99" i="123" s="1"/>
  <c r="I66" i="66"/>
  <c r="Y78" i="123" s="1"/>
  <c r="I32" i="66"/>
  <c r="Y4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71" i="66"/>
  <c r="Y83" i="123" s="1"/>
  <c r="I55" i="66"/>
  <c r="Y67" i="123" s="1"/>
  <c r="I47" i="66"/>
  <c r="Y59" i="123" s="1"/>
  <c r="I39" i="66"/>
  <c r="Y51" i="123" s="1"/>
  <c r="I59" i="66"/>
  <c r="Y71" i="123" s="1"/>
  <c r="I35" i="66"/>
  <c r="Y47" i="123" s="1"/>
  <c r="I19" i="66"/>
  <c r="Y31" i="123" s="1"/>
  <c r="C25" i="66"/>
  <c r="Y20" i="123" s="1"/>
  <c r="I79" i="66"/>
  <c r="Y91" i="123" s="1"/>
  <c r="I62" i="66"/>
  <c r="Y74" i="123" s="1"/>
  <c r="I53" i="66"/>
  <c r="Y65" i="123" s="1"/>
  <c r="I42" i="66"/>
  <c r="Y54" i="123" s="1"/>
  <c r="I28" i="66"/>
  <c r="Y40" i="123" s="1"/>
  <c r="I68" i="66"/>
  <c r="Y80" i="123" s="1"/>
  <c r="I25" i="66"/>
  <c r="Y37" i="123" s="1"/>
  <c r="E20" i="66"/>
  <c r="D20" i="66"/>
  <c r="D23" i="66"/>
  <c r="I33" i="66"/>
  <c r="Y45" i="123" s="1"/>
  <c r="D16" i="66"/>
  <c r="I100" i="66"/>
  <c r="Y112" i="123" s="1"/>
  <c r="I56" i="66"/>
  <c r="Y68" i="123" s="1"/>
  <c r="I48" i="66"/>
  <c r="Y60" i="123" s="1"/>
  <c r="I40" i="66"/>
  <c r="Y52" i="123" s="1"/>
  <c r="E16" i="66"/>
  <c r="C20" i="66"/>
  <c r="Y15" i="123" s="1"/>
  <c r="I106" i="66"/>
  <c r="Y118" i="123" s="1"/>
  <c r="I73" i="66"/>
  <c r="Y8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17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E17" i="66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10" i="65"/>
  <c r="X122" i="123" s="1"/>
  <c r="I75" i="65"/>
  <c r="X87" i="123" s="1"/>
  <c r="I102" i="65"/>
  <c r="X114" i="123" s="1"/>
  <c r="C16" i="65"/>
  <c r="X11" i="123" s="1"/>
  <c r="I114" i="65"/>
  <c r="X126" i="123" s="1"/>
  <c r="I52" i="65"/>
  <c r="X64" i="123" s="1"/>
  <c r="I44" i="65"/>
  <c r="X56" i="123" s="1"/>
  <c r="I35" i="65"/>
  <c r="X47" i="123" s="1"/>
  <c r="I98" i="65"/>
  <c r="X110" i="123" s="1"/>
  <c r="I91" i="65"/>
  <c r="X103" i="123" s="1"/>
  <c r="I19" i="65"/>
  <c r="X31" i="123" s="1"/>
  <c r="I122" i="65"/>
  <c r="X134" i="123" s="1"/>
  <c r="I94" i="65"/>
  <c r="X106" i="123" s="1"/>
  <c r="C22" i="65"/>
  <c r="X17" i="123" s="1"/>
  <c r="I72" i="65"/>
  <c r="X84" i="123" s="1"/>
  <c r="I27" i="65"/>
  <c r="X39" i="123" s="1"/>
  <c r="C21" i="65"/>
  <c r="X1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25" i="65"/>
  <c r="X20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8" i="65"/>
  <c r="X146" i="123" s="1"/>
  <c r="C17" i="65"/>
  <c r="X12" i="123" s="1"/>
  <c r="I79" i="65"/>
  <c r="X91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71" i="65"/>
  <c r="X83" i="123" s="1"/>
  <c r="I84" i="65"/>
  <c r="X96" i="123" s="1"/>
  <c r="I39" i="65"/>
  <c r="X51" i="123" s="1"/>
  <c r="I47" i="65"/>
  <c r="X59" i="123" s="1"/>
  <c r="I32" i="65"/>
  <c r="X44" i="123" s="1"/>
  <c r="I66" i="65"/>
  <c r="X78" i="123" s="1"/>
  <c r="I55" i="65"/>
  <c r="X67" i="123" s="1"/>
  <c r="C37" i="65"/>
  <c r="X145" i="123" s="1"/>
  <c r="I58" i="65"/>
  <c r="X70" i="123" s="1"/>
  <c r="D22" i="65"/>
  <c r="I24" i="65"/>
  <c r="X36" i="123" s="1"/>
  <c r="C28" i="65"/>
  <c r="X23" i="123" s="1"/>
  <c r="I118" i="65"/>
  <c r="X130" i="123" s="1"/>
  <c r="I92" i="65"/>
  <c r="X104" i="123" s="1"/>
  <c r="I77" i="65"/>
  <c r="X89" i="123" s="1"/>
  <c r="I111" i="65"/>
  <c r="X123" i="123" s="1"/>
  <c r="I60" i="65"/>
  <c r="X72" i="123" s="1"/>
  <c r="I62" i="65"/>
  <c r="X74" i="123" s="1"/>
  <c r="I53" i="65"/>
  <c r="X65" i="123" s="1"/>
  <c r="I42" i="65"/>
  <c r="X54" i="123" s="1"/>
  <c r="I28" i="65"/>
  <c r="X40" i="123" s="1"/>
  <c r="C24" i="65"/>
  <c r="X19" i="123" s="1"/>
  <c r="I96" i="65"/>
  <c r="X108" i="123" s="1"/>
  <c r="I33" i="65"/>
  <c r="X45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106" i="65"/>
  <c r="X118" i="123" s="1"/>
  <c r="I73" i="65"/>
  <c r="X85" i="123" s="1"/>
  <c r="E16" i="65"/>
  <c r="D16" i="65"/>
  <c r="I25" i="65"/>
  <c r="X37" i="123" s="1"/>
  <c r="D20" i="65"/>
  <c r="E20" i="65"/>
  <c r="I56" i="65"/>
  <c r="X68" i="123" s="1"/>
  <c r="I48" i="65"/>
  <c r="X60" i="123" s="1"/>
  <c r="I40" i="65"/>
  <c r="X52" i="123" s="1"/>
  <c r="E17" i="65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D17" i="65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84" i="64"/>
  <c r="W96" i="123" s="1"/>
  <c r="C36" i="64"/>
  <c r="W144" i="123" s="1"/>
  <c r="I86" i="64"/>
  <c r="W98" i="123" s="1"/>
  <c r="C16" i="64"/>
  <c r="W11" i="123" s="1"/>
  <c r="D22" i="64"/>
  <c r="I109" i="64"/>
  <c r="W121" i="123" s="1"/>
  <c r="I102" i="64"/>
  <c r="W114" i="123" s="1"/>
  <c r="C33" i="64"/>
  <c r="W141" i="123" s="1"/>
  <c r="I110" i="64"/>
  <c r="W122" i="123" s="1"/>
  <c r="I72" i="64"/>
  <c r="W84" i="123" s="1"/>
  <c r="I25" i="64"/>
  <c r="W37" i="123" s="1"/>
  <c r="D20" i="64"/>
  <c r="E20" i="64"/>
  <c r="I98" i="64"/>
  <c r="W110" i="123" s="1"/>
  <c r="C22" i="64"/>
  <c r="W17" i="123" s="1"/>
  <c r="I104" i="64"/>
  <c r="W116" i="123" s="1"/>
  <c r="I67" i="64"/>
  <c r="W79" i="123" s="1"/>
  <c r="I33" i="64"/>
  <c r="W45" i="123" s="1"/>
  <c r="I122" i="64"/>
  <c r="W134" i="123" s="1"/>
  <c r="I90" i="64"/>
  <c r="W102" i="123" s="1"/>
  <c r="C18" i="64"/>
  <c r="W13" i="123" s="1"/>
  <c r="I91" i="64"/>
  <c r="W103" i="123" s="1"/>
  <c r="I48" i="64"/>
  <c r="W60" i="123" s="1"/>
  <c r="I40" i="64"/>
  <c r="W52" i="123" s="1"/>
  <c r="D16" i="64"/>
  <c r="E16" i="64"/>
  <c r="D23" i="64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I59" i="64"/>
  <c r="W71" i="123" s="1"/>
  <c r="C35" i="64"/>
  <c r="W143" i="123" s="1"/>
  <c r="C17" i="64"/>
  <c r="W12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D22" i="63"/>
  <c r="I90" i="63"/>
  <c r="V102" i="123" s="1"/>
  <c r="C33" i="63"/>
  <c r="V141" i="123" s="1"/>
  <c r="I98" i="63"/>
  <c r="V110" i="123" s="1"/>
  <c r="I80" i="63"/>
  <c r="V92" i="123" s="1"/>
  <c r="I56" i="63"/>
  <c r="V68" i="123" s="1"/>
  <c r="I48" i="63"/>
  <c r="V60" i="123" s="1"/>
  <c r="I40" i="63"/>
  <c r="V52" i="123" s="1"/>
  <c r="D16" i="63"/>
  <c r="C16" i="63"/>
  <c r="V11" i="123" s="1"/>
  <c r="E20" i="63"/>
  <c r="I122" i="63"/>
  <c r="V134" i="123" s="1"/>
  <c r="I25" i="63"/>
  <c r="V37" i="123" s="1"/>
  <c r="E16" i="63"/>
  <c r="I109" i="63"/>
  <c r="V121" i="123" s="1"/>
  <c r="I99" i="63"/>
  <c r="V111" i="123" s="1"/>
  <c r="I33" i="63"/>
  <c r="V45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C35" i="63"/>
  <c r="V143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22" i="62"/>
  <c r="I20" i="61"/>
  <c r="T32" i="123" s="1"/>
  <c r="I55" i="62"/>
  <c r="U67" i="123" s="1"/>
  <c r="I94" i="62"/>
  <c r="U106" i="123" s="1"/>
  <c r="C18" i="62"/>
  <c r="U13" i="123" s="1"/>
  <c r="I32" i="62"/>
  <c r="U44" i="123" s="1"/>
  <c r="I91" i="62"/>
  <c r="U103" i="123" s="1"/>
  <c r="I114" i="62"/>
  <c r="U126" i="123" s="1"/>
  <c r="I90" i="62"/>
  <c r="U102" i="123" s="1"/>
  <c r="C36" i="62"/>
  <c r="U144" i="123" s="1"/>
  <c r="I86" i="62"/>
  <c r="U98" i="123" s="1"/>
  <c r="I63" i="62"/>
  <c r="U75" i="123" s="1"/>
  <c r="I45" i="62"/>
  <c r="U57" i="123" s="1"/>
  <c r="C21" i="62"/>
  <c r="U16" i="123" s="1"/>
  <c r="I109" i="62"/>
  <c r="U121" i="123" s="1"/>
  <c r="C33" i="62"/>
  <c r="U141" i="123" s="1"/>
  <c r="I110" i="62"/>
  <c r="U122" i="123" s="1"/>
  <c r="I72" i="62"/>
  <c r="U84" i="123" s="1"/>
  <c r="I50" i="62"/>
  <c r="U62" i="123" s="1"/>
  <c r="I42" i="62"/>
  <c r="U54" i="123" s="1"/>
  <c r="C16" i="62"/>
  <c r="U11" i="123" s="1"/>
  <c r="I102" i="62"/>
  <c r="U114" i="123" s="1"/>
  <c r="C22" i="62"/>
  <c r="U17" i="123" s="1"/>
  <c r="I104" i="62"/>
  <c r="U116" i="123" s="1"/>
  <c r="I36" i="62"/>
  <c r="U48" i="123" s="1"/>
  <c r="I66" i="62"/>
  <c r="U78" i="123" s="1"/>
  <c r="C17" i="62"/>
  <c r="U12" i="123" s="1"/>
  <c r="I79" i="62"/>
  <c r="U91" i="123" s="1"/>
  <c r="I37" i="62"/>
  <c r="U49" i="123" s="1"/>
  <c r="I25" i="62"/>
  <c r="U37" i="123" s="1"/>
  <c r="I99" i="62"/>
  <c r="U111" i="123" s="1"/>
  <c r="I80" i="62"/>
  <c r="U92" i="123" s="1"/>
  <c r="I67" i="62"/>
  <c r="U79" i="123" s="1"/>
  <c r="I61" i="62"/>
  <c r="U73" i="123" s="1"/>
  <c r="I47" i="62"/>
  <c r="U59" i="123" s="1"/>
  <c r="I28" i="62"/>
  <c r="U40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58" i="62"/>
  <c r="U70" i="123" s="1"/>
  <c r="I53" i="62"/>
  <c r="U65" i="123" s="1"/>
  <c r="I39" i="62"/>
  <c r="U51" i="123" s="1"/>
  <c r="I20" i="62"/>
  <c r="U32" i="123" s="1"/>
  <c r="C38" i="62"/>
  <c r="U146" i="123" s="1"/>
  <c r="C35" i="62"/>
  <c r="U143" i="123" s="1"/>
  <c r="I75" i="62"/>
  <c r="U87" i="123" s="1"/>
  <c r="I48" i="62"/>
  <c r="U60" i="123" s="1"/>
  <c r="I40" i="62"/>
  <c r="U52" i="123" s="1"/>
  <c r="I33" i="62"/>
  <c r="U45" i="123" s="1"/>
  <c r="I29" i="62"/>
  <c r="U41" i="123" s="1"/>
  <c r="D16" i="62"/>
  <c r="I24" i="62"/>
  <c r="U36" i="123" s="1"/>
  <c r="C25" i="62"/>
  <c r="U20" i="123" s="1"/>
  <c r="I84" i="62"/>
  <c r="U96" i="123" s="1"/>
  <c r="E20" i="62"/>
  <c r="I56" i="62"/>
  <c r="U68" i="123" s="1"/>
  <c r="C37" i="62"/>
  <c r="U145" i="123" s="1"/>
  <c r="E16" i="62"/>
  <c r="I21" i="62"/>
  <c r="U33" i="123" s="1"/>
  <c r="D17" i="62"/>
  <c r="C24" i="62"/>
  <c r="U19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43" i="62"/>
  <c r="U55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31" i="62"/>
  <c r="U43" i="123" s="1"/>
  <c r="I23" i="62"/>
  <c r="U35" i="123" s="1"/>
  <c r="E17" i="62"/>
  <c r="I17" i="62"/>
  <c r="U29" i="123" s="1"/>
  <c r="C20" i="62"/>
  <c r="U15" i="123" s="1"/>
  <c r="I106" i="62"/>
  <c r="U118" i="123" s="1"/>
  <c r="I73" i="62"/>
  <c r="U85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D23" i="62"/>
  <c r="I100" i="62"/>
  <c r="U112" i="123" s="1"/>
  <c r="I87" i="62"/>
  <c r="U99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35" i="62"/>
  <c r="U47" i="123" s="1"/>
  <c r="I27" i="62"/>
  <c r="U39" i="123" s="1"/>
  <c r="I19" i="62"/>
  <c r="U31" i="123" s="1"/>
  <c r="D20" i="62"/>
  <c r="I71" i="62"/>
  <c r="U8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1" i="62"/>
  <c r="U63" i="123" s="1"/>
  <c r="I38" i="62"/>
  <c r="U50" i="123" s="1"/>
  <c r="I26" i="62"/>
  <c r="U38" i="123" s="1"/>
  <c r="C34" i="62"/>
  <c r="U142" i="123" s="1"/>
  <c r="I120" i="62"/>
  <c r="U132" i="123" s="1"/>
  <c r="I97" i="62"/>
  <c r="U109" i="123" s="1"/>
  <c r="I78" i="62"/>
  <c r="U90" i="123" s="1"/>
  <c r="I60" i="62"/>
  <c r="U72" i="123" s="1"/>
  <c r="I110" i="61"/>
  <c r="T122" i="123" s="1"/>
  <c r="I89" i="60"/>
  <c r="S101" i="123" s="1"/>
  <c r="I24" i="60"/>
  <c r="S36" i="123" s="1"/>
  <c r="I114" i="61"/>
  <c r="T126" i="123" s="1"/>
  <c r="I91" i="61"/>
  <c r="T103" i="123" s="1"/>
  <c r="E22" i="61"/>
  <c r="I94" i="61"/>
  <c r="T106" i="123" s="1"/>
  <c r="C22" i="61"/>
  <c r="T17" i="123" s="1"/>
  <c r="I72" i="61"/>
  <c r="T84" i="123" s="1"/>
  <c r="I23" i="61"/>
  <c r="T35" i="123" s="1"/>
  <c r="E23" i="61"/>
  <c r="E19" i="61"/>
  <c r="I81" i="61"/>
  <c r="T93" i="123" s="1"/>
  <c r="I28" i="61"/>
  <c r="T40" i="123" s="1"/>
  <c r="I62" i="61"/>
  <c r="T74" i="123" s="1"/>
  <c r="I100" i="61"/>
  <c r="T112" i="123" s="1"/>
  <c r="I77" i="61"/>
  <c r="T89" i="123" s="1"/>
  <c r="I55" i="61"/>
  <c r="T67" i="123" s="1"/>
  <c r="I42" i="61"/>
  <c r="T54" i="123" s="1"/>
  <c r="I78" i="61"/>
  <c r="T90" i="123" s="1"/>
  <c r="I73" i="61"/>
  <c r="T85" i="123" s="1"/>
  <c r="I36" i="61"/>
  <c r="T48" i="123" s="1"/>
  <c r="I22" i="60"/>
  <c r="S34" i="123" s="1"/>
  <c r="E20" i="6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65" i="61"/>
  <c r="T77" i="123" s="1"/>
  <c r="I35" i="61"/>
  <c r="T47" i="123" s="1"/>
  <c r="I19" i="61"/>
  <c r="T31" i="123" s="1"/>
  <c r="C17" i="61"/>
  <c r="T12" i="123" s="1"/>
  <c r="I106" i="61"/>
  <c r="T118" i="123" s="1"/>
  <c r="I87" i="61"/>
  <c r="T99" i="123" s="1"/>
  <c r="I50" i="61"/>
  <c r="T62" i="123" s="1"/>
  <c r="I45" i="61"/>
  <c r="T57" i="123" s="1"/>
  <c r="C20" i="61"/>
  <c r="T15" i="123" s="1"/>
  <c r="I82" i="61"/>
  <c r="T94" i="123" s="1"/>
  <c r="I48" i="61"/>
  <c r="T60" i="123" s="1"/>
  <c r="E22" i="60"/>
  <c r="I109" i="61"/>
  <c r="T121" i="123" s="1"/>
  <c r="I90" i="61"/>
  <c r="T102" i="123" s="1"/>
  <c r="C18" i="61"/>
  <c r="T13" i="123" s="1"/>
  <c r="I104" i="61"/>
  <c r="T116" i="123" s="1"/>
  <c r="I86" i="61"/>
  <c r="T98" i="123" s="1"/>
  <c r="I27" i="61"/>
  <c r="T39" i="123" s="1"/>
  <c r="C35" i="61"/>
  <c r="T143" i="123" s="1"/>
  <c r="I118" i="61"/>
  <c r="T130" i="123" s="1"/>
  <c r="I96" i="61"/>
  <c r="T108" i="123" s="1"/>
  <c r="I79" i="61"/>
  <c r="T91" i="123" s="1"/>
  <c r="I75" i="61"/>
  <c r="T87" i="123" s="1"/>
  <c r="I61" i="61"/>
  <c r="T73" i="123" s="1"/>
  <c r="I47" i="61"/>
  <c r="T59" i="123" s="1"/>
  <c r="I107" i="61"/>
  <c r="T119" i="123" s="1"/>
  <c r="I17" i="61"/>
  <c r="T29" i="123" s="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60" i="61"/>
  <c r="T72" i="123" s="1"/>
  <c r="I52" i="61"/>
  <c r="T64" i="123" s="1"/>
  <c r="I44" i="61"/>
  <c r="T56" i="123" s="1"/>
  <c r="I31" i="61"/>
  <c r="T43" i="123" s="1"/>
  <c r="C21" i="61"/>
  <c r="T16" i="123" s="1"/>
  <c r="I111" i="61"/>
  <c r="T123" i="123" s="1"/>
  <c r="I92" i="61"/>
  <c r="T104" i="123" s="1"/>
  <c r="I67" i="61"/>
  <c r="T79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101" i="61"/>
  <c r="T113" i="123" s="1"/>
  <c r="I56" i="61"/>
  <c r="T68" i="123" s="1"/>
  <c r="I120" i="61"/>
  <c r="T132" i="123" s="1"/>
  <c r="I89" i="61"/>
  <c r="T101" i="123" s="1"/>
  <c r="I29" i="61"/>
  <c r="T41" i="123" s="1"/>
  <c r="I66" i="61"/>
  <c r="T78" i="123" s="1"/>
  <c r="I51" i="61"/>
  <c r="T63" i="123" s="1"/>
  <c r="I38" i="61"/>
  <c r="T50" i="123" s="1"/>
  <c r="I97" i="61"/>
  <c r="T109" i="123" s="1"/>
  <c r="I71" i="61"/>
  <c r="T83" i="123" s="1"/>
  <c r="I33" i="61"/>
  <c r="T45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9" i="61"/>
  <c r="T14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17" i="61"/>
  <c r="D16" i="61"/>
  <c r="E17" i="61"/>
  <c r="I68" i="61"/>
  <c r="T80" i="123" s="1"/>
  <c r="I40" i="61"/>
  <c r="T52" i="123" s="1"/>
  <c r="I25" i="61"/>
  <c r="T37" i="123" s="1"/>
  <c r="C39" i="61"/>
  <c r="T147" i="123" s="1"/>
  <c r="I57" i="61"/>
  <c r="T69" i="123" s="1"/>
  <c r="I43" i="61"/>
  <c r="T55" i="123" s="1"/>
  <c r="I22" i="61"/>
  <c r="T34" i="123" s="1"/>
  <c r="I118" i="60"/>
  <c r="S130" i="123" s="1"/>
  <c r="D23" i="61"/>
  <c r="E16" i="61"/>
  <c r="C24" i="61"/>
  <c r="T19" i="123" s="1"/>
  <c r="I112" i="61"/>
  <c r="T124" i="123" s="1"/>
  <c r="I93" i="61"/>
  <c r="T105" i="123" s="1"/>
  <c r="I74" i="61"/>
  <c r="T86" i="123" s="1"/>
  <c r="I63" i="61"/>
  <c r="T75" i="123" s="1"/>
  <c r="I37" i="61"/>
  <c r="T49" i="123" s="1"/>
  <c r="I21" i="61"/>
  <c r="T33" i="123" s="1"/>
  <c r="C23" i="61"/>
  <c r="T18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116" i="60"/>
  <c r="S128" i="123" s="1"/>
  <c r="I65" i="60"/>
  <c r="S77" i="123" s="1"/>
  <c r="I95" i="60"/>
  <c r="S107" i="123" s="1"/>
  <c r="C25" i="60"/>
  <c r="S20" i="123" s="1"/>
  <c r="I102" i="60"/>
  <c r="S114" i="123" s="1"/>
  <c r="C33" i="60"/>
  <c r="S141" i="123" s="1"/>
  <c r="I76" i="60"/>
  <c r="S88" i="123" s="1"/>
  <c r="I30" i="60"/>
  <c r="S42" i="123" s="1"/>
  <c r="I96" i="60"/>
  <c r="S108" i="123" s="1"/>
  <c r="I67" i="60"/>
  <c r="S79" i="123" s="1"/>
  <c r="I31" i="60"/>
  <c r="S43" i="123" s="1"/>
  <c r="C24" i="60"/>
  <c r="S19" i="123" s="1"/>
  <c r="I23" i="60"/>
  <c r="S35" i="123" s="1"/>
  <c r="I112" i="60"/>
  <c r="S124" i="123" s="1"/>
  <c r="E19" i="60"/>
  <c r="I109" i="60"/>
  <c r="S121" i="123" s="1"/>
  <c r="I90" i="60"/>
  <c r="S102" i="123" s="1"/>
  <c r="C36" i="60"/>
  <c r="S144" i="123" s="1"/>
  <c r="I99" i="60"/>
  <c r="S111" i="123" s="1"/>
  <c r="I80" i="60"/>
  <c r="S92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5" i="60"/>
  <c r="S143" i="123" s="1"/>
  <c r="I100" i="60"/>
  <c r="S112" i="123" s="1"/>
  <c r="I84" i="60"/>
  <c r="S96" i="123" s="1"/>
  <c r="I79" i="60"/>
  <c r="S91" i="123" s="1"/>
  <c r="I75" i="60"/>
  <c r="S87" i="123" s="1"/>
  <c r="C37" i="60"/>
  <c r="S145" i="123" s="1"/>
  <c r="I120" i="60"/>
  <c r="S132" i="123" s="1"/>
  <c r="I93" i="60"/>
  <c r="S105" i="123" s="1"/>
  <c r="I71" i="60"/>
  <c r="S83" i="123" s="1"/>
  <c r="I50" i="60"/>
  <c r="S62" i="123" s="1"/>
  <c r="I21" i="60"/>
  <c r="S33" i="123" s="1"/>
  <c r="E23" i="60"/>
  <c r="C16" i="60"/>
  <c r="S11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1" i="60"/>
  <c r="S16" i="123" s="1"/>
  <c r="I111" i="60"/>
  <c r="S123" i="123" s="1"/>
  <c r="I92" i="60"/>
  <c r="S104" i="123" s="1"/>
  <c r="C20" i="60"/>
  <c r="S15" i="123" s="1"/>
  <c r="I107" i="60"/>
  <c r="S119" i="123" s="1"/>
  <c r="I78" i="60"/>
  <c r="S90" i="123" s="1"/>
  <c r="I68" i="60"/>
  <c r="S80" i="123" s="1"/>
  <c r="I55" i="60"/>
  <c r="S67" i="123" s="1"/>
  <c r="I20" i="60"/>
  <c r="S32" i="123" s="1"/>
  <c r="I64" i="60"/>
  <c r="S76" i="123" s="1"/>
  <c r="E22" i="59"/>
  <c r="I114" i="60"/>
  <c r="S126" i="123" s="1"/>
  <c r="I94" i="60"/>
  <c r="S106" i="123" s="1"/>
  <c r="C18" i="60"/>
  <c r="S13" i="123" s="1"/>
  <c r="I104" i="60"/>
  <c r="S116" i="123" s="1"/>
  <c r="I86" i="60"/>
  <c r="S98" i="123" s="1"/>
  <c r="I34" i="60"/>
  <c r="S46" i="123" s="1"/>
  <c r="I26" i="60"/>
  <c r="S38" i="123" s="1"/>
  <c r="I18" i="60"/>
  <c r="S30" i="123" s="1"/>
  <c r="C17" i="60"/>
  <c r="S12" i="123" s="1"/>
  <c r="I106" i="60"/>
  <c r="S118" i="123" s="1"/>
  <c r="I87" i="60"/>
  <c r="S99" i="123" s="1"/>
  <c r="I81" i="60"/>
  <c r="S93" i="123" s="1"/>
  <c r="I77" i="60"/>
  <c r="S89" i="123" s="1"/>
  <c r="I73" i="60"/>
  <c r="S85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97" i="60"/>
  <c r="S109" i="123" s="1"/>
  <c r="I74" i="60"/>
  <c r="S86" i="123" s="1"/>
  <c r="I63" i="60"/>
  <c r="S75" i="123" s="1"/>
  <c r="I42" i="60"/>
  <c r="S54" i="123" s="1"/>
  <c r="I56" i="60"/>
  <c r="S68" i="123" s="1"/>
  <c r="I58" i="60"/>
  <c r="S70" i="123" s="1"/>
  <c r="I53" i="60"/>
  <c r="S65" i="123" s="1"/>
  <c r="I45" i="60"/>
  <c r="S57" i="123" s="1"/>
  <c r="I36" i="60"/>
  <c r="S48" i="123" s="1"/>
  <c r="C19" i="60"/>
  <c r="S14" i="123" s="1"/>
  <c r="I33" i="60"/>
  <c r="S45" i="123" s="1"/>
  <c r="E20" i="60"/>
  <c r="E16" i="60"/>
  <c r="D16" i="60"/>
  <c r="I101" i="60"/>
  <c r="S113" i="123" s="1"/>
  <c r="I82" i="60"/>
  <c r="S94" i="123" s="1"/>
  <c r="I61" i="60"/>
  <c r="S73" i="123" s="1"/>
  <c r="I39" i="60"/>
  <c r="S51" i="123" s="1"/>
  <c r="C23" i="60"/>
  <c r="S18" i="123" s="1"/>
  <c r="I69" i="60"/>
  <c r="S81" i="123" s="1"/>
  <c r="I37" i="60"/>
  <c r="S49" i="123" s="1"/>
  <c r="D20" i="60"/>
  <c r="D17" i="60"/>
  <c r="E17" i="60"/>
  <c r="I47" i="60"/>
  <c r="S59" i="123" s="1"/>
  <c r="I28" i="60"/>
  <c r="S40" i="123" s="1"/>
  <c r="C39" i="60"/>
  <c r="S147" i="123" s="1"/>
  <c r="I40" i="60"/>
  <c r="S52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D23" i="60"/>
  <c r="I32" i="60"/>
  <c r="S44" i="123" s="1"/>
  <c r="I66" i="60"/>
  <c r="S78" i="123" s="1"/>
  <c r="I48" i="60"/>
  <c r="S60" i="123" s="1"/>
  <c r="I29" i="60"/>
  <c r="S41" i="123" s="1"/>
  <c r="I17" i="60"/>
  <c r="S29" i="123" s="1"/>
  <c r="I104" i="59"/>
  <c r="R116" i="123" s="1"/>
  <c r="I94" i="59"/>
  <c r="R106" i="123" s="1"/>
  <c r="C18" i="59"/>
  <c r="R13" i="123" s="1"/>
  <c r="I66" i="59"/>
  <c r="R78" i="123" s="1"/>
  <c r="I114" i="59"/>
  <c r="R126" i="123" s="1"/>
  <c r="I86" i="59"/>
  <c r="R98" i="123" s="1"/>
  <c r="E19" i="59"/>
  <c r="I37" i="59"/>
  <c r="R49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25" i="59"/>
  <c r="R37" i="123" s="1"/>
  <c r="I84" i="59"/>
  <c r="R96" i="123" s="1"/>
  <c r="I65" i="59"/>
  <c r="R77" i="123" s="1"/>
  <c r="I51" i="59"/>
  <c r="R63" i="123" s="1"/>
  <c r="I78" i="59"/>
  <c r="R90" i="123" s="1"/>
  <c r="E23" i="59"/>
  <c r="I109" i="59"/>
  <c r="R121" i="123" s="1"/>
  <c r="I90" i="59"/>
  <c r="R102" i="123" s="1"/>
  <c r="C36" i="59"/>
  <c r="R144" i="123" s="1"/>
  <c r="I99" i="59"/>
  <c r="R111" i="123" s="1"/>
  <c r="I76" i="59"/>
  <c r="R88" i="123" s="1"/>
  <c r="C35" i="59"/>
  <c r="R143" i="123" s="1"/>
  <c r="C37" i="59"/>
  <c r="R145" i="123" s="1"/>
  <c r="C23" i="59"/>
  <c r="R18" i="123" s="1"/>
  <c r="I102" i="59"/>
  <c r="R114" i="123" s="1"/>
  <c r="C33" i="59"/>
  <c r="R141" i="123" s="1"/>
  <c r="I116" i="59"/>
  <c r="R128" i="123" s="1"/>
  <c r="I95" i="59"/>
  <c r="R107" i="123" s="1"/>
  <c r="I80" i="59"/>
  <c r="R92" i="123" s="1"/>
  <c r="I69" i="59"/>
  <c r="R81" i="123" s="1"/>
  <c r="I33" i="59"/>
  <c r="R45" i="123" s="1"/>
  <c r="I21" i="59"/>
  <c r="R33" i="123" s="1"/>
  <c r="I17" i="59"/>
  <c r="R29" i="123" s="1"/>
  <c r="I100" i="59"/>
  <c r="R112" i="123" s="1"/>
  <c r="I79" i="59"/>
  <c r="R91" i="123" s="1"/>
  <c r="I97" i="59"/>
  <c r="R109" i="123" s="1"/>
  <c r="I23" i="59"/>
  <c r="R35" i="123" s="1"/>
  <c r="E16" i="59"/>
  <c r="D16" i="59"/>
  <c r="I38" i="59"/>
  <c r="R50" i="123" s="1"/>
  <c r="D20" i="59"/>
  <c r="I118" i="59"/>
  <c r="R130" i="123" s="1"/>
  <c r="D17" i="59"/>
  <c r="I120" i="59"/>
  <c r="R132" i="123" s="1"/>
  <c r="I44" i="59"/>
  <c r="R56" i="123" s="1"/>
  <c r="I106" i="59"/>
  <c r="R118" i="123" s="1"/>
  <c r="I87" i="59"/>
  <c r="R99" i="123" s="1"/>
  <c r="I81" i="59"/>
  <c r="R93" i="123" s="1"/>
  <c r="I77" i="59"/>
  <c r="R8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1" i="59"/>
  <c r="R113" i="123" s="1"/>
  <c r="I82" i="59"/>
  <c r="R94" i="123" s="1"/>
  <c r="I73" i="59"/>
  <c r="R85" i="123" s="1"/>
  <c r="I52" i="59"/>
  <c r="R64" i="123" s="1"/>
  <c r="I27" i="59"/>
  <c r="R39" i="123" s="1"/>
  <c r="C39" i="59"/>
  <c r="R147" i="123" s="1"/>
  <c r="E17" i="59"/>
  <c r="I61" i="59"/>
  <c r="R73" i="123" s="1"/>
  <c r="I47" i="59"/>
  <c r="R59" i="123" s="1"/>
  <c r="I28" i="59"/>
  <c r="R40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5" i="59"/>
  <c r="R87" i="123" s="1"/>
  <c r="I67" i="59"/>
  <c r="R79" i="123" s="1"/>
  <c r="I35" i="59"/>
  <c r="R47" i="123" s="1"/>
  <c r="I19" i="59"/>
  <c r="R3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E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7" i="59"/>
  <c r="R12" i="123" s="1"/>
  <c r="I92" i="59"/>
  <c r="R104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60" i="59"/>
  <c r="R72" i="123" s="1"/>
  <c r="I31" i="59"/>
  <c r="R43" i="123" s="1"/>
  <c r="I71" i="59"/>
  <c r="R83" i="123" s="1"/>
  <c r="I55" i="59"/>
  <c r="R67" i="123" s="1"/>
  <c r="I42" i="59"/>
  <c r="R54" i="123" s="1"/>
  <c r="I32" i="59"/>
  <c r="R44" i="123" s="1"/>
  <c r="D22" i="58"/>
  <c r="I72" i="58"/>
  <c r="Q84" i="123" s="1"/>
  <c r="I90" i="58"/>
  <c r="Q102" i="123" s="1"/>
  <c r="C22" i="58"/>
  <c r="Q17" i="123" s="1"/>
  <c r="I31" i="58"/>
  <c r="Q43" i="123" s="1"/>
  <c r="C35" i="58"/>
  <c r="Q143" i="123" s="1"/>
  <c r="I75" i="58"/>
  <c r="Q87" i="123" s="1"/>
  <c r="I109" i="58"/>
  <c r="Q121" i="123" s="1"/>
  <c r="I91" i="58"/>
  <c r="Q103" i="123" s="1"/>
  <c r="I62" i="58"/>
  <c r="Q74" i="123" s="1"/>
  <c r="I52" i="58"/>
  <c r="Q64" i="123" s="1"/>
  <c r="I44" i="58"/>
  <c r="Q56" i="123" s="1"/>
  <c r="I53" i="58"/>
  <c r="Q65" i="123" s="1"/>
  <c r="I110" i="58"/>
  <c r="Q122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C17" i="58"/>
  <c r="Q12" i="123" s="1"/>
  <c r="I71" i="58"/>
  <c r="Q83" i="123" s="1"/>
  <c r="I58" i="58"/>
  <c r="Q70" i="123" s="1"/>
  <c r="I45" i="58"/>
  <c r="Q57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79" i="58"/>
  <c r="Q91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23" i="58"/>
  <c r="Q35" i="123" s="1"/>
  <c r="C21" i="58"/>
  <c r="Q16" i="123" s="1"/>
  <c r="I55" i="58"/>
  <c r="Q67" i="123" s="1"/>
  <c r="I66" i="58"/>
  <c r="Q78" i="123" s="1"/>
  <c r="I39" i="58"/>
  <c r="Q51" i="123" s="1"/>
  <c r="I32" i="58"/>
  <c r="Q44" i="123" s="1"/>
  <c r="I24" i="58"/>
  <c r="Q36" i="123" s="1"/>
  <c r="C37" i="58"/>
  <c r="Q145" i="123" s="1"/>
  <c r="I50" i="58"/>
  <c r="Q62" i="123" s="1"/>
  <c r="I42" i="58"/>
  <c r="Q54" i="123" s="1"/>
  <c r="I36" i="58"/>
  <c r="Q48" i="123" s="1"/>
  <c r="I28" i="58"/>
  <c r="Q40" i="123" s="1"/>
  <c r="I20" i="58"/>
  <c r="Q32" i="123" s="1"/>
  <c r="I92" i="58"/>
  <c r="Q104" i="123" s="1"/>
  <c r="I47" i="58"/>
  <c r="Q59" i="123" s="1"/>
  <c r="I56" i="58"/>
  <c r="Q68" i="123" s="1"/>
  <c r="C20" i="58"/>
  <c r="Q15" i="123" s="1"/>
  <c r="I73" i="58"/>
  <c r="Q85" i="123" s="1"/>
  <c r="I120" i="58"/>
  <c r="Q132" i="123" s="1"/>
  <c r="I111" i="58"/>
  <c r="Q123" i="123" s="1"/>
  <c r="I33" i="58"/>
  <c r="Q45" i="123" s="1"/>
  <c r="I77" i="58"/>
  <c r="Q89" i="123" s="1"/>
  <c r="I37" i="58"/>
  <c r="Q49" i="123" s="1"/>
  <c r="C34" i="58"/>
  <c r="Q142" i="123" s="1"/>
  <c r="I61" i="58"/>
  <c r="Q73" i="123" s="1"/>
  <c r="I26" i="58"/>
  <c r="Q38" i="123" s="1"/>
  <c r="D20" i="58"/>
  <c r="E20" i="58"/>
  <c r="C24" i="58"/>
  <c r="Q19" i="123" s="1"/>
  <c r="I106" i="58"/>
  <c r="Q118" i="123" s="1"/>
  <c r="I60" i="58"/>
  <c r="Q72" i="123" s="1"/>
  <c r="I21" i="58"/>
  <c r="Q33" i="123" s="1"/>
  <c r="I97" i="58"/>
  <c r="Q109" i="123" s="1"/>
  <c r="I51" i="58"/>
  <c r="Q63" i="123" s="1"/>
  <c r="I38" i="58"/>
  <c r="Q50" i="123" s="1"/>
  <c r="I78" i="58"/>
  <c r="Q90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6" i="58"/>
  <c r="D23" i="58"/>
  <c r="D17" i="58"/>
  <c r="D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7" i="58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D22" i="57"/>
  <c r="I79" i="57"/>
  <c r="P91" i="123" s="1"/>
  <c r="C36" i="57"/>
  <c r="P144" i="123" s="1"/>
  <c r="I98" i="57"/>
  <c r="P110" i="123" s="1"/>
  <c r="I86" i="57"/>
  <c r="P98" i="123" s="1"/>
  <c r="I48" i="57"/>
  <c r="P60" i="123" s="1"/>
  <c r="I40" i="57"/>
  <c r="P52" i="123" s="1"/>
  <c r="I122" i="57"/>
  <c r="P134" i="123" s="1"/>
  <c r="I104" i="57"/>
  <c r="P116" i="123" s="1"/>
  <c r="C18" i="57"/>
  <c r="P13" i="123" s="1"/>
  <c r="I67" i="57"/>
  <c r="P79" i="123" s="1"/>
  <c r="I33" i="57"/>
  <c r="P45" i="123" s="1"/>
  <c r="E20" i="57"/>
  <c r="I25" i="57"/>
  <c r="P37" i="123" s="1"/>
  <c r="E16" i="57"/>
  <c r="D16" i="57"/>
  <c r="D20" i="57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D23" i="57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I27" i="56"/>
  <c r="O39" i="123" s="1"/>
  <c r="C16" i="56"/>
  <c r="O11" i="123" s="1"/>
  <c r="I80" i="56"/>
  <c r="O92" i="123" s="1"/>
  <c r="C25" i="56"/>
  <c r="O20" i="123" s="1"/>
  <c r="I109" i="56"/>
  <c r="O121" i="123" s="1"/>
  <c r="I39" i="56"/>
  <c r="O51" i="123" s="1"/>
  <c r="I118" i="56"/>
  <c r="O130" i="123" s="1"/>
  <c r="I48" i="56"/>
  <c r="O60" i="123" s="1"/>
  <c r="I40" i="56"/>
  <c r="O52" i="123" s="1"/>
  <c r="I94" i="56"/>
  <c r="O106" i="123" s="1"/>
  <c r="I116" i="56"/>
  <c r="O128" i="123" s="1"/>
  <c r="I76" i="56"/>
  <c r="O88" i="123" s="1"/>
  <c r="I44" i="56"/>
  <c r="O56" i="123" s="1"/>
  <c r="I35" i="56"/>
  <c r="O47" i="123" s="1"/>
  <c r="I24" i="56"/>
  <c r="O36" i="123" s="1"/>
  <c r="I96" i="56"/>
  <c r="O108" i="123" s="1"/>
  <c r="E19" i="56"/>
  <c r="I90" i="56"/>
  <c r="O102" i="123" s="1"/>
  <c r="C33" i="56"/>
  <c r="O141" i="123" s="1"/>
  <c r="I99" i="56"/>
  <c r="O111" i="123" s="1"/>
  <c r="I63" i="56"/>
  <c r="O75" i="123" s="1"/>
  <c r="I51" i="56"/>
  <c r="O63" i="123" s="1"/>
  <c r="I66" i="56"/>
  <c r="O78" i="123" s="1"/>
  <c r="C28" i="56"/>
  <c r="O23" i="123" s="1"/>
  <c r="I81" i="56"/>
  <c r="O93" i="123" s="1"/>
  <c r="I114" i="56"/>
  <c r="O126" i="123" s="1"/>
  <c r="C26" i="56"/>
  <c r="O21" i="123" s="1"/>
  <c r="I95" i="56"/>
  <c r="O107" i="123" s="1"/>
  <c r="I59" i="56"/>
  <c r="O71" i="123" s="1"/>
  <c r="I19" i="56"/>
  <c r="O31" i="123" s="1"/>
  <c r="I50" i="56"/>
  <c r="O62" i="123" s="1"/>
  <c r="I64" i="56"/>
  <c r="O76" i="123" s="1"/>
  <c r="I33" i="56"/>
  <c r="O45" i="123" s="1"/>
  <c r="I25" i="56"/>
  <c r="O37" i="123" s="1"/>
  <c r="E20" i="56"/>
  <c r="E16" i="56"/>
  <c r="D16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C35" i="56"/>
  <c r="O143" i="123" s="1"/>
  <c r="C17" i="56"/>
  <c r="O12" i="123" s="1"/>
  <c r="I75" i="56"/>
  <c r="O87" i="123" s="1"/>
  <c r="D17" i="56"/>
  <c r="I58" i="56"/>
  <c r="O70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7" i="56"/>
  <c r="I62" i="56"/>
  <c r="O74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3" i="56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20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38" i="56"/>
  <c r="O146" i="123" s="1"/>
  <c r="C21" i="56"/>
  <c r="O16" i="123" s="1"/>
  <c r="I71" i="56"/>
  <c r="O83" i="123" s="1"/>
  <c r="I54" i="56"/>
  <c r="O66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I43" i="55"/>
  <c r="N55" i="123" s="1"/>
  <c r="E19" i="55"/>
  <c r="I91" i="55"/>
  <c r="N103" i="123" s="1"/>
  <c r="I72" i="55"/>
  <c r="N84" i="123" s="1"/>
  <c r="I42" i="55"/>
  <c r="N54" i="123" s="1"/>
  <c r="I46" i="55"/>
  <c r="N58" i="123" s="1"/>
  <c r="I90" i="55"/>
  <c r="N102" i="123" s="1"/>
  <c r="D16" i="55"/>
  <c r="C27" i="55"/>
  <c r="N22" i="123" s="1"/>
  <c r="I55" i="55"/>
  <c r="N67" i="123" s="1"/>
  <c r="I32" i="55"/>
  <c r="N44" i="123" s="1"/>
  <c r="C22" i="55"/>
  <c r="N17" i="123" s="1"/>
  <c r="I25" i="55"/>
  <c r="N37" i="123" s="1"/>
  <c r="I110" i="55"/>
  <c r="N122" i="123" s="1"/>
  <c r="I114" i="55"/>
  <c r="N126" i="123" s="1"/>
  <c r="I33" i="55"/>
  <c r="N45" i="123" s="1"/>
  <c r="I68" i="55"/>
  <c r="N80" i="123" s="1"/>
  <c r="I78" i="55"/>
  <c r="N90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28" i="55"/>
  <c r="N40" i="123" s="1"/>
  <c r="I94" i="55"/>
  <c r="N106" i="123" s="1"/>
  <c r="C18" i="55"/>
  <c r="N13" i="123" s="1"/>
  <c r="I17" i="55"/>
  <c r="N29" i="123" s="1"/>
  <c r="C25" i="55"/>
  <c r="N20" i="123" s="1"/>
  <c r="I52" i="55"/>
  <c r="N64" i="123" s="1"/>
  <c r="I61" i="55"/>
  <c r="N73" i="123" s="1"/>
  <c r="C35" i="55"/>
  <c r="N143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I24" i="55"/>
  <c r="N36" i="123" s="1"/>
  <c r="I75" i="55"/>
  <c r="N87" i="123" s="1"/>
  <c r="C33" i="55"/>
  <c r="N141" i="123" s="1"/>
  <c r="I37" i="55"/>
  <c r="N49" i="123" s="1"/>
  <c r="I29" i="55"/>
  <c r="N41" i="123" s="1"/>
  <c r="I21" i="55"/>
  <c r="N33" i="123" s="1"/>
  <c r="I27" i="55"/>
  <c r="N39" i="123" s="1"/>
  <c r="C21" i="55"/>
  <c r="N16" i="123" s="1"/>
  <c r="I100" i="55"/>
  <c r="N112" i="123" s="1"/>
  <c r="I120" i="55"/>
  <c r="N132" i="123" s="1"/>
  <c r="I45" i="55"/>
  <c r="N57" i="123" s="1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36" i="55"/>
  <c r="N48" i="123" s="1"/>
  <c r="I20" i="55"/>
  <c r="N32" i="123" s="1"/>
  <c r="I58" i="55"/>
  <c r="N70" i="123" s="1"/>
  <c r="C26" i="55"/>
  <c r="N21" i="123" s="1"/>
  <c r="E20" i="55"/>
  <c r="E16" i="55"/>
  <c r="I38" i="55"/>
  <c r="N50" i="123" s="1"/>
  <c r="I87" i="55"/>
  <c r="N99" i="123" s="1"/>
  <c r="C20" i="55"/>
  <c r="N15" i="123" s="1"/>
  <c r="I97" i="55"/>
  <c r="N109" i="123" s="1"/>
  <c r="E17" i="55"/>
  <c r="I122" i="55"/>
  <c r="N134" i="123" s="1"/>
  <c r="I98" i="55"/>
  <c r="N110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19" i="55"/>
  <c r="N31" i="123" s="1"/>
  <c r="I71" i="55"/>
  <c r="N83" i="123" s="1"/>
  <c r="I22" i="55"/>
  <c r="N34" i="123" s="1"/>
  <c r="D20" i="55"/>
  <c r="D23" i="55"/>
  <c r="I111" i="55"/>
  <c r="N123" i="123" s="1"/>
  <c r="I92" i="55"/>
  <c r="N104" i="123" s="1"/>
  <c r="I77" i="55"/>
  <c r="N89" i="123" s="1"/>
  <c r="I60" i="55"/>
  <c r="N72" i="123" s="1"/>
  <c r="I44" i="55"/>
  <c r="N56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5" i="55"/>
  <c r="N47" i="123" s="1"/>
  <c r="I54" i="55"/>
  <c r="N66" i="123" s="1"/>
  <c r="C39" i="55"/>
  <c r="N147" i="123" s="1"/>
  <c r="E23" i="55"/>
  <c r="D17" i="55"/>
  <c r="I106" i="55"/>
  <c r="N118" i="123" s="1"/>
  <c r="I73" i="55"/>
  <c r="N85" i="123" s="1"/>
  <c r="I56" i="55"/>
  <c r="N68" i="123" s="1"/>
  <c r="I40" i="55"/>
  <c r="N52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31" i="55"/>
  <c r="N43" i="123" s="1"/>
  <c r="I109" i="55"/>
  <c r="N121" i="123" s="1"/>
  <c r="I26" i="55"/>
  <c r="N38" i="123" s="1"/>
  <c r="I30" i="55"/>
  <c r="N42" i="123" s="1"/>
  <c r="D22" i="54"/>
  <c r="D23" i="54"/>
  <c r="E23" i="54"/>
  <c r="I54" i="54"/>
  <c r="M66" i="123" s="1"/>
  <c r="I43" i="54"/>
  <c r="M55" i="123" s="1"/>
  <c r="I94" i="54"/>
  <c r="M106" i="123" s="1"/>
  <c r="I66" i="54"/>
  <c r="M78" i="123" s="1"/>
  <c r="I26" i="54"/>
  <c r="M38" i="123" s="1"/>
  <c r="I116" i="54"/>
  <c r="M128" i="123" s="1"/>
  <c r="I118" i="54"/>
  <c r="M130" i="123" s="1"/>
  <c r="I79" i="54"/>
  <c r="M91" i="123" s="1"/>
  <c r="I67" i="54"/>
  <c r="M79" i="123" s="1"/>
  <c r="D16" i="54"/>
  <c r="E17" i="54"/>
  <c r="E16" i="54"/>
  <c r="C34" i="54"/>
  <c r="M142" i="123" s="1"/>
  <c r="D20" i="54"/>
  <c r="I50" i="54"/>
  <c r="M62" i="123" s="1"/>
  <c r="I75" i="54"/>
  <c r="M87" i="123" s="1"/>
  <c r="I109" i="54"/>
  <c r="M121" i="123" s="1"/>
  <c r="I95" i="54"/>
  <c r="M107" i="123" s="1"/>
  <c r="I38" i="54"/>
  <c r="M50" i="123" s="1"/>
  <c r="I27" i="54"/>
  <c r="M39" i="123" s="1"/>
  <c r="I68" i="54"/>
  <c r="M80" i="123" s="1"/>
  <c r="I84" i="54"/>
  <c r="M96" i="123" s="1"/>
  <c r="I18" i="54"/>
  <c r="M30" i="123" s="1"/>
  <c r="I114" i="54"/>
  <c r="M126" i="123" s="1"/>
  <c r="I42" i="54"/>
  <c r="M54" i="123" s="1"/>
  <c r="I36" i="54"/>
  <c r="M48" i="123" s="1"/>
  <c r="I102" i="54"/>
  <c r="M114" i="123" s="1"/>
  <c r="I34" i="54"/>
  <c r="M46" i="123" s="1"/>
  <c r="D19" i="54"/>
  <c r="C39" i="54"/>
  <c r="M147" i="123" s="1"/>
  <c r="I58" i="54"/>
  <c r="M70" i="123" s="1"/>
  <c r="I100" i="54"/>
  <c r="M112" i="123" s="1"/>
  <c r="I71" i="54"/>
  <c r="M83" i="123" s="1"/>
  <c r="I59" i="54"/>
  <c r="M71" i="123" s="1"/>
  <c r="I87" i="54"/>
  <c r="M99" i="123" s="1"/>
  <c r="I52" i="54"/>
  <c r="M64" i="123" s="1"/>
  <c r="I20" i="54"/>
  <c r="M32" i="123" s="1"/>
  <c r="E20" i="54"/>
  <c r="I122" i="54"/>
  <c r="M134" i="123" s="1"/>
  <c r="I104" i="54"/>
  <c r="M116" i="123" s="1"/>
  <c r="I46" i="54"/>
  <c r="M58" i="123" s="1"/>
  <c r="I35" i="54"/>
  <c r="M47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120" i="54"/>
  <c r="M132" i="123" s="1"/>
  <c r="I112" i="54"/>
  <c r="M124" i="123" s="1"/>
  <c r="I107" i="54"/>
  <c r="M119" i="123" s="1"/>
  <c r="I101" i="54"/>
  <c r="M113" i="123" s="1"/>
  <c r="I97" i="54"/>
  <c r="M109" i="123" s="1"/>
  <c r="I89" i="54"/>
  <c r="M101" i="123" s="1"/>
  <c r="I78" i="54"/>
  <c r="M90" i="123" s="1"/>
  <c r="I69" i="54"/>
  <c r="M81" i="123" s="1"/>
  <c r="I61" i="54"/>
  <c r="M73" i="123" s="1"/>
  <c r="I53" i="54"/>
  <c r="M65" i="123" s="1"/>
  <c r="I45" i="54"/>
  <c r="M57" i="123" s="1"/>
  <c r="I37" i="54"/>
  <c r="M49" i="123" s="1"/>
  <c r="I29" i="54"/>
  <c r="M41" i="123" s="1"/>
  <c r="I21" i="54"/>
  <c r="M3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33" i="54"/>
  <c r="M45" i="123" s="1"/>
  <c r="I25" i="54"/>
  <c r="M37" i="123" s="1"/>
  <c r="I17" i="54"/>
  <c r="M29" i="123" s="1"/>
  <c r="I106" i="54"/>
  <c r="M118" i="123" s="1"/>
  <c r="I92" i="54"/>
  <c r="M104" i="123" s="1"/>
  <c r="I81" i="54"/>
  <c r="M9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32" i="54"/>
  <c r="M44" i="123" s="1"/>
  <c r="I24" i="54"/>
  <c r="M36" i="123" s="1"/>
  <c r="I77" i="54"/>
  <c r="M89" i="123" s="1"/>
  <c r="I44" i="54"/>
  <c r="M56" i="123" s="1"/>
  <c r="C38" i="54"/>
  <c r="M146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23" i="54"/>
  <c r="M35" i="123" s="1"/>
  <c r="I98" i="54"/>
  <c r="M110" i="123" s="1"/>
  <c r="I86" i="54"/>
  <c r="M98" i="123" s="1"/>
  <c r="I30" i="54"/>
  <c r="M42" i="123" s="1"/>
  <c r="I19" i="54"/>
  <c r="M31" i="123" s="1"/>
  <c r="I99" i="54"/>
  <c r="M111" i="123" s="1"/>
  <c r="I80" i="54"/>
  <c r="M92" i="123" s="1"/>
  <c r="I63" i="54"/>
  <c r="M75" i="123" s="1"/>
  <c r="I47" i="54"/>
  <c r="M59" i="123" s="1"/>
  <c r="I31" i="54"/>
  <c r="M43" i="123" s="1"/>
  <c r="I90" i="54"/>
  <c r="M102" i="123" s="1"/>
  <c r="I76" i="54"/>
  <c r="M88" i="123" s="1"/>
  <c r="I22" i="54"/>
  <c r="M34" i="123" s="1"/>
  <c r="I96" i="54"/>
  <c r="M108" i="123" s="1"/>
  <c r="I60" i="54"/>
  <c r="M72" i="123" s="1"/>
  <c r="I28" i="54"/>
  <c r="M40" i="123" s="1"/>
  <c r="D17" i="54"/>
  <c r="I111" i="54"/>
  <c r="M123" i="123" s="1"/>
  <c r="I62" i="54"/>
  <c r="M74" i="123" s="1"/>
  <c r="I51" i="54"/>
  <c r="M63" i="123" s="1"/>
  <c r="C35" i="54"/>
  <c r="M143" i="123" s="1"/>
  <c r="C37" i="54"/>
  <c r="M145" i="123" s="1"/>
  <c r="C36" i="54"/>
  <c r="M144" i="123" s="1"/>
  <c r="I120" i="53"/>
  <c r="L132" i="123" s="1"/>
  <c r="D22" i="53"/>
  <c r="I62" i="53"/>
  <c r="L74" i="123" s="1"/>
  <c r="E20" i="53"/>
  <c r="E16" i="53"/>
  <c r="E23" i="53"/>
  <c r="I122" i="53"/>
  <c r="L134" i="123" s="1"/>
  <c r="I98" i="53"/>
  <c r="L110" i="123" s="1"/>
  <c r="I84" i="53"/>
  <c r="L96" i="123" s="1"/>
  <c r="C35" i="53"/>
  <c r="L143" i="123" s="1"/>
  <c r="I66" i="53"/>
  <c r="L78" i="123" s="1"/>
  <c r="I50" i="53"/>
  <c r="L62" i="123" s="1"/>
  <c r="I34" i="53"/>
  <c r="L46" i="123" s="1"/>
  <c r="I18" i="53"/>
  <c r="L30" i="123" s="1"/>
  <c r="I102" i="53"/>
  <c r="L114" i="123" s="1"/>
  <c r="C33" i="53"/>
  <c r="L141" i="123" s="1"/>
  <c r="I40" i="53"/>
  <c r="L52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56" i="53"/>
  <c r="L68" i="123" s="1"/>
  <c r="I17" i="53"/>
  <c r="L29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4" i="53"/>
  <c r="L56" i="123" s="1"/>
  <c r="I19" i="53"/>
  <c r="L31" i="123" s="1"/>
  <c r="C16" i="53"/>
  <c r="L11" i="123" s="1"/>
  <c r="I96" i="53"/>
  <c r="L108" i="123" s="1"/>
  <c r="I52" i="53"/>
  <c r="L64" i="123" s="1"/>
  <c r="I90" i="53"/>
  <c r="L102" i="123" s="1"/>
  <c r="C37" i="53"/>
  <c r="L145" i="123" s="1"/>
  <c r="C17" i="53"/>
  <c r="L12" i="123" s="1"/>
  <c r="E17" i="53"/>
  <c r="D16" i="53"/>
  <c r="I81" i="53"/>
  <c r="L93" i="123" s="1"/>
  <c r="I29" i="53"/>
  <c r="L41" i="123" s="1"/>
  <c r="I22" i="53"/>
  <c r="L34" i="123" s="1"/>
  <c r="I97" i="53"/>
  <c r="L109" i="123" s="1"/>
  <c r="I61" i="53"/>
  <c r="L73" i="123" s="1"/>
  <c r="I49" i="53"/>
  <c r="L61" i="123" s="1"/>
  <c r="I41" i="53"/>
  <c r="L53" i="123" s="1"/>
  <c r="C24" i="53"/>
  <c r="L19" i="123" s="1"/>
  <c r="I77" i="53"/>
  <c r="L89" i="123" s="1"/>
  <c r="I75" i="53"/>
  <c r="L87" i="123" s="1"/>
  <c r="I26" i="53"/>
  <c r="L3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100" i="53"/>
  <c r="L112" i="123" s="1"/>
  <c r="I33" i="53"/>
  <c r="L45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7" i="53"/>
  <c r="L39" i="123" s="1"/>
  <c r="I87" i="53"/>
  <c r="L99" i="123" s="1"/>
  <c r="I48" i="53"/>
  <c r="L60" i="123" s="1"/>
  <c r="I71" i="53"/>
  <c r="L83" i="123" s="1"/>
  <c r="I45" i="53"/>
  <c r="L57" i="123" s="1"/>
  <c r="I32" i="53"/>
  <c r="L44" i="123" s="1"/>
  <c r="I24" i="53"/>
  <c r="L36" i="123" s="1"/>
  <c r="C20" i="53"/>
  <c r="L15" i="123" s="1"/>
  <c r="I73" i="53"/>
  <c r="L85" i="123" s="1"/>
  <c r="I21" i="53"/>
  <c r="L33" i="123" s="1"/>
  <c r="I78" i="53"/>
  <c r="L90" i="123" s="1"/>
  <c r="I99" i="53"/>
  <c r="L111" i="123" s="1"/>
  <c r="I80" i="53"/>
  <c r="L92" i="123" s="1"/>
  <c r="I63" i="53"/>
  <c r="L75" i="123" s="1"/>
  <c r="I51" i="53"/>
  <c r="L63" i="123" s="1"/>
  <c r="I31" i="53"/>
  <c r="L43" i="123" s="1"/>
  <c r="C28" i="53"/>
  <c r="L23" i="123" s="1"/>
  <c r="I106" i="53"/>
  <c r="L118" i="123" s="1"/>
  <c r="I60" i="53"/>
  <c r="L72" i="123" s="1"/>
  <c r="I109" i="53"/>
  <c r="L121" i="123" s="1"/>
  <c r="I38" i="53"/>
  <c r="L50" i="123" s="1"/>
  <c r="C21" i="53"/>
  <c r="L16" i="123" s="1"/>
  <c r="D17" i="53"/>
  <c r="I47" i="53"/>
  <c r="L59" i="123" s="1"/>
  <c r="I36" i="53"/>
  <c r="L48" i="123" s="1"/>
  <c r="I28" i="53"/>
  <c r="L40" i="123" s="1"/>
  <c r="I20" i="53"/>
  <c r="L32" i="123" s="1"/>
  <c r="I92" i="53"/>
  <c r="L104" i="123" s="1"/>
  <c r="D20" i="53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25" i="53"/>
  <c r="L37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35" i="53"/>
  <c r="L47" i="123" s="1"/>
  <c r="I23" i="53"/>
  <c r="L35" i="123" s="1"/>
  <c r="C34" i="53"/>
  <c r="L142" i="123" s="1"/>
  <c r="I118" i="53"/>
  <c r="L130" i="123" s="1"/>
  <c r="I68" i="53"/>
  <c r="L80" i="123" s="1"/>
  <c r="I37" i="53"/>
  <c r="L49" i="123" s="1"/>
  <c r="I54" i="53"/>
  <c r="L66" i="123" s="1"/>
  <c r="C25" i="53"/>
  <c r="L20" i="123" s="1"/>
  <c r="D23" i="53"/>
  <c r="I39" i="53"/>
  <c r="L51" i="123" s="1"/>
  <c r="I111" i="53"/>
  <c r="L123" i="123" s="1"/>
  <c r="I64" i="53"/>
  <c r="L76" i="123" s="1"/>
  <c r="I30" i="53"/>
  <c r="L42" i="123" s="1"/>
  <c r="C39" i="53"/>
  <c r="L147" i="123" s="1"/>
  <c r="D22" i="52"/>
  <c r="I48" i="52"/>
  <c r="K60" i="123" s="1"/>
  <c r="I40" i="52"/>
  <c r="K52" i="123" s="1"/>
  <c r="I116" i="52"/>
  <c r="K128" i="123" s="1"/>
  <c r="C16" i="52"/>
  <c r="K11" i="123" s="1"/>
  <c r="I95" i="52"/>
  <c r="K107" i="123" s="1"/>
  <c r="I56" i="52"/>
  <c r="K68" i="123" s="1"/>
  <c r="I102" i="52"/>
  <c r="K114" i="123" s="1"/>
  <c r="C26" i="52"/>
  <c r="K21" i="123" s="1"/>
  <c r="I76" i="52"/>
  <c r="K88" i="123" s="1"/>
  <c r="I33" i="52"/>
  <c r="K45" i="123" s="1"/>
  <c r="E20" i="52"/>
  <c r="I25" i="52"/>
  <c r="K37" i="123" s="1"/>
  <c r="E16" i="52"/>
  <c r="D16" i="52"/>
  <c r="D20" i="52"/>
  <c r="D23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17" i="52"/>
  <c r="K29" i="123" s="1"/>
  <c r="C25" i="52"/>
  <c r="K20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114" i="52"/>
  <c r="K126" i="123" s="1"/>
  <c r="I94" i="52"/>
  <c r="K106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109" i="52"/>
  <c r="K121" i="123" s="1"/>
  <c r="C33" i="52"/>
  <c r="K141" i="123" s="1"/>
  <c r="I99" i="52"/>
  <c r="K111" i="123" s="1"/>
  <c r="I80" i="52"/>
  <c r="K92" i="123" s="1"/>
  <c r="I67" i="52"/>
  <c r="K79" i="123" s="1"/>
  <c r="C35" i="52"/>
  <c r="K143" i="123" s="1"/>
  <c r="C17" i="52"/>
  <c r="K12" i="123" s="1"/>
  <c r="I90" i="52"/>
  <c r="K10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104" i="51"/>
  <c r="J116" i="123" s="1"/>
  <c r="I52" i="51"/>
  <c r="J64" i="123" s="1"/>
  <c r="I44" i="51"/>
  <c r="J56" i="123" s="1"/>
  <c r="I35" i="51"/>
  <c r="J47" i="123" s="1"/>
  <c r="I42" i="51"/>
  <c r="J54" i="123" s="1"/>
  <c r="I102" i="51"/>
  <c r="J114" i="123" s="1"/>
  <c r="I86" i="51"/>
  <c r="J98" i="123" s="1"/>
  <c r="I84" i="51"/>
  <c r="J96" i="123" s="1"/>
  <c r="C36" i="51"/>
  <c r="J144" i="123" s="1"/>
  <c r="I19" i="51"/>
  <c r="J31" i="123" s="1"/>
  <c r="C18" i="51"/>
  <c r="J13" i="123" s="1"/>
  <c r="I27" i="51"/>
  <c r="J39" i="123" s="1"/>
  <c r="C21" i="51"/>
  <c r="J16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C38" i="51"/>
  <c r="J146" i="123" s="1"/>
  <c r="C17" i="51"/>
  <c r="J12" i="123" s="1"/>
  <c r="I71" i="51"/>
  <c r="J83" i="123" s="1"/>
  <c r="I58" i="51"/>
  <c r="J70" i="123" s="1"/>
  <c r="I53" i="51"/>
  <c r="J65" i="123" s="1"/>
  <c r="I87" i="51"/>
  <c r="J99" i="123" s="1"/>
  <c r="C16" i="51"/>
  <c r="J11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31" i="51"/>
  <c r="J43" i="123" s="1"/>
  <c r="I23" i="51"/>
  <c r="J35" i="123" s="1"/>
  <c r="C35" i="51"/>
  <c r="J143" i="123" s="1"/>
  <c r="I75" i="51"/>
  <c r="J87" i="123" s="1"/>
  <c r="I62" i="51"/>
  <c r="J74" i="123" s="1"/>
  <c r="I28" i="51"/>
  <c r="J40" i="123" s="1"/>
  <c r="I68" i="51"/>
  <c r="J80" i="123" s="1"/>
  <c r="D22" i="5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C25" i="51"/>
  <c r="J20" i="123" s="1"/>
  <c r="I79" i="51"/>
  <c r="J91" i="123" s="1"/>
  <c r="C37" i="51"/>
  <c r="J145" i="123" s="1"/>
  <c r="E20" i="51"/>
  <c r="I25" i="51"/>
  <c r="J37" i="123" s="1"/>
  <c r="D16" i="51"/>
  <c r="E16" i="51"/>
  <c r="I33" i="51"/>
  <c r="J45" i="123" s="1"/>
  <c r="I55" i="51"/>
  <c r="J67" i="123" s="1"/>
  <c r="I47" i="51"/>
  <c r="J59" i="123" s="1"/>
  <c r="I32" i="51"/>
  <c r="J44" i="123" s="1"/>
  <c r="I100" i="51"/>
  <c r="J112" i="123" s="1"/>
  <c r="I56" i="51"/>
  <c r="J68" i="123" s="1"/>
  <c r="I48" i="51"/>
  <c r="J60" i="123" s="1"/>
  <c r="I40" i="51"/>
  <c r="J52" i="123" s="1"/>
  <c r="C20" i="51"/>
  <c r="J15" i="123" s="1"/>
  <c r="I106" i="51"/>
  <c r="J118" i="123" s="1"/>
  <c r="I73" i="51"/>
  <c r="J8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17" i="51"/>
  <c r="C27" i="51"/>
  <c r="J22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D20" i="51"/>
  <c r="D23" i="51"/>
  <c r="E17" i="5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86" i="49"/>
  <c r="H98" i="123" s="1"/>
  <c r="I90" i="50"/>
  <c r="I102" i="123" s="1"/>
  <c r="C18" i="50"/>
  <c r="I13" i="123" s="1"/>
  <c r="I72" i="50"/>
  <c r="I84" i="123" s="1"/>
  <c r="I109" i="50"/>
  <c r="I121" i="123" s="1"/>
  <c r="I46" i="50"/>
  <c r="I58" i="123" s="1"/>
  <c r="I102" i="50"/>
  <c r="I114" i="123" s="1"/>
  <c r="I84" i="50"/>
  <c r="I96" i="123" s="1"/>
  <c r="C36" i="50"/>
  <c r="I144" i="123" s="1"/>
  <c r="C16" i="50"/>
  <c r="I11" i="123" s="1"/>
  <c r="I122" i="50"/>
  <c r="I134" i="123" s="1"/>
  <c r="I98" i="50"/>
  <c r="I110" i="123" s="1"/>
  <c r="C33" i="50"/>
  <c r="I141" i="123" s="1"/>
  <c r="I116" i="50"/>
  <c r="I128" i="123" s="1"/>
  <c r="I61" i="50"/>
  <c r="I73" i="123" s="1"/>
  <c r="D22" i="50"/>
  <c r="I114" i="50"/>
  <c r="I126" i="123" s="1"/>
  <c r="I94" i="50"/>
  <c r="I106" i="123" s="1"/>
  <c r="C26" i="50"/>
  <c r="I21" i="123" s="1"/>
  <c r="I104" i="50"/>
  <c r="I116" i="123" s="1"/>
  <c r="I91" i="50"/>
  <c r="I103" i="123" s="1"/>
  <c r="C22" i="50"/>
  <c r="I17" i="123" s="1"/>
  <c r="I110" i="50"/>
  <c r="I122" i="123" s="1"/>
  <c r="I80" i="50"/>
  <c r="I92" i="123" s="1"/>
  <c r="I99" i="50"/>
  <c r="I111" i="123" s="1"/>
  <c r="I95" i="50"/>
  <c r="I107" i="123" s="1"/>
  <c r="I76" i="50"/>
  <c r="I88" i="123" s="1"/>
  <c r="I86" i="50"/>
  <c r="I98" i="123" s="1"/>
  <c r="I67" i="50"/>
  <c r="I79" i="123" s="1"/>
  <c r="I63" i="50"/>
  <c r="I75" i="123" s="1"/>
  <c r="I57" i="50"/>
  <c r="I69" i="123" s="1"/>
  <c r="I59" i="50"/>
  <c r="I71" i="123" s="1"/>
  <c r="I54" i="50"/>
  <c r="I66" i="123" s="1"/>
  <c r="I51" i="50"/>
  <c r="I63" i="123" s="1"/>
  <c r="I30" i="50"/>
  <c r="I42" i="123" s="1"/>
  <c r="I22" i="50"/>
  <c r="I34" i="123" s="1"/>
  <c r="I41" i="50"/>
  <c r="I53" i="123" s="1"/>
  <c r="I34" i="50"/>
  <c r="I46" i="123" s="1"/>
  <c r="I26" i="50"/>
  <c r="I38" i="123" s="1"/>
  <c r="I18" i="50"/>
  <c r="I30" i="123" s="1"/>
  <c r="I49" i="50"/>
  <c r="I61" i="123" s="1"/>
  <c r="C25" i="50"/>
  <c r="I20" i="123" s="1"/>
  <c r="C35" i="50"/>
  <c r="I143" i="123" s="1"/>
  <c r="C21" i="50"/>
  <c r="I16" i="123" s="1"/>
  <c r="I79" i="50"/>
  <c r="I91" i="123" s="1"/>
  <c r="I62" i="50"/>
  <c r="I74" i="123" s="1"/>
  <c r="I75" i="50"/>
  <c r="I87" i="123" s="1"/>
  <c r="I52" i="50"/>
  <c r="I64" i="123" s="1"/>
  <c r="C28" i="50"/>
  <c r="I23" i="123" s="1"/>
  <c r="I66" i="50"/>
  <c r="I78" i="123" s="1"/>
  <c r="I111" i="50"/>
  <c r="I123" i="123" s="1"/>
  <c r="I43" i="50"/>
  <c r="I55" i="123" s="1"/>
  <c r="I38" i="50"/>
  <c r="I50" i="123" s="1"/>
  <c r="C38" i="50"/>
  <c r="I146" i="123" s="1"/>
  <c r="C17" i="50"/>
  <c r="I12" i="123" s="1"/>
  <c r="I71" i="50"/>
  <c r="I83" i="123" s="1"/>
  <c r="I31" i="50"/>
  <c r="I43" i="123" s="1"/>
  <c r="C37" i="50"/>
  <c r="I145" i="123" s="1"/>
  <c r="I64" i="50"/>
  <c r="I76" i="123" s="1"/>
  <c r="I118" i="50"/>
  <c r="I130" i="123" s="1"/>
  <c r="I68" i="50"/>
  <c r="I80" i="123" s="1"/>
  <c r="I28" i="50"/>
  <c r="I40" i="123" s="1"/>
  <c r="I23" i="50"/>
  <c r="I35" i="123" s="1"/>
  <c r="C24" i="50"/>
  <c r="I19" i="123" s="1"/>
  <c r="I96" i="50"/>
  <c r="I108" i="123" s="1"/>
  <c r="I87" i="50"/>
  <c r="I99" i="123" s="1"/>
  <c r="I55" i="50"/>
  <c r="I67" i="123" s="1"/>
  <c r="I100" i="50"/>
  <c r="I112" i="123" s="1"/>
  <c r="I77" i="50"/>
  <c r="I89" i="123" s="1"/>
  <c r="I120" i="50"/>
  <c r="I132" i="123" s="1"/>
  <c r="I47" i="50"/>
  <c r="I59" i="123" s="1"/>
  <c r="I32" i="50"/>
  <c r="I44" i="123" s="1"/>
  <c r="I78" i="50"/>
  <c r="I90" i="123" s="1"/>
  <c r="I44" i="50"/>
  <c r="I56" i="123" s="1"/>
  <c r="I35" i="50"/>
  <c r="I47" i="123" s="1"/>
  <c r="I27" i="50"/>
  <c r="I39" i="123" s="1"/>
  <c r="I19" i="50"/>
  <c r="I31" i="123" s="1"/>
  <c r="C20" i="50"/>
  <c r="I15" i="123" s="1"/>
  <c r="I106" i="50"/>
  <c r="I118" i="123" s="1"/>
  <c r="I81" i="50"/>
  <c r="I93" i="123" s="1"/>
  <c r="I60" i="50"/>
  <c r="I72" i="123" s="1"/>
  <c r="I50" i="50"/>
  <c r="I62" i="123" s="1"/>
  <c r="I45" i="50"/>
  <c r="I57" i="123" s="1"/>
  <c r="C19" i="50"/>
  <c r="I14" i="123" s="1"/>
  <c r="C34" i="50"/>
  <c r="I142" i="123" s="1"/>
  <c r="I82" i="50"/>
  <c r="I94" i="123" s="1"/>
  <c r="I92" i="50"/>
  <c r="I104" i="123" s="1"/>
  <c r="I73" i="50"/>
  <c r="I85" i="123" s="1"/>
  <c r="I42" i="50"/>
  <c r="I54" i="123" s="1"/>
  <c r="I24" i="50"/>
  <c r="I36" i="123" s="1"/>
  <c r="I97" i="50"/>
  <c r="I109" i="123" s="1"/>
  <c r="I33" i="50"/>
  <c r="I45" i="123" s="1"/>
  <c r="E20" i="50"/>
  <c r="E16" i="50"/>
  <c r="D16" i="50"/>
  <c r="I58" i="50"/>
  <c r="I70" i="123" s="1"/>
  <c r="I53" i="50"/>
  <c r="I65" i="123" s="1"/>
  <c r="I39" i="50"/>
  <c r="I51" i="123" s="1"/>
  <c r="C39" i="50"/>
  <c r="I147" i="123" s="1"/>
  <c r="I101" i="50"/>
  <c r="I113" i="123" s="1"/>
  <c r="I65" i="50"/>
  <c r="I77" i="123" s="1"/>
  <c r="I25" i="50"/>
  <c r="I37" i="123" s="1"/>
  <c r="D20" i="50"/>
  <c r="D23" i="50"/>
  <c r="C23" i="50"/>
  <c r="I18" i="123" s="1"/>
  <c r="I107" i="50"/>
  <c r="I119" i="123" s="1"/>
  <c r="I89" i="50"/>
  <c r="I101" i="123" s="1"/>
  <c r="I69" i="50"/>
  <c r="I81" i="123" s="1"/>
  <c r="I37" i="50"/>
  <c r="I49" i="123" s="1"/>
  <c r="I29" i="50"/>
  <c r="I41" i="123" s="1"/>
  <c r="I21" i="50"/>
  <c r="I33" i="123" s="1"/>
  <c r="I48" i="50"/>
  <c r="I60" i="123" s="1"/>
  <c r="D17" i="50"/>
  <c r="E17" i="50"/>
  <c r="I36" i="50"/>
  <c r="I48" i="123" s="1"/>
  <c r="I20" i="50"/>
  <c r="I32" i="123" s="1"/>
  <c r="C27" i="50"/>
  <c r="I22" i="123" s="1"/>
  <c r="I112" i="50"/>
  <c r="I124" i="123" s="1"/>
  <c r="I93" i="50"/>
  <c r="I105" i="123" s="1"/>
  <c r="I74" i="50"/>
  <c r="I86" i="123" s="1"/>
  <c r="I56" i="50"/>
  <c r="I68" i="123" s="1"/>
  <c r="I40" i="50"/>
  <c r="I52" i="123" s="1"/>
  <c r="D22" i="49"/>
  <c r="I66" i="49"/>
  <c r="H78" i="123" s="1"/>
  <c r="C36" i="49"/>
  <c r="H144" i="123" s="1"/>
  <c r="I102" i="49"/>
  <c r="H114" i="123" s="1"/>
  <c r="I51" i="49"/>
  <c r="H63" i="123" s="1"/>
  <c r="I84" i="49"/>
  <c r="H96" i="123" s="1"/>
  <c r="I104" i="49"/>
  <c r="H116" i="123" s="1"/>
  <c r="C18" i="49"/>
  <c r="H13" i="123" s="1"/>
  <c r="I67" i="49"/>
  <c r="H79" i="123" s="1"/>
  <c r="I43" i="49"/>
  <c r="H55" i="123" s="1"/>
  <c r="I46" i="49"/>
  <c r="H58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27" i="49"/>
  <c r="H39" i="123" s="1"/>
  <c r="C17" i="49"/>
  <c r="H12" i="123" s="1"/>
  <c r="I44" i="49"/>
  <c r="H56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5" i="49"/>
  <c r="H47" i="123" s="1"/>
  <c r="C16" i="49"/>
  <c r="H11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19" i="49"/>
  <c r="H31" i="123" s="1"/>
  <c r="I77" i="49"/>
  <c r="H89" i="123" s="1"/>
  <c r="E16" i="49"/>
  <c r="I58" i="49"/>
  <c r="H70" i="123" s="1"/>
  <c r="I20" i="49"/>
  <c r="H32" i="123" s="1"/>
  <c r="I52" i="49"/>
  <c r="H64" i="123" s="1"/>
  <c r="I97" i="49"/>
  <c r="H109" i="123" s="1"/>
  <c r="C35" i="49"/>
  <c r="H143" i="123" s="1"/>
  <c r="I111" i="49"/>
  <c r="H123" i="123" s="1"/>
  <c r="I31" i="49"/>
  <c r="H43" i="123" s="1"/>
  <c r="I23" i="49"/>
  <c r="H35" i="123" s="1"/>
  <c r="C25" i="49"/>
  <c r="H20" i="123" s="1"/>
  <c r="I62" i="49"/>
  <c r="H74" i="123" s="1"/>
  <c r="I50" i="49"/>
  <c r="H62" i="123" s="1"/>
  <c r="I28" i="49"/>
  <c r="H40" i="123" s="1"/>
  <c r="I87" i="49"/>
  <c r="H99" i="123" s="1"/>
  <c r="I25" i="49"/>
  <c r="H37" i="123" s="1"/>
  <c r="I36" i="49"/>
  <c r="H48" i="123" s="1"/>
  <c r="C37" i="49"/>
  <c r="H145" i="123" s="1"/>
  <c r="I100" i="49"/>
  <c r="H112" i="123" s="1"/>
  <c r="I68" i="49"/>
  <c r="H80" i="123" s="1"/>
  <c r="C39" i="49"/>
  <c r="H147" i="123" s="1"/>
  <c r="I61" i="49"/>
  <c r="H73" i="123" s="1"/>
  <c r="I42" i="49"/>
  <c r="H54" i="123" s="1"/>
  <c r="I32" i="49"/>
  <c r="H44" i="123" s="1"/>
  <c r="C24" i="49"/>
  <c r="H19" i="123" s="1"/>
  <c r="I92" i="49"/>
  <c r="H104" i="123" s="1"/>
  <c r="I60" i="49"/>
  <c r="H72" i="123" s="1"/>
  <c r="I33" i="49"/>
  <c r="H45" i="123" s="1"/>
  <c r="I120" i="49"/>
  <c r="H132" i="123" s="1"/>
  <c r="I45" i="49"/>
  <c r="H57" i="123" s="1"/>
  <c r="E20" i="49"/>
  <c r="E17" i="49"/>
  <c r="I78" i="49"/>
  <c r="H90" i="123" s="1"/>
  <c r="D16" i="49"/>
  <c r="D23" i="49"/>
  <c r="D17" i="49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9" i="49"/>
  <c r="H41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I22" i="49"/>
  <c r="H34" i="123" s="1"/>
  <c r="D20" i="49"/>
  <c r="C38" i="49"/>
  <c r="H146" i="123" s="1"/>
  <c r="C21" i="49"/>
  <c r="H16" i="123" s="1"/>
  <c r="I54" i="49"/>
  <c r="H66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1" i="49"/>
  <c r="H33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4" i="49"/>
  <c r="H46" i="123" s="1"/>
  <c r="I26" i="49"/>
  <c r="H38" i="123" s="1"/>
  <c r="I18" i="49"/>
  <c r="H30" i="123" s="1"/>
  <c r="D22" i="48"/>
  <c r="E20" i="48"/>
  <c r="D23" i="48"/>
  <c r="E16" i="48"/>
  <c r="E17" i="48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40" i="48"/>
  <c r="G52" i="123" s="1"/>
  <c r="I33" i="48"/>
  <c r="G45" i="123" s="1"/>
  <c r="I66" i="48"/>
  <c r="G78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5" i="48"/>
  <c r="G37" i="123" s="1"/>
  <c r="E23" i="47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17" i="48"/>
  <c r="G29" i="123" s="1"/>
  <c r="C25" i="48"/>
  <c r="G20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I20" i="48"/>
  <c r="G32" i="123" s="1"/>
  <c r="C16" i="48"/>
  <c r="G11" i="123" s="1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16" i="48"/>
  <c r="D20" i="48"/>
  <c r="D17" i="48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C35" i="48"/>
  <c r="G143" i="123" s="1"/>
  <c r="C17" i="48"/>
  <c r="G12" i="123" s="1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I84" i="47"/>
  <c r="F96" i="123" s="1"/>
  <c r="C36" i="47"/>
  <c r="F144" i="123" s="1"/>
  <c r="I73" i="47"/>
  <c r="F85" i="123" s="1"/>
  <c r="C21" i="47"/>
  <c r="F16" i="123" s="1"/>
  <c r="I19" i="47"/>
  <c r="F31" i="123" s="1"/>
  <c r="I102" i="47"/>
  <c r="F114" i="123" s="1"/>
  <c r="I71" i="47"/>
  <c r="F83" i="123" s="1"/>
  <c r="I54" i="47"/>
  <c r="F66" i="123" s="1"/>
  <c r="I18" i="47"/>
  <c r="F30" i="123" s="1"/>
  <c r="I92" i="47"/>
  <c r="F104" i="123" s="1"/>
  <c r="I35" i="47"/>
  <c r="F47" i="123" s="1"/>
  <c r="I93" i="47"/>
  <c r="F105" i="123" s="1"/>
  <c r="I74" i="47"/>
  <c r="F86" i="123" s="1"/>
  <c r="C18" i="47"/>
  <c r="F13" i="123" s="1"/>
  <c r="I49" i="47"/>
  <c r="F61" i="123" s="1"/>
  <c r="I34" i="47"/>
  <c r="F46" i="123" s="1"/>
  <c r="I111" i="47"/>
  <c r="F123" i="123" s="1"/>
  <c r="E19" i="47"/>
  <c r="C16" i="46"/>
  <c r="E11" i="123" s="1"/>
  <c r="C24" i="47"/>
  <c r="F19" i="123" s="1"/>
  <c r="I112" i="47"/>
  <c r="F124" i="123" s="1"/>
  <c r="I61" i="47"/>
  <c r="F73" i="123" s="1"/>
  <c r="I24" i="47"/>
  <c r="F36" i="123" s="1"/>
  <c r="I91" i="47"/>
  <c r="F103" i="123" s="1"/>
  <c r="C16" i="47"/>
  <c r="F11" i="123" s="1"/>
  <c r="I122" i="47"/>
  <c r="F134" i="123" s="1"/>
  <c r="I98" i="47"/>
  <c r="F110" i="123" s="1"/>
  <c r="C33" i="47"/>
  <c r="F141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8" i="47"/>
  <c r="F70" i="123" s="1"/>
  <c r="I53" i="47"/>
  <c r="F65" i="123" s="1"/>
  <c r="C19" i="47"/>
  <c r="F14" i="123" s="1"/>
  <c r="I48" i="47"/>
  <c r="F60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39" i="47"/>
  <c r="F51" i="123" s="1"/>
  <c r="I116" i="47"/>
  <c r="F128" i="123" s="1"/>
  <c r="I63" i="47"/>
  <c r="F75" i="123" s="1"/>
  <c r="I109" i="47"/>
  <c r="F121" i="123" s="1"/>
  <c r="I90" i="47"/>
  <c r="F102" i="123" s="1"/>
  <c r="C22" i="47"/>
  <c r="F17" i="123" s="1"/>
  <c r="I66" i="47"/>
  <c r="F78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97" i="47"/>
  <c r="F109" i="123" s="1"/>
  <c r="I78" i="47"/>
  <c r="F90" i="123" s="1"/>
  <c r="I55" i="47"/>
  <c r="F67" i="123" s="1"/>
  <c r="I47" i="47"/>
  <c r="F59" i="123" s="1"/>
  <c r="I28" i="47"/>
  <c r="F40" i="123" s="1"/>
  <c r="I95" i="47"/>
  <c r="F107" i="123" s="1"/>
  <c r="D16" i="47"/>
  <c r="I42" i="47"/>
  <c r="F54" i="123" s="1"/>
  <c r="I32" i="47"/>
  <c r="F44" i="123" s="1"/>
  <c r="C27" i="47"/>
  <c r="F22" i="123" s="1"/>
  <c r="I99" i="47"/>
  <c r="F111" i="123" s="1"/>
  <c r="I72" i="47"/>
  <c r="F84" i="123" s="1"/>
  <c r="I33" i="47"/>
  <c r="F45" i="123" s="1"/>
  <c r="E20" i="47"/>
  <c r="I50" i="47"/>
  <c r="F62" i="123" s="1"/>
  <c r="I45" i="47"/>
  <c r="F57" i="123" s="1"/>
  <c r="I36" i="47"/>
  <c r="F48" i="123" s="1"/>
  <c r="C39" i="47"/>
  <c r="F147" i="123" s="1"/>
  <c r="I110" i="47"/>
  <c r="F122" i="123" s="1"/>
  <c r="I76" i="47"/>
  <c r="F88" i="123" s="1"/>
  <c r="I25" i="47"/>
  <c r="F37" i="123" s="1"/>
  <c r="D20" i="47"/>
  <c r="D23" i="47"/>
  <c r="I80" i="47"/>
  <c r="F92" i="123" s="1"/>
  <c r="I37" i="47"/>
  <c r="F49" i="123" s="1"/>
  <c r="I29" i="47"/>
  <c r="F41" i="123" s="1"/>
  <c r="I21" i="47"/>
  <c r="F33" i="123" s="1"/>
  <c r="D17" i="47"/>
  <c r="E17" i="47"/>
  <c r="E16" i="47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C38" i="46"/>
  <c r="E146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7" i="46"/>
  <c r="E69" i="123" s="1"/>
  <c r="I36" i="46"/>
  <c r="E48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8" i="46"/>
  <c r="E50" i="123" s="1"/>
  <c r="C21" i="46"/>
  <c r="E16" i="123" s="1"/>
  <c r="I79" i="46"/>
  <c r="E91" i="123" s="1"/>
  <c r="I102" i="46"/>
  <c r="E114" i="123" s="1"/>
  <c r="C33" i="46"/>
  <c r="E141" i="123" s="1"/>
  <c r="I99" i="46"/>
  <c r="E111" i="123" s="1"/>
  <c r="I80" i="46"/>
  <c r="E92" i="123" s="1"/>
  <c r="I51" i="46"/>
  <c r="E63" i="123" s="1"/>
  <c r="I43" i="46"/>
  <c r="E55" i="123" s="1"/>
  <c r="I54" i="46"/>
  <c r="E66" i="123" s="1"/>
  <c r="I49" i="46"/>
  <c r="E61" i="123" s="1"/>
  <c r="I22" i="46"/>
  <c r="E34" i="123" s="1"/>
  <c r="I30" i="46"/>
  <c r="E42" i="123" s="1"/>
  <c r="I93" i="46"/>
  <c r="E105" i="123" s="1"/>
  <c r="I61" i="46"/>
  <c r="E73" i="123" s="1"/>
  <c r="I46" i="46"/>
  <c r="E58" i="123" s="1"/>
  <c r="I41" i="46"/>
  <c r="E53" i="123" s="1"/>
  <c r="I65" i="46"/>
  <c r="E77" i="123" s="1"/>
  <c r="I66" i="46"/>
  <c r="E78" i="123" s="1"/>
  <c r="I34" i="46"/>
  <c r="E46" i="123" s="1"/>
  <c r="I26" i="46"/>
  <c r="E38" i="123" s="1"/>
  <c r="I18" i="46"/>
  <c r="E30" i="123" s="1"/>
  <c r="I25" i="46"/>
  <c r="E37" i="123" s="1"/>
  <c r="I78" i="46"/>
  <c r="E90" i="123" s="1"/>
  <c r="I37" i="46"/>
  <c r="E49" i="123" s="1"/>
  <c r="C25" i="46"/>
  <c r="E20" i="123" s="1"/>
  <c r="I44" i="46"/>
  <c r="E56" i="123" s="1"/>
  <c r="I82" i="46"/>
  <c r="E94" i="123" s="1"/>
  <c r="I48" i="46"/>
  <c r="E60" i="123" s="1"/>
  <c r="C35" i="46"/>
  <c r="E143" i="123" s="1"/>
  <c r="I84" i="46"/>
  <c r="E96" i="123" s="1"/>
  <c r="I71" i="46"/>
  <c r="E83" i="123" s="1"/>
  <c r="I52" i="46"/>
  <c r="E64" i="123" s="1"/>
  <c r="D22" i="46"/>
  <c r="C17" i="46"/>
  <c r="E12" i="123" s="1"/>
  <c r="I75" i="46"/>
  <c r="E87" i="123" s="1"/>
  <c r="I62" i="46"/>
  <c r="E74" i="123" s="1"/>
  <c r="I64" i="46"/>
  <c r="E76" i="123" s="1"/>
  <c r="I35" i="46"/>
  <c r="E47" i="123" s="1"/>
  <c r="I27" i="46"/>
  <c r="E39" i="123" s="1"/>
  <c r="I31" i="46"/>
  <c r="E43" i="123" s="1"/>
  <c r="I101" i="46"/>
  <c r="E113" i="123" s="1"/>
  <c r="C37" i="46"/>
  <c r="E145" i="123" s="1"/>
  <c r="I96" i="46"/>
  <c r="E108" i="123" s="1"/>
  <c r="I23" i="46"/>
  <c r="E35" i="123" s="1"/>
  <c r="C19" i="46"/>
  <c r="E14" i="123" s="1"/>
  <c r="C24" i="46"/>
  <c r="E19" i="123" s="1"/>
  <c r="I81" i="46"/>
  <c r="E93" i="123" s="1"/>
  <c r="I29" i="46"/>
  <c r="E41" i="123" s="1"/>
  <c r="I111" i="46"/>
  <c r="E123" i="123" s="1"/>
  <c r="I45" i="46"/>
  <c r="E57" i="123" s="1"/>
  <c r="I21" i="46"/>
  <c r="E33" i="123" s="1"/>
  <c r="C20" i="46"/>
  <c r="E15" i="123" s="1"/>
  <c r="I106" i="46"/>
  <c r="E118" i="123" s="1"/>
  <c r="I68" i="46"/>
  <c r="E80" i="123" s="1"/>
  <c r="I55" i="46"/>
  <c r="E67" i="123" s="1"/>
  <c r="I19" i="46"/>
  <c r="E31" i="123" s="1"/>
  <c r="I74" i="46"/>
  <c r="E86" i="123" s="1"/>
  <c r="C28" i="46"/>
  <c r="E23" i="123" s="1"/>
  <c r="I118" i="46"/>
  <c r="E130" i="123" s="1"/>
  <c r="I87" i="46"/>
  <c r="E99" i="123" s="1"/>
  <c r="I58" i="46"/>
  <c r="E70" i="123" s="1"/>
  <c r="I50" i="46"/>
  <c r="E62" i="123" s="1"/>
  <c r="I42" i="46"/>
  <c r="E54" i="123" s="1"/>
  <c r="E20" i="46"/>
  <c r="C39" i="46"/>
  <c r="E147" i="123" s="1"/>
  <c r="D23" i="46"/>
  <c r="I112" i="46"/>
  <c r="E124" i="123" s="1"/>
  <c r="I100" i="46"/>
  <c r="E112" i="123" s="1"/>
  <c r="I73" i="46"/>
  <c r="E85" i="123" s="1"/>
  <c r="I69" i="46"/>
  <c r="E81" i="123" s="1"/>
  <c r="I99" i="45"/>
  <c r="D111" i="123" s="1"/>
  <c r="D17" i="46"/>
  <c r="I53" i="46"/>
  <c r="E65" i="123" s="1"/>
  <c r="I39" i="46"/>
  <c r="E51" i="123" s="1"/>
  <c r="I32" i="46"/>
  <c r="E44" i="123" s="1"/>
  <c r="I20" i="46"/>
  <c r="E32" i="123" s="1"/>
  <c r="C23" i="46"/>
  <c r="E18" i="123" s="1"/>
  <c r="I97" i="46"/>
  <c r="E109" i="123" s="1"/>
  <c r="I40" i="46"/>
  <c r="E52" i="123" s="1"/>
  <c r="D20" i="46"/>
  <c r="E17" i="46"/>
  <c r="I28" i="46"/>
  <c r="E40" i="123" s="1"/>
  <c r="D16" i="46"/>
  <c r="I120" i="46"/>
  <c r="E132" i="123" s="1"/>
  <c r="I89" i="46"/>
  <c r="E101" i="123" s="1"/>
  <c r="I33" i="46"/>
  <c r="E45" i="123" s="1"/>
  <c r="I102" i="45"/>
  <c r="D114" i="123" s="1"/>
  <c r="E16" i="46"/>
  <c r="I92" i="46"/>
  <c r="E104" i="123" s="1"/>
  <c r="I77" i="46"/>
  <c r="E89" i="123" s="1"/>
  <c r="I60" i="46"/>
  <c r="E72" i="123" s="1"/>
  <c r="I47" i="46"/>
  <c r="E59" i="123" s="1"/>
  <c r="I24" i="46"/>
  <c r="E36" i="123" s="1"/>
  <c r="C27" i="46"/>
  <c r="E22" i="123" s="1"/>
  <c r="I107" i="46"/>
  <c r="E119" i="123" s="1"/>
  <c r="I56" i="46"/>
  <c r="E68" i="123" s="1"/>
  <c r="I17" i="46"/>
  <c r="E29" i="123" s="1"/>
  <c r="D22" i="45"/>
  <c r="C33" i="45"/>
  <c r="D141" i="123" s="1"/>
  <c r="I27" i="45"/>
  <c r="D39" i="123" s="1"/>
  <c r="I80" i="45"/>
  <c r="D92" i="123" s="1"/>
  <c r="I19" i="45"/>
  <c r="D31" i="123" s="1"/>
  <c r="I55" i="45"/>
  <c r="D67" i="123" s="1"/>
  <c r="I32" i="45"/>
  <c r="D44" i="123" s="1"/>
  <c r="C21" i="45"/>
  <c r="D16" i="123" s="1"/>
  <c r="I71" i="45"/>
  <c r="D83" i="123" s="1"/>
  <c r="C37" i="45"/>
  <c r="D145" i="123" s="1"/>
  <c r="I42" i="45"/>
  <c r="D54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38" i="45"/>
  <c r="D146" i="123" s="1"/>
  <c r="C17" i="45"/>
  <c r="D12" i="123" s="1"/>
  <c r="I75" i="45"/>
  <c r="D87" i="123" s="1"/>
  <c r="I58" i="45"/>
  <c r="D70" i="123" s="1"/>
  <c r="I47" i="45"/>
  <c r="D59" i="123" s="1"/>
  <c r="I28" i="45"/>
  <c r="D40" i="123" s="1"/>
  <c r="C28" i="45"/>
  <c r="D23" i="123" s="1"/>
  <c r="I118" i="45"/>
  <c r="D130" i="123" s="1"/>
  <c r="I77" i="45"/>
  <c r="D89" i="123" s="1"/>
  <c r="I92" i="45"/>
  <c r="D104" i="123" s="1"/>
  <c r="I56" i="45"/>
  <c r="D68" i="123" s="1"/>
  <c r="I48" i="45"/>
  <c r="D60" i="123" s="1"/>
  <c r="I40" i="45"/>
  <c r="D52" i="123" s="1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23" i="45"/>
  <c r="D35" i="123" s="1"/>
  <c r="C35" i="45"/>
  <c r="D143" i="123" s="1"/>
  <c r="I79" i="45"/>
  <c r="D91" i="123" s="1"/>
  <c r="I62" i="45"/>
  <c r="D74" i="123" s="1"/>
  <c r="I53" i="45"/>
  <c r="D65" i="123" s="1"/>
  <c r="I39" i="45"/>
  <c r="D51" i="123" s="1"/>
  <c r="I24" i="45"/>
  <c r="D36" i="123" s="1"/>
  <c r="C24" i="45"/>
  <c r="D19" i="123" s="1"/>
  <c r="I111" i="45"/>
  <c r="D123" i="123" s="1"/>
  <c r="I73" i="45"/>
  <c r="D85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C25" i="45"/>
  <c r="D20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60" i="45"/>
  <c r="D72" i="123" s="1"/>
  <c r="I33" i="45"/>
  <c r="D45" i="123" s="1"/>
  <c r="E20" i="45"/>
  <c r="I25" i="45"/>
  <c r="D37" i="123" s="1"/>
  <c r="D16" i="45"/>
  <c r="E16" i="45"/>
  <c r="D20" i="45"/>
  <c r="E17" i="45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3" i="45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98" i="44"/>
  <c r="C110" i="123" s="1"/>
  <c r="C18" i="44"/>
  <c r="C13" i="123" s="1"/>
  <c r="I56" i="44"/>
  <c r="C68" i="123" s="1"/>
  <c r="I48" i="44"/>
  <c r="C60" i="123" s="1"/>
  <c r="I40" i="44"/>
  <c r="C52" i="123" s="1"/>
  <c r="I90" i="44"/>
  <c r="C102" i="123" s="1"/>
  <c r="C36" i="44"/>
  <c r="C144" i="123" s="1"/>
  <c r="I122" i="44"/>
  <c r="C134" i="123" s="1"/>
  <c r="I114" i="44"/>
  <c r="C126" i="123" s="1"/>
  <c r="C16" i="44"/>
  <c r="C11" i="123" s="1"/>
  <c r="I109" i="44"/>
  <c r="C121" i="123" s="1"/>
  <c r="C33" i="44"/>
  <c r="C141" i="123" s="1"/>
  <c r="I75" i="44"/>
  <c r="C87" i="123" s="1"/>
  <c r="I102" i="44"/>
  <c r="C114" i="123" s="1"/>
  <c r="C26" i="44"/>
  <c r="C21" i="123" s="1"/>
  <c r="I79" i="44"/>
  <c r="C91" i="123" s="1"/>
  <c r="I37" i="44"/>
  <c r="C49" i="123" s="1"/>
  <c r="I33" i="44"/>
  <c r="C45" i="123" s="1"/>
  <c r="E19" i="44"/>
  <c r="I71" i="44"/>
  <c r="C83" i="123" s="1"/>
  <c r="I25" i="44"/>
  <c r="C37" i="123" s="1"/>
  <c r="I54" i="44"/>
  <c r="C66" i="123" s="1"/>
  <c r="D20" i="44"/>
  <c r="I94" i="44"/>
  <c r="C106" i="123" s="1"/>
  <c r="C22" i="44"/>
  <c r="C17" i="123" s="1"/>
  <c r="I84" i="44"/>
  <c r="C96" i="123" s="1"/>
  <c r="I66" i="44"/>
  <c r="C78" i="123" s="1"/>
  <c r="C35" i="44"/>
  <c r="C143" i="123" s="1"/>
  <c r="I68" i="44"/>
  <c r="C80" i="123" s="1"/>
  <c r="I49" i="44"/>
  <c r="C61" i="123" s="1"/>
  <c r="E16" i="44"/>
  <c r="D16" i="44"/>
  <c r="I100" i="44"/>
  <c r="C112" i="123" s="1"/>
  <c r="I59" i="44"/>
  <c r="C71" i="123" s="1"/>
  <c r="I38" i="44"/>
  <c r="C50" i="123" s="1"/>
  <c r="E20" i="44"/>
  <c r="I87" i="44"/>
  <c r="C99" i="123" s="1"/>
  <c r="I43" i="44"/>
  <c r="C55" i="123" s="1"/>
  <c r="I17" i="44"/>
  <c r="C29" i="123" s="1"/>
  <c r="C21" i="44"/>
  <c r="C16" i="123" s="1"/>
  <c r="I111" i="44"/>
  <c r="C123" i="123" s="1"/>
  <c r="I92" i="44"/>
  <c r="C104" i="123" s="1"/>
  <c r="I77" i="44"/>
  <c r="C8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4" i="44"/>
  <c r="C19" i="123" s="1"/>
  <c r="I112" i="44"/>
  <c r="C124" i="123" s="1"/>
  <c r="I93" i="44"/>
  <c r="C105" i="123" s="1"/>
  <c r="I74" i="44"/>
  <c r="C86" i="123" s="1"/>
  <c r="I31" i="44"/>
  <c r="C43" i="123" s="1"/>
  <c r="I23" i="44"/>
  <c r="C35" i="123" s="1"/>
  <c r="C34" i="44"/>
  <c r="C142" i="123" s="1"/>
  <c r="I116" i="44"/>
  <c r="C128" i="123" s="1"/>
  <c r="I95" i="44"/>
  <c r="C107" i="123" s="1"/>
  <c r="I76" i="44"/>
  <c r="C88" i="123" s="1"/>
  <c r="I58" i="44"/>
  <c r="C70" i="123" s="1"/>
  <c r="I53" i="44"/>
  <c r="C65" i="123" s="1"/>
  <c r="I39" i="44"/>
  <c r="C51" i="123" s="1"/>
  <c r="I24" i="44"/>
  <c r="C36" i="123" s="1"/>
  <c r="D23" i="44"/>
  <c r="I29" i="44"/>
  <c r="C41" i="123" s="1"/>
  <c r="I21" i="44"/>
  <c r="C33" i="123" s="1"/>
  <c r="C38" i="44"/>
  <c r="C146" i="123" s="1"/>
  <c r="C17" i="44"/>
  <c r="C12" i="123" s="1"/>
  <c r="I106" i="44"/>
  <c r="C118" i="123" s="1"/>
  <c r="I73" i="44"/>
  <c r="C85" i="123" s="1"/>
  <c r="I34" i="44"/>
  <c r="C46" i="123" s="1"/>
  <c r="I26" i="44"/>
  <c r="C38" i="123" s="1"/>
  <c r="I18" i="44"/>
  <c r="C30" i="123" s="1"/>
  <c r="C20" i="44"/>
  <c r="C15" i="123" s="1"/>
  <c r="I107" i="44"/>
  <c r="C119" i="123" s="1"/>
  <c r="I89" i="44"/>
  <c r="C101" i="123" s="1"/>
  <c r="I69" i="44"/>
  <c r="C81" i="123" s="1"/>
  <c r="C27" i="44"/>
  <c r="C22" i="123" s="1"/>
  <c r="I110" i="44"/>
  <c r="C122" i="123" s="1"/>
  <c r="I91" i="44"/>
  <c r="C103" i="123" s="1"/>
  <c r="I72" i="44"/>
  <c r="C84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D17" i="44"/>
  <c r="C37" i="44"/>
  <c r="C145" i="123" s="1"/>
  <c r="I101" i="44"/>
  <c r="C113" i="123" s="1"/>
  <c r="I82" i="44"/>
  <c r="C94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4" i="44"/>
  <c r="C116" i="123" s="1"/>
  <c r="I86" i="44"/>
  <c r="C98" i="123" s="1"/>
  <c r="I55" i="44"/>
  <c r="C67" i="123" s="1"/>
  <c r="I42" i="44"/>
  <c r="C54" i="123" s="1"/>
  <c r="I32" i="44"/>
  <c r="C44" i="123" s="1"/>
  <c r="E17" i="44"/>
  <c r="C25" i="44"/>
  <c r="C20" i="123" s="1"/>
  <c r="I118" i="44"/>
  <c r="C130" i="123" s="1"/>
  <c r="I96" i="44"/>
  <c r="C108" i="123" s="1"/>
  <c r="I81" i="44"/>
  <c r="C93" i="123" s="1"/>
  <c r="I64" i="44"/>
  <c r="C76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8" i="44"/>
  <c r="C90" i="123" s="1"/>
  <c r="I65" i="44"/>
  <c r="C77" i="123" s="1"/>
  <c r="C39" i="44"/>
  <c r="C147" i="123" s="1"/>
  <c r="C19" i="44"/>
  <c r="C14" i="123" s="1"/>
  <c r="I99" i="44"/>
  <c r="C111" i="123" s="1"/>
  <c r="AR111" i="123" s="1"/>
  <c r="AS111" i="123" s="1"/>
  <c r="I80" i="44"/>
  <c r="C92" i="123" s="1"/>
  <c r="I67" i="44"/>
  <c r="C79" i="123" s="1"/>
  <c r="I61" i="44"/>
  <c r="C73" i="123" s="1"/>
  <c r="I47" i="44"/>
  <c r="C59" i="123" s="1"/>
  <c r="E22" i="43"/>
  <c r="E23" i="43"/>
  <c r="I98" i="43"/>
  <c r="B110" i="123" s="1"/>
  <c r="I116" i="43"/>
  <c r="B128" i="123" s="1"/>
  <c r="AQ128" i="123" s="1"/>
  <c r="I102" i="43"/>
  <c r="B114" i="123" s="1"/>
  <c r="I86" i="43"/>
  <c r="B98" i="123" s="1"/>
  <c r="I74" i="43"/>
  <c r="B86" i="123" s="1"/>
  <c r="I33" i="43"/>
  <c r="B45" i="123" s="1"/>
  <c r="AQ45" i="123" s="1"/>
  <c r="I80" i="43"/>
  <c r="B92" i="123" s="1"/>
  <c r="I57" i="43"/>
  <c r="B69" i="123" s="1"/>
  <c r="C16" i="43"/>
  <c r="B11" i="123" s="1"/>
  <c r="I84" i="43"/>
  <c r="B96" i="123" s="1"/>
  <c r="C36" i="43"/>
  <c r="B144" i="123" s="1"/>
  <c r="I104" i="43"/>
  <c r="B116" i="123" s="1"/>
  <c r="I122" i="43"/>
  <c r="B134" i="123" s="1"/>
  <c r="C33" i="43"/>
  <c r="B141" i="123" s="1"/>
  <c r="AQ141" i="123" s="1"/>
  <c r="I99" i="43"/>
  <c r="B111" i="123" s="1"/>
  <c r="D17" i="43"/>
  <c r="D16" i="43"/>
  <c r="E16" i="43"/>
  <c r="D23" i="43"/>
  <c r="I109" i="43"/>
  <c r="B121" i="123" s="1"/>
  <c r="I90" i="43"/>
  <c r="B102" i="123" s="1"/>
  <c r="C18" i="43"/>
  <c r="B13" i="123" s="1"/>
  <c r="I91" i="43"/>
  <c r="B103" i="123" s="1"/>
  <c r="I68" i="43"/>
  <c r="B80" i="123" s="1"/>
  <c r="I52" i="43"/>
  <c r="B64" i="123" s="1"/>
  <c r="I40" i="43"/>
  <c r="B52" i="123" s="1"/>
  <c r="I29" i="43"/>
  <c r="B41" i="123" s="1"/>
  <c r="C21" i="43"/>
  <c r="B16" i="123" s="1"/>
  <c r="I111" i="43"/>
  <c r="B123" i="123" s="1"/>
  <c r="I96" i="43"/>
  <c r="B108" i="123" s="1"/>
  <c r="I69" i="43"/>
  <c r="B81" i="123" s="1"/>
  <c r="I59" i="43"/>
  <c r="B71" i="123" s="1"/>
  <c r="I50" i="43"/>
  <c r="B62" i="123" s="1"/>
  <c r="I30" i="43"/>
  <c r="B42" i="123" s="1"/>
  <c r="I22" i="43"/>
  <c r="B34" i="123" s="1"/>
  <c r="C20" i="43"/>
  <c r="B15" i="123" s="1"/>
  <c r="I107" i="43"/>
  <c r="B119" i="123" s="1"/>
  <c r="I89" i="43"/>
  <c r="B101" i="123" s="1"/>
  <c r="AQ101" i="123" s="1"/>
  <c r="I77" i="43"/>
  <c r="B89" i="123" s="1"/>
  <c r="I60" i="43"/>
  <c r="B72" i="123" s="1"/>
  <c r="I44" i="43"/>
  <c r="B56" i="123" s="1"/>
  <c r="I35" i="43"/>
  <c r="B47" i="123" s="1"/>
  <c r="AQ47" i="123" s="1"/>
  <c r="I27" i="43"/>
  <c r="B39" i="123" s="1"/>
  <c r="I19" i="43"/>
  <c r="B31" i="123" s="1"/>
  <c r="C19" i="43"/>
  <c r="B14" i="123" s="1"/>
  <c r="I78" i="43"/>
  <c r="B90" i="123" s="1"/>
  <c r="AQ90" i="123" s="1"/>
  <c r="I61" i="43"/>
  <c r="B73" i="123" s="1"/>
  <c r="I51" i="43"/>
  <c r="B63" i="123" s="1"/>
  <c r="I42" i="43"/>
  <c r="B54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17" i="43"/>
  <c r="B12" i="123" s="1"/>
  <c r="I92" i="43"/>
  <c r="B104" i="123" s="1"/>
  <c r="I76" i="43"/>
  <c r="B88" i="123" s="1"/>
  <c r="I66" i="43"/>
  <c r="B78" i="123" s="1"/>
  <c r="I41" i="43"/>
  <c r="B53" i="123" s="1"/>
  <c r="I18" i="43"/>
  <c r="B30" i="123" s="1"/>
  <c r="I101" i="43"/>
  <c r="B113" i="123" s="1"/>
  <c r="I82" i="43"/>
  <c r="B94" i="123" s="1"/>
  <c r="AQ94" i="123" s="1"/>
  <c r="I65" i="43"/>
  <c r="B77" i="123" s="1"/>
  <c r="I49" i="43"/>
  <c r="B61" i="123" s="1"/>
  <c r="I75" i="43"/>
  <c r="B87" i="123" s="1"/>
  <c r="I67" i="43"/>
  <c r="B79" i="123" s="1"/>
  <c r="AQ79" i="123" s="1"/>
  <c r="I58" i="43"/>
  <c r="B70" i="123" s="1"/>
  <c r="I28" i="43"/>
  <c r="B40" i="123" s="1"/>
  <c r="I71" i="43"/>
  <c r="B83" i="123" s="1"/>
  <c r="I63" i="43"/>
  <c r="B75" i="123" s="1"/>
  <c r="AQ75" i="123" s="1"/>
  <c r="I54" i="43"/>
  <c r="B66" i="123" s="1"/>
  <c r="I47" i="43"/>
  <c r="B59" i="123" s="1"/>
  <c r="I37" i="43"/>
  <c r="B49" i="123" s="1"/>
  <c r="I21" i="43"/>
  <c r="B33" i="123" s="1"/>
  <c r="I17" i="43"/>
  <c r="B29" i="123" s="1"/>
  <c r="C35" i="43"/>
  <c r="B143" i="123" s="1"/>
  <c r="I106" i="43"/>
  <c r="B118" i="123" s="1"/>
  <c r="I87" i="43"/>
  <c r="B99" i="123" s="1"/>
  <c r="I48" i="43"/>
  <c r="B60" i="123" s="1"/>
  <c r="I34" i="43"/>
  <c r="B46" i="123" s="1"/>
  <c r="I26" i="43"/>
  <c r="B38" i="123" s="1"/>
  <c r="C37" i="43"/>
  <c r="B145" i="123" s="1"/>
  <c r="AQ145" i="123" s="1"/>
  <c r="I120" i="43"/>
  <c r="B132" i="123" s="1"/>
  <c r="I97" i="43"/>
  <c r="B109" i="123" s="1"/>
  <c r="I79" i="43"/>
  <c r="B91" i="123" s="1"/>
  <c r="I72" i="43"/>
  <c r="B84" i="123" s="1"/>
  <c r="AQ84" i="123" s="1"/>
  <c r="I62" i="43"/>
  <c r="B74" i="123" s="1"/>
  <c r="I55" i="43"/>
  <c r="B67" i="123" s="1"/>
  <c r="I46" i="43"/>
  <c r="B58" i="123" s="1"/>
  <c r="I31" i="43"/>
  <c r="B43" i="123" s="1"/>
  <c r="I23" i="43"/>
  <c r="B35" i="123" s="1"/>
  <c r="C39" i="43"/>
  <c r="B147" i="123" s="1"/>
  <c r="I39" i="43"/>
  <c r="B51" i="123" s="1"/>
  <c r="I24" i="43"/>
  <c r="B36" i="123" s="1"/>
  <c r="E20" i="43"/>
  <c r="D20" i="43"/>
  <c r="I114" i="43"/>
  <c r="B126" i="123" s="1"/>
  <c r="I94" i="43"/>
  <c r="B106" i="123" s="1"/>
  <c r="AQ106" i="123" s="1"/>
  <c r="C22" i="43"/>
  <c r="B17" i="123" s="1"/>
  <c r="I110" i="43"/>
  <c r="B122" i="123" s="1"/>
  <c r="I95" i="43"/>
  <c r="B107" i="123" s="1"/>
  <c r="E17" i="43"/>
  <c r="I25" i="43"/>
  <c r="B37" i="123" s="1"/>
  <c r="C25" i="43"/>
  <c r="B20" i="123" s="1"/>
  <c r="I118" i="43"/>
  <c r="B130" i="123" s="1"/>
  <c r="I100" i="43"/>
  <c r="B112" i="123" s="1"/>
  <c r="I81" i="43"/>
  <c r="B93" i="123" s="1"/>
  <c r="I64" i="43"/>
  <c r="B76" i="123" s="1"/>
  <c r="I53" i="43"/>
  <c r="B65" i="123" s="1"/>
  <c r="I43" i="43"/>
  <c r="B55" i="123" s="1"/>
  <c r="AQ55" i="123" s="1"/>
  <c r="I38" i="43"/>
  <c r="B50" i="123" s="1"/>
  <c r="C24" i="43"/>
  <c r="B19" i="123" s="1"/>
  <c r="I112" i="43"/>
  <c r="B124" i="123" s="1"/>
  <c r="I93" i="43"/>
  <c r="B105" i="123" s="1"/>
  <c r="AQ105" i="123" s="1"/>
  <c r="C23" i="43"/>
  <c r="B18" i="123" s="1"/>
  <c r="I73" i="43"/>
  <c r="B85" i="123" s="1"/>
  <c r="I56" i="43"/>
  <c r="B68" i="123" s="1"/>
  <c r="I45" i="43"/>
  <c r="B57" i="123" s="1"/>
  <c r="AQ57" i="123" s="1"/>
  <c r="I36" i="43"/>
  <c r="B48" i="123" s="1"/>
  <c r="I20" i="43"/>
  <c r="B32" i="123" s="1"/>
  <c r="AQ18" i="123" l="1"/>
  <c r="AQ35" i="123"/>
  <c r="AQ132" i="123"/>
  <c r="AQ77" i="123"/>
  <c r="AQ53" i="123"/>
  <c r="AQ12" i="123"/>
  <c r="AQ73" i="123"/>
  <c r="AQ39" i="123"/>
  <c r="AQ81" i="123"/>
  <c r="AQ41" i="123"/>
  <c r="AQ92" i="123"/>
  <c r="AQ114" i="123"/>
  <c r="AT179" i="123"/>
  <c r="AT215" i="123"/>
  <c r="AT223" i="123"/>
  <c r="AU213" i="123"/>
  <c r="AU249" i="123"/>
  <c r="AU204" i="123"/>
  <c r="AT224" i="123"/>
  <c r="AQ103" i="123"/>
  <c r="AR23" i="123"/>
  <c r="AS23" i="123" s="1"/>
  <c r="AR98" i="123"/>
  <c r="AS98" i="123" s="1"/>
  <c r="AR119" i="123"/>
  <c r="AS119" i="123" s="1"/>
  <c r="AR88" i="123"/>
  <c r="AS88" i="123" s="1"/>
  <c r="AR124" i="123"/>
  <c r="AS124" i="123" s="1"/>
  <c r="AR63" i="123"/>
  <c r="AS63" i="123" s="1"/>
  <c r="AR71" i="123"/>
  <c r="AS71" i="123" s="1"/>
  <c r="AR61" i="123"/>
  <c r="AS61" i="123" s="1"/>
  <c r="AR59" i="123"/>
  <c r="AS59" i="123" s="1"/>
  <c r="AR116" i="123"/>
  <c r="AS116" i="123" s="1"/>
  <c r="AR22" i="123"/>
  <c r="AS22" i="123" s="1"/>
  <c r="AR15" i="123"/>
  <c r="AS15" i="123" s="1"/>
  <c r="AR51" i="123"/>
  <c r="AS51" i="123" s="1"/>
  <c r="AR107" i="123"/>
  <c r="AS107" i="123" s="1"/>
  <c r="AR19" i="123"/>
  <c r="AS19" i="123" s="1"/>
  <c r="AR69" i="123"/>
  <c r="AS69" i="123" s="1"/>
  <c r="AR49" i="123"/>
  <c r="AS49" i="123" s="1"/>
  <c r="AR126" i="123"/>
  <c r="AS126" i="123" s="1"/>
  <c r="AR110" i="123"/>
  <c r="AS110" i="123" s="1"/>
  <c r="AQ50" i="123"/>
  <c r="AR50" i="123"/>
  <c r="AS50" i="123" s="1"/>
  <c r="AR93" i="123"/>
  <c r="AS93" i="123" s="1"/>
  <c r="AQ93" i="123"/>
  <c r="AQ37" i="123"/>
  <c r="AR37" i="123"/>
  <c r="AS37" i="123" s="1"/>
  <c r="AR17" i="123"/>
  <c r="AS17" i="123" s="1"/>
  <c r="AQ17" i="123"/>
  <c r="AQ74" i="123"/>
  <c r="AR74" i="123"/>
  <c r="AS74" i="123" s="1"/>
  <c r="AR60" i="123"/>
  <c r="AS60" i="123" s="1"/>
  <c r="AQ60" i="123"/>
  <c r="AR29" i="123"/>
  <c r="AS29" i="123" s="1"/>
  <c r="AQ29" i="123"/>
  <c r="AQ66" i="123"/>
  <c r="AR66" i="123"/>
  <c r="AS66" i="123" s="1"/>
  <c r="AQ70" i="123"/>
  <c r="AR70" i="123"/>
  <c r="AS70" i="123" s="1"/>
  <c r="AR142" i="123"/>
  <c r="AS142" i="123" s="1"/>
  <c r="AQ142" i="123"/>
  <c r="AR89" i="123"/>
  <c r="AS89" i="123" s="1"/>
  <c r="AQ89" i="123"/>
  <c r="AR34" i="123"/>
  <c r="AS34" i="123" s="1"/>
  <c r="AQ34" i="123"/>
  <c r="AQ111" i="123"/>
  <c r="AR144" i="123"/>
  <c r="AS144" i="123" s="1"/>
  <c r="AQ144" i="123"/>
  <c r="AR92" i="123"/>
  <c r="AS92" i="123" s="1"/>
  <c r="AR77" i="123"/>
  <c r="AS77" i="123" s="1"/>
  <c r="AR39" i="123"/>
  <c r="AS39" i="123" s="1"/>
  <c r="AR122" i="123"/>
  <c r="AS122" i="123" s="1"/>
  <c r="AR35" i="123"/>
  <c r="AS35" i="123" s="1"/>
  <c r="AR55" i="123"/>
  <c r="AS55" i="123" s="1"/>
  <c r="AR45" i="123"/>
  <c r="AS45" i="123" s="1"/>
  <c r="AR114" i="123"/>
  <c r="AS114" i="123" s="1"/>
  <c r="C25" i="123"/>
  <c r="R25" i="123"/>
  <c r="S25" i="123"/>
  <c r="AF25" i="123"/>
  <c r="AH25" i="123"/>
  <c r="AI25" i="123"/>
  <c r="AU229" i="123"/>
  <c r="AU159" i="123" s="1"/>
  <c r="AT270" i="123"/>
  <c r="AU270" i="123"/>
  <c r="N25" i="123"/>
  <c r="E310" i="123"/>
  <c r="E304" i="123" s="1"/>
  <c r="E330" i="123"/>
  <c r="E315" i="123"/>
  <c r="E325" i="123"/>
  <c r="E319" i="123" s="1"/>
  <c r="I325" i="123"/>
  <c r="I319" i="123" s="1"/>
  <c r="I310" i="123"/>
  <c r="I304" i="123" s="1"/>
  <c r="D325" i="123"/>
  <c r="D330" i="123"/>
  <c r="D310" i="123"/>
  <c r="D315" i="123"/>
  <c r="B310" i="123"/>
  <c r="B304" i="123" s="1"/>
  <c r="B325" i="123"/>
  <c r="B319" i="123" s="1"/>
  <c r="AU266" i="123"/>
  <c r="AT266" i="123"/>
  <c r="AT277" i="123"/>
  <c r="AT276" i="123" s="1"/>
  <c r="AT168" i="123" s="1"/>
  <c r="AU277" i="123"/>
  <c r="AU276" i="123" s="1"/>
  <c r="AU168" i="123" s="1"/>
  <c r="AN325" i="123"/>
  <c r="AN319" i="123" s="1"/>
  <c r="AN310" i="123"/>
  <c r="AN304" i="123" s="1"/>
  <c r="AM307" i="123"/>
  <c r="AM321" i="123"/>
  <c r="AM325" i="123"/>
  <c r="AM306" i="123"/>
  <c r="AM322" i="123"/>
  <c r="AM310" i="123"/>
  <c r="AF321" i="123"/>
  <c r="AF325" i="123"/>
  <c r="AF306" i="123"/>
  <c r="AF310" i="123"/>
  <c r="AD325" i="123"/>
  <c r="AD319" i="123" s="1"/>
  <c r="AD310" i="123"/>
  <c r="AD304" i="123" s="1"/>
  <c r="U306" i="123"/>
  <c r="U310" i="123"/>
  <c r="U320" i="123"/>
  <c r="U305" i="123"/>
  <c r="U321" i="123"/>
  <c r="U325" i="123"/>
  <c r="M306" i="123"/>
  <c r="M310" i="123"/>
  <c r="M321" i="123"/>
  <c r="M325" i="123"/>
  <c r="AT268" i="123"/>
  <c r="AU268" i="123"/>
  <c r="AT257" i="123"/>
  <c r="AU257" i="123"/>
  <c r="AJ325" i="123"/>
  <c r="AJ330" i="123"/>
  <c r="AJ310" i="123"/>
  <c r="AJ315" i="123"/>
  <c r="AA325" i="123"/>
  <c r="AA319" i="123" s="1"/>
  <c r="AA310" i="123"/>
  <c r="AA304" i="123" s="1"/>
  <c r="V321" i="123"/>
  <c r="V325" i="123"/>
  <c r="V306" i="123"/>
  <c r="V310" i="123"/>
  <c r="T321" i="123"/>
  <c r="T322" i="123"/>
  <c r="T325" i="123"/>
  <c r="T306" i="123"/>
  <c r="T307" i="123"/>
  <c r="T310" i="123"/>
  <c r="AT269" i="123"/>
  <c r="AU269" i="123"/>
  <c r="AT265" i="123"/>
  <c r="AU265" i="123"/>
  <c r="AU264" i="123" s="1"/>
  <c r="AU164" i="123" s="1"/>
  <c r="AH306" i="123"/>
  <c r="AH310" i="123"/>
  <c r="AH321" i="123"/>
  <c r="AH325" i="123"/>
  <c r="AC306" i="123"/>
  <c r="AC310" i="123"/>
  <c r="AC321" i="123"/>
  <c r="AC325" i="123"/>
  <c r="O321" i="123"/>
  <c r="O325" i="123"/>
  <c r="O306" i="123"/>
  <c r="O310" i="123"/>
  <c r="L321" i="123"/>
  <c r="L325" i="123"/>
  <c r="L306" i="123"/>
  <c r="L310" i="123"/>
  <c r="AR112" i="123"/>
  <c r="AS112" i="123" s="1"/>
  <c r="AQ112" i="123"/>
  <c r="AR21" i="123"/>
  <c r="AS21" i="123" s="1"/>
  <c r="AQ21" i="123"/>
  <c r="AR108" i="123"/>
  <c r="AS108" i="123" s="1"/>
  <c r="AQ108" i="123"/>
  <c r="AR13" i="123"/>
  <c r="AS13" i="123" s="1"/>
  <c r="AQ13" i="123"/>
  <c r="W25" i="123"/>
  <c r="AM25" i="123"/>
  <c r="AN25" i="123"/>
  <c r="AT229" i="123"/>
  <c r="AT159" i="123" s="1"/>
  <c r="AO320" i="123"/>
  <c r="AO319" i="123" s="1"/>
  <c r="AO305" i="123"/>
  <c r="AO325" i="123"/>
  <c r="AO310" i="123"/>
  <c r="AK310" i="123"/>
  <c r="AK304" i="123" s="1"/>
  <c r="AK325" i="123"/>
  <c r="AK319" i="123" s="1"/>
  <c r="Y325" i="123"/>
  <c r="Y310" i="123"/>
  <c r="Y330" i="123"/>
  <c r="Y315" i="123"/>
  <c r="Q325" i="123"/>
  <c r="Q319" i="123" s="1"/>
  <c r="Q310" i="123"/>
  <c r="Q304" i="123" s="1"/>
  <c r="G320" i="123"/>
  <c r="G319" i="123" s="1"/>
  <c r="G305" i="123"/>
  <c r="G325" i="123"/>
  <c r="G310" i="123"/>
  <c r="AR44" i="123"/>
  <c r="AS44" i="123" s="1"/>
  <c r="AQ44" i="123"/>
  <c r="AT275" i="123"/>
  <c r="AT274" i="123" s="1"/>
  <c r="AT167" i="123" s="1"/>
  <c r="AU275" i="123"/>
  <c r="AU274" i="123" s="1"/>
  <c r="AU167" i="123" s="1"/>
  <c r="AT259" i="123"/>
  <c r="AU259" i="123"/>
  <c r="O25" i="123"/>
  <c r="I25" i="123"/>
  <c r="AT271" i="123"/>
  <c r="AU271" i="123"/>
  <c r="AT281" i="123"/>
  <c r="AT280" i="123" s="1"/>
  <c r="AT170" i="123" s="1"/>
  <c r="AU281" i="123"/>
  <c r="AU280" i="123" s="1"/>
  <c r="AU170" i="123" s="1"/>
  <c r="AG25" i="123"/>
  <c r="AE25" i="123"/>
  <c r="Z25" i="123"/>
  <c r="Q25" i="123"/>
  <c r="J25" i="123"/>
  <c r="AR48" i="123"/>
  <c r="AS48" i="123" s="1"/>
  <c r="AQ48" i="123"/>
  <c r="AR36" i="123"/>
  <c r="AS36" i="123" s="1"/>
  <c r="AQ36" i="123"/>
  <c r="AR43" i="123"/>
  <c r="AS43" i="123" s="1"/>
  <c r="AQ43" i="123"/>
  <c r="AR99" i="123"/>
  <c r="AS99" i="123" s="1"/>
  <c r="AQ99" i="123"/>
  <c r="AQ78" i="123"/>
  <c r="AR78" i="123"/>
  <c r="AS78" i="123" s="1"/>
  <c r="AQ42" i="123"/>
  <c r="AR42" i="123"/>
  <c r="AS42" i="123" s="1"/>
  <c r="AR94" i="123"/>
  <c r="AS94" i="123" s="1"/>
  <c r="D25" i="123"/>
  <c r="G25" i="123"/>
  <c r="AR68" i="123"/>
  <c r="AS68" i="123" s="1"/>
  <c r="AQ68" i="123"/>
  <c r="AQ124" i="123"/>
  <c r="AQ65" i="123"/>
  <c r="AR130" i="123"/>
  <c r="AS130" i="123" s="1"/>
  <c r="AQ130" i="123"/>
  <c r="AQ107" i="123"/>
  <c r="AQ126" i="123"/>
  <c r="AQ51" i="123"/>
  <c r="AQ58" i="123"/>
  <c r="AR58" i="123"/>
  <c r="AS58" i="123" s="1"/>
  <c r="AQ91" i="123"/>
  <c r="AR91" i="123"/>
  <c r="AS91" i="123" s="1"/>
  <c r="AQ38" i="123"/>
  <c r="AR38" i="123"/>
  <c r="AS38" i="123" s="1"/>
  <c r="AR118" i="123"/>
  <c r="AS118" i="123" s="1"/>
  <c r="AQ118" i="123"/>
  <c r="AQ49" i="123"/>
  <c r="AQ83" i="123"/>
  <c r="AR83" i="123"/>
  <c r="AS83" i="123" s="1"/>
  <c r="AQ87" i="123"/>
  <c r="AR87" i="123"/>
  <c r="AS87" i="123" s="1"/>
  <c r="AQ113" i="123"/>
  <c r="AQ88" i="123"/>
  <c r="AQ22" i="123"/>
  <c r="AQ54" i="123"/>
  <c r="AR54" i="123"/>
  <c r="AS54" i="123" s="1"/>
  <c r="AQ14" i="123"/>
  <c r="AR56" i="123"/>
  <c r="AS56" i="123" s="1"/>
  <c r="AQ56" i="123"/>
  <c r="AQ119" i="123"/>
  <c r="AQ62" i="123"/>
  <c r="AR62" i="123"/>
  <c r="AS62" i="123" s="1"/>
  <c r="AR123" i="123"/>
  <c r="AS123" i="123" s="1"/>
  <c r="AQ123" i="123"/>
  <c r="AR64" i="123"/>
  <c r="AS64" i="123" s="1"/>
  <c r="AQ64" i="123"/>
  <c r="AQ102" i="123"/>
  <c r="AR102" i="123"/>
  <c r="AS102" i="123" s="1"/>
  <c r="AQ134" i="123"/>
  <c r="AQ11" i="123"/>
  <c r="AR11" i="123"/>
  <c r="AS11" i="123" s="1"/>
  <c r="B25" i="123"/>
  <c r="AQ86" i="123"/>
  <c r="AQ110" i="123"/>
  <c r="AR73" i="123"/>
  <c r="AS73" i="123" s="1"/>
  <c r="AR14" i="123"/>
  <c r="AS14" i="123" s="1"/>
  <c r="AR109" i="123"/>
  <c r="AS109" i="123" s="1"/>
  <c r="AR18" i="123"/>
  <c r="AS18" i="123" s="1"/>
  <c r="AR113" i="123"/>
  <c r="AS113" i="123" s="1"/>
  <c r="AR84" i="123"/>
  <c r="AS84" i="123" s="1"/>
  <c r="AR81" i="123"/>
  <c r="AS81" i="123" s="1"/>
  <c r="AR41" i="123"/>
  <c r="AS41" i="123" s="1"/>
  <c r="AR65" i="123"/>
  <c r="AS65" i="123" s="1"/>
  <c r="AR128" i="123"/>
  <c r="AS128" i="123" s="1"/>
  <c r="AR86" i="123"/>
  <c r="AS86" i="123" s="1"/>
  <c r="AR53" i="123"/>
  <c r="AS53" i="123" s="1"/>
  <c r="AR106" i="123"/>
  <c r="AS106" i="123" s="1"/>
  <c r="AR141" i="123"/>
  <c r="AS141" i="123" s="1"/>
  <c r="AR134" i="123"/>
  <c r="AS134" i="123" s="1"/>
  <c r="AR31" i="123"/>
  <c r="AS31" i="123" s="1"/>
  <c r="H25" i="123"/>
  <c r="K25" i="123"/>
  <c r="P25" i="123"/>
  <c r="X25" i="123"/>
  <c r="AA25" i="123"/>
  <c r="AB25" i="123"/>
  <c r="AT244" i="123"/>
  <c r="AT161" i="123" s="1"/>
  <c r="AT261" i="123"/>
  <c r="AU261" i="123"/>
  <c r="AC25" i="123"/>
  <c r="M25" i="123"/>
  <c r="C325" i="123"/>
  <c r="C322" i="123"/>
  <c r="C310" i="123"/>
  <c r="C307" i="123"/>
  <c r="C304" i="123" s="1"/>
  <c r="AT273" i="123"/>
  <c r="AT272" i="123" s="1"/>
  <c r="AT166" i="123" s="1"/>
  <c r="AU273" i="123"/>
  <c r="AU272" i="123" s="1"/>
  <c r="AU166" i="123" s="1"/>
  <c r="P321" i="123"/>
  <c r="P325" i="123"/>
  <c r="P306" i="123"/>
  <c r="P310" i="123"/>
  <c r="N321" i="123"/>
  <c r="N325" i="123"/>
  <c r="N306" i="123"/>
  <c r="N310" i="123"/>
  <c r="H325" i="123"/>
  <c r="H330" i="123"/>
  <c r="H310" i="123"/>
  <c r="H315" i="123"/>
  <c r="AI325" i="123"/>
  <c r="AI319" i="123" s="1"/>
  <c r="AI310" i="123"/>
  <c r="AI304" i="123" s="1"/>
  <c r="AB325" i="123"/>
  <c r="AB326" i="123"/>
  <c r="AB310" i="123"/>
  <c r="AB311" i="123"/>
  <c r="AU176" i="123"/>
  <c r="AT176" i="123"/>
  <c r="AT175" i="123" s="1"/>
  <c r="AT158" i="123" s="1"/>
  <c r="AG321" i="123"/>
  <c r="AG325" i="123"/>
  <c r="AG306" i="123"/>
  <c r="AG310" i="123"/>
  <c r="AE325" i="123"/>
  <c r="AE319" i="123" s="1"/>
  <c r="AE310" i="123"/>
  <c r="AE304" i="123" s="1"/>
  <c r="X321" i="123"/>
  <c r="X322" i="123"/>
  <c r="X325" i="123"/>
  <c r="X306" i="123"/>
  <c r="X307" i="123"/>
  <c r="X310" i="123"/>
  <c r="W321" i="123"/>
  <c r="W325" i="123"/>
  <c r="W306" i="123"/>
  <c r="W310" i="123"/>
  <c r="S325" i="123"/>
  <c r="S319" i="123" s="1"/>
  <c r="S310" i="123"/>
  <c r="S304" i="123" s="1"/>
  <c r="K321" i="123"/>
  <c r="K325" i="123"/>
  <c r="K306" i="123"/>
  <c r="K310" i="123"/>
  <c r="AQ33" i="123"/>
  <c r="AR33" i="123"/>
  <c r="AS33" i="123" s="1"/>
  <c r="AR146" i="123"/>
  <c r="AS146" i="123" s="1"/>
  <c r="AQ146" i="123"/>
  <c r="AR52" i="123"/>
  <c r="AS52" i="123" s="1"/>
  <c r="AQ52" i="123"/>
  <c r="AQ96" i="123"/>
  <c r="AR96" i="123"/>
  <c r="AS96" i="123" s="1"/>
  <c r="AR90" i="123"/>
  <c r="AS90" i="123" s="1"/>
  <c r="AR47" i="123"/>
  <c r="AS47" i="123" s="1"/>
  <c r="AR75" i="123"/>
  <c r="AS75" i="123" s="1"/>
  <c r="AR32" i="123"/>
  <c r="AS32" i="123" s="1"/>
  <c r="AQ32" i="123"/>
  <c r="AR85" i="123"/>
  <c r="AS85" i="123" s="1"/>
  <c r="AQ85" i="123"/>
  <c r="AQ19" i="123"/>
  <c r="AR76" i="123"/>
  <c r="AS76" i="123" s="1"/>
  <c r="AQ76" i="123"/>
  <c r="AR20" i="123"/>
  <c r="AS20" i="123" s="1"/>
  <c r="AQ20" i="123"/>
  <c r="AQ122" i="123"/>
  <c r="AR147" i="123"/>
  <c r="AS147" i="123" s="1"/>
  <c r="AQ147" i="123"/>
  <c r="AQ67" i="123"/>
  <c r="AQ109" i="123"/>
  <c r="AQ46" i="123"/>
  <c r="AR46" i="123"/>
  <c r="AS46" i="123" s="1"/>
  <c r="AR143" i="123"/>
  <c r="AS143" i="123" s="1"/>
  <c r="AQ143" i="123"/>
  <c r="AQ59" i="123"/>
  <c r="AR40" i="123"/>
  <c r="AS40" i="123" s="1"/>
  <c r="AQ40" i="123"/>
  <c r="AQ61" i="123"/>
  <c r="AR30" i="123"/>
  <c r="AS30" i="123" s="1"/>
  <c r="AQ30" i="123"/>
  <c r="AR104" i="123"/>
  <c r="AS104" i="123" s="1"/>
  <c r="AQ104" i="123"/>
  <c r="AQ23" i="123"/>
  <c r="AQ63" i="123"/>
  <c r="AQ31" i="123"/>
  <c r="AR72" i="123"/>
  <c r="AS72" i="123" s="1"/>
  <c r="AQ72" i="123"/>
  <c r="AQ15" i="123"/>
  <c r="AQ71" i="123"/>
  <c r="AR16" i="123"/>
  <c r="AS16" i="123" s="1"/>
  <c r="AQ16" i="123"/>
  <c r="AR80" i="123"/>
  <c r="AS80" i="123" s="1"/>
  <c r="AQ80" i="123"/>
  <c r="AQ121" i="123"/>
  <c r="AQ116" i="123"/>
  <c r="AQ69" i="123"/>
  <c r="AQ98" i="123"/>
  <c r="AR79" i="123"/>
  <c r="AS79" i="123" s="1"/>
  <c r="AR132" i="123"/>
  <c r="AS132" i="123" s="1"/>
  <c r="AR67" i="123"/>
  <c r="AS67" i="123" s="1"/>
  <c r="AR145" i="123"/>
  <c r="AS145" i="123" s="1"/>
  <c r="AR57" i="123"/>
  <c r="AS57" i="123" s="1"/>
  <c r="AR103" i="123"/>
  <c r="AS103" i="123" s="1"/>
  <c r="AR101" i="123"/>
  <c r="AS101" i="123" s="1"/>
  <c r="AR12" i="123"/>
  <c r="AS12" i="123" s="1"/>
  <c r="AR105" i="123"/>
  <c r="AS105" i="123" s="1"/>
  <c r="AR121" i="123"/>
  <c r="AS121" i="123" s="1"/>
  <c r="F25" i="123"/>
  <c r="L25" i="123"/>
  <c r="T25" i="123"/>
  <c r="V25" i="123"/>
  <c r="AJ25" i="123"/>
  <c r="AL25" i="123"/>
  <c r="AT279" i="123"/>
  <c r="AT278" i="123" s="1"/>
  <c r="AT169" i="123" s="1"/>
  <c r="AU279" i="123"/>
  <c r="AU278" i="123" s="1"/>
  <c r="AU169" i="123" s="1"/>
  <c r="AL321" i="123"/>
  <c r="AL307" i="123"/>
  <c r="AL325" i="123"/>
  <c r="AL322" i="123"/>
  <c r="AL306" i="123"/>
  <c r="AL310" i="123"/>
  <c r="Z321" i="123"/>
  <c r="Z325" i="123"/>
  <c r="Z306" i="123"/>
  <c r="Z310" i="123"/>
  <c r="R306" i="123"/>
  <c r="R310" i="123"/>
  <c r="R321" i="123"/>
  <c r="R325" i="123"/>
  <c r="J325" i="123"/>
  <c r="J319" i="123" s="1"/>
  <c r="J310" i="123"/>
  <c r="J304" i="123" s="1"/>
  <c r="F325" i="123"/>
  <c r="F319" i="123" s="1"/>
  <c r="F310" i="123"/>
  <c r="F304" i="123" s="1"/>
  <c r="AR24" i="123"/>
  <c r="AS24" i="123" s="1"/>
  <c r="AQ24" i="123"/>
  <c r="E25" i="123"/>
  <c r="AU258" i="123"/>
  <c r="AT258" i="123"/>
  <c r="AT247" i="123" s="1"/>
  <c r="AT162" i="123" s="1"/>
  <c r="Y25" i="123"/>
  <c r="AO25" i="123"/>
  <c r="AK25" i="123"/>
  <c r="U25" i="123"/>
  <c r="AU260" i="123"/>
  <c r="AT260" i="123"/>
  <c r="AD25" i="123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64" i="123" l="1"/>
  <c r="AT164" i="123" s="1"/>
  <c r="R304" i="123"/>
  <c r="Z319" i="123"/>
  <c r="AU175" i="123"/>
  <c r="AU158" i="123" s="1"/>
  <c r="L319" i="123"/>
  <c r="O319" i="123"/>
  <c r="AC304" i="123"/>
  <c r="AH304" i="123"/>
  <c r="V304" i="123"/>
  <c r="AJ319" i="123"/>
  <c r="M304" i="123"/>
  <c r="U319" i="123"/>
  <c r="AF319" i="123"/>
  <c r="D304" i="123"/>
  <c r="L304" i="123"/>
  <c r="O304" i="123"/>
  <c r="AC319" i="123"/>
  <c r="AH319" i="123"/>
  <c r="V319" i="123"/>
  <c r="AJ304" i="123"/>
  <c r="M319" i="123"/>
  <c r="AF304" i="123"/>
  <c r="D319" i="123"/>
  <c r="C319" i="123"/>
  <c r="G304" i="123"/>
  <c r="AO304" i="123"/>
  <c r="AU247" i="123"/>
  <c r="AU162" i="123" s="1"/>
  <c r="X304" i="123"/>
  <c r="K319" i="123"/>
  <c r="W304" i="123"/>
  <c r="X319" i="123"/>
  <c r="AG304" i="123"/>
  <c r="AB319" i="123"/>
  <c r="H304" i="123"/>
  <c r="N304" i="123"/>
  <c r="P304" i="123"/>
  <c r="T304" i="123"/>
  <c r="AU267" i="123"/>
  <c r="AU165" i="123" s="1"/>
  <c r="U304" i="123"/>
  <c r="AM304" i="123"/>
  <c r="AT267" i="123"/>
  <c r="AT165" i="123" s="1"/>
  <c r="R319" i="123"/>
  <c r="Z304" i="123"/>
  <c r="AL304" i="123"/>
  <c r="AL319" i="123"/>
  <c r="K304" i="123"/>
  <c r="W319" i="123"/>
  <c r="AG319" i="123"/>
  <c r="AB304" i="123"/>
  <c r="H319" i="123"/>
  <c r="N319" i="123"/>
  <c r="P319" i="123"/>
  <c r="Y304" i="123"/>
  <c r="AM319" i="123"/>
  <c r="Y319" i="123"/>
  <c r="T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<sst xmlns="http://schemas.openxmlformats.org/spreadsheetml/2006/main" count="25079" uniqueCount="385">
  <si>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</si>
  <si>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</si>
  <si>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</si>
  <si>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</si>
  <si>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</si>
  <si>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</si>
  <si>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</si>
  <si>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</si>
  <si>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</si>
  <si>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</si>
  <si>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</si>
  <si>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</si>
  <si>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</si>
  <si>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</si>
  <si>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</si>
  <si>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</si>
  <si>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</si>
  <si>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</si>
  <si>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</si>
  <si>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</si>
  <si>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</si>
  <si>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</si>
  <si>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</si>
  <si>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</si>
  <si>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</si>
  <si>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</si>
  <si>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</si>
  <si>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</si>
  <si>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</si>
  <si>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</si>
  <si>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</si>
  <si>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</si>
  <si>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</si>
  <si>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</si>
  <si>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</si>
  <si>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</si>
  <si>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</si>
  <si>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</si>
  <si>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</si>
  <si>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</si>
  <si>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</si>
  <si>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</si>
  <si>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</si>
  <si>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</si>
  <si>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</si>
  <si>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</si>
  <si>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</si>
  <si>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</si>
  <si>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</si>
  <si>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</si>
  <si>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</si>
  <si>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</si>
  <si>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</si>
  <si>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</si>
  <si>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</si>
  <si>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</si>
  <si>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</si>
  <si>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</si>
  <si>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</si>
  <si>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</si>
  <si>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</si>
  <si>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</si>
  <si>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</si>
  <si>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</si>
  <si>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</si>
  <si>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</si>
  <si>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</si>
  <si>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</si>
  <si>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</si>
  <si>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</si>
  <si>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</si>
  <si>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</si>
  <si>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</si>
  <si>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</si>
  <si>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</si>
  <si>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</si>
  <si>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</si>
  <si>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</si>
  <si>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</si>
  <si>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</si>
  <si>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</si>
  <si>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</si>
  <si>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</si>
  <si>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</si>
  <si>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</si>
  <si>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</si>
  <si>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</si>
  <si>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</si>
  <si>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</si>
  <si>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</si>
  <si>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</si>
  <si>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</si>
  <si>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</si>
  <si>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</si>
  <si>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</si>
  <si>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</si>
  <si>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</si>
  <si>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</si>
  <si>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</si>
  <si>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</si>
  <si>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</si>
  <si>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</si>
  <si>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</si>
  <si>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</si>
  <si>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</si>
  <si>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</si>
  <si>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</si>
  <si>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</si>
  <si>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</si>
  <si>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</si>
  <si>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</si>
  <si>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</si>
  <si>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</si>
  <si>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</si>
  <si>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</si>
  <si>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</si>
  <si>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</si>
  <si>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</si>
  <si>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</si>
  <si>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</si>
  <si>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</si>
  <si>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</si>
  <si>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</si>
  <si>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</si>
  <si>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</si>
  <si>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</si>
  <si>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</si>
  <si>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</si>
  <si>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</si>
  <si>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</si>
  <si>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</si>
  <si>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</si>
  <si>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</si>
  <si>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</si>
  <si>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</si>
  <si>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</si>
  <si>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</si>
  <si>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</si>
  <si>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</si>
  <si>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</si>
  <si>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</si>
  <si>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</si>
  <si>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</si>
  <si>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</si>
  <si>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</si>
  <si>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</si>
  <si>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</si>
  <si>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</si>
  <si>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</si>
  <si>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</si>
  <si>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</si>
  <si>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</si>
  <si>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</si>
  <si>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</si>
  <si>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</si>
  <si>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</si>
  <si>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</si>
  <si>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</si>
  <si>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</si>
  <si>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</si>
  <si>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</si>
  <si>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</si>
  <si>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</si>
  <si>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</si>
  <si>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</si>
  <si>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</si>
  <si>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</si>
  <si>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</si>
  <si>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</si>
  <si>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</si>
  <si>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</si>
  <si>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</si>
  <si>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</si>
  <si>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</si>
  <si>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</si>
  <si>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</si>
  <si>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</si>
  <si>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</si>
  <si>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</si>
  <si>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</si>
  <si>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</si>
  <si>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</si>
  <si>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</si>
  <si>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</si>
  <si>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</si>
  <si>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</si>
  <si>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</si>
  <si>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</si>
  <si>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</si>
  <si>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</si>
  <si>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</si>
  <si>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</si>
  <si>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</si>
  <si>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</si>
  <si>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</si>
  <si>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48\Transect 3\T3 (1).jpg</t>
  </si>
  <si>
    <t>p:\CPCe\R3S3-SG\Compliance Week 48\Transect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</si>
  <si>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</si>
  <si>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</si>
  <si>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</si>
  <si>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</si>
  <si>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</si>
  <si>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</si>
  <si>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</si>
  <si>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</si>
  <si>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</si>
  <si>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</si>
  <si>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</si>
  <si>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</si>
  <si>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</si>
  <si>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</si>
  <si>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</si>
  <si>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</si>
  <si>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</si>
  <si>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</si>
  <si>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</si>
  <si>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</si>
  <si>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</si>
  <si>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</si>
  <si>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</si>
  <si>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</si>
  <si>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</si>
  <si>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48\Transect 3\T3 (2).jpg</t>
  </si>
  <si>
    <t>p:\CPCe\R3S3-SG\Compliance Week 48\Transect 3\T3 (2).cpc</t>
  </si>
  <si>
    <t>SPO</t>
  </si>
  <si>
    <t>S</t>
  </si>
  <si>
    <t>Sponge</t>
  </si>
  <si>
    <t>P:\CPCe\R3S3-SG\Compliance Week 48\Transect 3\T3 (3).jpg</t>
  </si>
  <si>
    <t>p:\CPCe\R3S3-SG\Compliance Week 48\Transect 3\T3 (3).cpc</t>
  </si>
  <si>
    <t>SA</t>
  </si>
  <si>
    <t>P:\CPCe\R3S3-SG\Compliance Week 48\Transect 3\T3 (4).jpg</t>
  </si>
  <si>
    <t>p:\CPCe\R3S3-SG\Compliance Week 48\Transect 3\T3 (4).cpc</t>
  </si>
  <si>
    <t>SHAD</t>
  </si>
  <si>
    <t>TAPE</t>
  </si>
  <si>
    <t>Shadow</t>
  </si>
  <si>
    <t>Tape</t>
  </si>
  <si>
    <t>P:\CPCe\R3S3-SG\Compliance Week 48\Transect 3\T3 (5).jpg</t>
  </si>
  <si>
    <t>p:\CPCe\R3S3-SG\Compliance Week 48\Transect 3\T3 (5).cpc</t>
  </si>
  <si>
    <t>P:\CPCe\R3S3-SG\Compliance Week 48\Transect 3\T3 (6).jpg</t>
  </si>
  <si>
    <t>p:\CPCe\R3S3-SG\Compliance Week 48\Transect 3\T3 (6).cpc</t>
  </si>
  <si>
    <t>SS</t>
  </si>
  <si>
    <t>C</t>
  </si>
  <si>
    <t>Siderastrea siderea</t>
  </si>
  <si>
    <t>P:\CPCe\R3S3-SG\Compliance Week 48\Transect 3\T3 (7).jpg</t>
  </si>
  <si>
    <t>p:\CPCe\R3S3-SG\Compliance Week 48\Transect 3\T3 (7).cpc</t>
  </si>
  <si>
    <t>P:\CPCe\R3S3-SG\Compliance Week 48\Transect 3\T3 (8).jpg</t>
  </si>
  <si>
    <t>p:\CPCe\R3S3-SG\Compliance Week 48\Transect 3\T3 (8).cpc</t>
  </si>
  <si>
    <t>P:\CPCe\R3S3-SG\Compliance Week 48\Transect 3\T3 (10).jpg</t>
  </si>
  <si>
    <t>p:\CPCe\R3S3-SG\Compliance Week 48\Transect 3\T3 (10).cpc</t>
  </si>
  <si>
    <t>P:\CPCe\R3S3-SG\Compliance Week 48\Transect 3\T3 (11).jpg</t>
  </si>
  <si>
    <t>p:\CPCe\R3S3-SG\Compliance Week 48\Transect 3\T3 (11).cpc</t>
  </si>
  <si>
    <t>GORG</t>
  </si>
  <si>
    <t>G</t>
  </si>
  <si>
    <t>Gorgonian</t>
  </si>
  <si>
    <t>P:\CPCe\R3S3-SG\Compliance Week 48\Transect 3\T3 (13).jpg</t>
  </si>
  <si>
    <t>p:\CPCe\R3S3-SG\Compliance Week 48\Transect 3\T3 (13).cpc</t>
  </si>
  <si>
    <t>P:\CPCe\R3S3-SG\Compliance Week 48\Transect 3\T3 (14).jpg</t>
  </si>
  <si>
    <t>p:\CPCe\R3S3-SG\Compliance Week 48\Transect 3\T3 (14).cpc</t>
  </si>
  <si>
    <t>P:\CPCe\R3S3-SG\Compliance Week 48\Transect 3\T3 (16).jpg</t>
  </si>
  <si>
    <t>p:\CPCe\R3S3-SG\Compliance Week 48\Transect 3\T3 (16).cpc</t>
  </si>
  <si>
    <t>P:\CPCe\R3S3-SG\Compliance Week 48\Transect 3\T3 (17).jpg</t>
  </si>
  <si>
    <t>p:\CPCe\R3S3-SG\Compliance Week 48\Transect 3\T3 (17).cpc</t>
  </si>
  <si>
    <t>P:\CPCe\R3S3-SG\Compliance Week 48\Transect 3\T3 (19).jpg</t>
  </si>
  <si>
    <t>p:\CPCe\R3S3-SG\Compliance Week 48\Transect 3\T3 (19).cpc</t>
  </si>
  <si>
    <t>P:\CPCe\R3S3-SG\Compliance Week 48\Transect 3\T3 (20).jpg</t>
  </si>
  <si>
    <t>p:\CPCe\R3S3-SG\Compliance Week 48\Transect 3\T3 (20).cpc</t>
  </si>
  <si>
    <t>P:\CPCe\R3S3-SG\Compliance Week 48\Transect 3\T3 (22).jpg</t>
  </si>
  <si>
    <t>p:\CPCe\R3S3-SG\Compliance Week 48\Transect 3\T3 (22).cpc</t>
  </si>
  <si>
    <t>P:\CPCe\R3S3-SG\Compliance Week 48\Transect 3\T3 (23).jpg</t>
  </si>
  <si>
    <t>p:\CPCe\R3S3-SG\Compliance Week 48\Transect 3\T3 (23).cpc</t>
  </si>
  <si>
    <t>P:\CPCe\R3S3-SG\Compliance Week 48\Transect 3\T3 (25).jpg</t>
  </si>
  <si>
    <t>p:\CPCe\R3S3-SG\Compliance Week 48\Transect 3\T3 (25).cpc</t>
  </si>
  <si>
    <t>P:\CPCe\R3S3-SG\Compliance Week 48\Transect 3\T3 (26).jpg</t>
  </si>
  <si>
    <t>p:\CPCe\R3S3-SG\Compliance Week 48\Transect 3\T3 (26).cpc</t>
  </si>
  <si>
    <t>PA</t>
  </si>
  <si>
    <t>Porites astreoides</t>
  </si>
  <si>
    <t>P:\CPCe\R3S3-SG\Compliance Week 48\Transect 3\T3 (28).jpg</t>
  </si>
  <si>
    <t>p:\CPCe\R3S3-SG\Compliance Week 48\Transect 3\T3 (28).cpc</t>
  </si>
  <si>
    <t>P:\CPCe\R3S3-SG\Compliance Week 48\Transect 3\T3 (29).jpg</t>
  </si>
  <si>
    <t>p:\CPCe\R3S3-SG\Compliance Week 48\Transect 3\T3 (29).cpc</t>
  </si>
  <si>
    <t>P:\CPCe\R3S3-SG\Compliance Week 48\Transect 3\T3 (31).jpg</t>
  </si>
  <si>
    <t>p:\CPCe\R3S3-SG\Compliance Week 48\Transect 3\T3 (31).cpc</t>
  </si>
  <si>
    <t>P:\CPCe\R3S3-SG\Compliance Week 48\Transect 3\T3 (32).jpg</t>
  </si>
  <si>
    <t>p:\CPCe\R3S3-SG\Compliance Week 48\Transect 3\T3 (32).cpc</t>
  </si>
  <si>
    <t>P:\CPCe\R3S3-SG\Compliance Week 48\Transect 3\T3 (34).jpg</t>
  </si>
  <si>
    <t>p:\CPCe\R3S3-SG\Compliance Week 48\Transect 3\T3 (34).cpc</t>
  </si>
  <si>
    <t>P:\CPCe\R3S3-SG\Compliance Week 48\Transect 3\T3 (35).jpg</t>
  </si>
  <si>
    <t>p:\CPCe\R3S3-SG\Compliance Week 48\Transect 3\T3 (35).cpc</t>
  </si>
  <si>
    <t>P:\CPCe\R3S3-SG\Compliance Week 48\Transect 3\T3 (37).jpg</t>
  </si>
  <si>
    <t>p:\CPCe\R3S3-SG\Compliance Week 48\Transect 3\T3 (37).cpc</t>
  </si>
  <si>
    <t>O</t>
  </si>
  <si>
    <t>OL</t>
  </si>
  <si>
    <t>Other</t>
  </si>
  <si>
    <t>P:\CPCe\R3S3-SG\Compliance Week 48\Transect 3\T3 (38).jpg</t>
  </si>
  <si>
    <t>p:\CPCe\R3S3-SG\Compliance Week 48\Transect 3\T3 (38).cpc</t>
  </si>
  <si>
    <t>P:\CPCe\R3S3-SG\Compliance Week 48\Transect 3\T3 (40).jpg</t>
  </si>
  <si>
    <t>p:\CPCe\R3S3-SG\Compliance Week 48\Transect 3\T3 (40).cpc</t>
  </si>
  <si>
    <t>P:\CPCe\R3S3-SG\Compliance Week 48\Transect 3\T3 (9).jpg</t>
  </si>
  <si>
    <t>p:\CPCe\R3S3-SG\Compliance Week 48\Transect 3\T3 (9).cpc</t>
  </si>
  <si>
    <t>P:\CPCe\R3S3-SG\Compliance Week 48\Transect 3\T3 (12).jpg</t>
  </si>
  <si>
    <t>p:\CPCe\R3S3-SG\Compliance Week 48\Transect 3\T3 (12).cpc</t>
  </si>
  <si>
    <t>P:\CPCe\R3S3-SG\Compliance Week 48\Transect 3\T3 (15).jpg</t>
  </si>
  <si>
    <t>p:\CPCe\R3S3-SG\Compliance Week 48\Transect 3\T3 (15).cpc</t>
  </si>
  <si>
    <t>P:\CPCe\R3S3-SG\Compliance Week 48\Transect 3\T3 (18).jpg</t>
  </si>
  <si>
    <t>p:\CPCe\R3S3-SG\Compliance Week 48\Transect 3\T3 (18).cpc</t>
  </si>
  <si>
    <t>P:\CPCe\R3S3-SG\Compliance Week 48\Transect 3\T3 (21).jpg</t>
  </si>
  <si>
    <t>p:\CPCe\R3S3-SG\Compliance Week 48\Transect 3\T3 (21).cpc</t>
  </si>
  <si>
    <t>P:\CPCe\R3S3-SG\Compliance Week 48\Transect 3\T3 (24).jpg</t>
  </si>
  <si>
    <t>p:\CPCe\R3S3-SG\Compliance Week 48\Transect 3\T3 (24).cpc</t>
  </si>
  <si>
    <t>P:\CPCe\R3S3-SG\Compliance Week 48\Transect 3\T3 (27).jpg</t>
  </si>
  <si>
    <t>p:\CPCe\R3S3-SG\Compliance Week 48\Transect 3\T3 (27).cpc</t>
  </si>
  <si>
    <t>P:\CPCe\R3S3-SG\Compliance Week 48\Transect 3\T3 (30).jpg</t>
  </si>
  <si>
    <t>p:\CPCe\R3S3-SG\Compliance Week 48\Transect 3\T3 (30).cpc</t>
  </si>
  <si>
    <t>P:\CPCe\R3S3-SG\Compliance Week 48\Transect 3\T3 (33).jpg</t>
  </si>
  <si>
    <t>p:\CPCe\R3S3-SG\Compliance Week 48\Transect 3\T3 (33).cpc</t>
  </si>
  <si>
    <t>P:\CPCe\R3S3-SG\Compliance Week 48\Transect 3\T3 (36).jpg</t>
  </si>
  <si>
    <t>p:\CPCe\R3S3-SG\Compliance Week 48\Transect 3\T3 (36).cpc</t>
  </si>
  <si>
    <t>P:\CPCe\R3S3-SG\Compliance Week 48\Transect 3\T3 (39).jpg</t>
  </si>
  <si>
    <t>p:\CPCe\R3S3-SG\Compliance Week 48\Transect 3\T3 (39).cpc</t>
  </si>
  <si>
    <t>DS</t>
  </si>
  <si>
    <t>Diploria strigosa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</si>
  <si>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</si>
  <si>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</si>
  <si>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</si>
  <si>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</si>
  <si>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</si>
  <si>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</si>
  <si>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</si>
  <si>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</si>
  <si>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</si>
  <si>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</si>
  <si>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</si>
  <si>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</si>
  <si>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</si>
  <si>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</si>
  <si>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</si>
  <si>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</si>
  <si>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</si>
  <si>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</si>
  <si>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</si>
  <si>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</si>
  <si>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</si>
  <si>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</si>
  <si>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</si>
  <si>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</si>
  <si>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</si>
  <si>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</si>
  <si>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</si>
  <si>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</si>
  <si>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</si>
  <si>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</si>
  <si>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</si>
  <si>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</si>
  <si>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</si>
  <si>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</si>
  <si>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</si>
  <si>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</si>
  <si>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</si>
  <si>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</si>
  <si>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</si>
  <si>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</si>
  <si>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</si>
  <si>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</si>
  <si>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</si>
  <si>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</si>
  <si>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</si>
  <si>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</si>
  <si>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</si>
  <si>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</si>
  <si>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</si>
  <si>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</si>
  <si>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</si>
  <si>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</si>
  <si>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</si>
  <si>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</si>
  <si>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</si>
  <si>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</si>
  <si>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</si>
  <si>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</si>
  <si>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</si>
  <si>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</si>
  <si>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</si>
  <si>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</si>
  <si>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48\R3S3 T3 C48 CPCe.xlsx:Data summary</t>
  </si>
  <si>
    <t>P:\CPCe\R3S3-SG\Compliance Week 48\R3S3 T3 C48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</si>
</sst>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225</v>
      </c>
      <c r="B9" s="2"/>
      <c r="C9" t="s">
        <v>229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225</v>
      </c>
      <c r="B8" s="2"/>
      <c r="C8" t="s">
        <v>229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225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233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233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252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252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251</v>
      </c>
      <c r="B7" s="2"/>
      <c r="C7" t="s">
        <v>252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251</v>
      </c>
      <c r="B4" s="2"/>
      <c r="C4" t="s">
        <v>252</v>
      </c>
      <c r="E4" t="s">
        <v>256</v>
      </c>
      <c r="F4" t="s">
        <v>257</v>
      </c>
      <c r="AH4" s="21"/>
    </row>
    <row r="5" spans="1:34" x14ac:dyDescent="0.25">
      <c r="A5" s="16" t="s">
        <v>251</v>
      </c>
      <c r="B5" s="2"/>
      <c r="C5" t="s">
        <v>252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251</v>
      </c>
      <c r="B8" s="2"/>
      <c r="C8" t="s">
        <v>252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260</v>
      </c>
      <c r="F3" t="s">
        <v>261</v>
      </c>
      <c r="AH3" s="21"/>
    </row>
    <row r="4" spans="1:34" x14ac:dyDescent="0.25">
      <c r="A4" s="16" t="s">
        <v>251</v>
      </c>
      <c r="B4" s="2"/>
      <c r="C4" t="s">
        <v>252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251</v>
      </c>
      <c r="B8" s="2"/>
      <c r="C8" t="s">
        <v>252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251</v>
      </c>
      <c r="B4" s="2"/>
      <c r="C4" t="s">
        <v>252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251</v>
      </c>
      <c r="B9" s="2"/>
      <c r="C9" t="s">
        <v>252</v>
      </c>
      <c r="E9" t="s">
        <v>262</v>
      </c>
      <c r="F9" t="s">
        <v>263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266</v>
      </c>
      <c r="F3" t="s">
        <v>267</v>
      </c>
      <c r="AH3" s="21"/>
    </row>
    <row r="4" spans="1:34" x14ac:dyDescent="0.25">
      <c r="A4" s="16" t="s">
        <v>251</v>
      </c>
      <c r="B4" s="2"/>
      <c r="C4" t="s">
        <v>252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251</v>
      </c>
      <c r="B6" s="2"/>
      <c r="C6" t="s">
        <v>252</v>
      </c>
      <c r="E6" t="s">
        <v>266</v>
      </c>
      <c r="F6" t="s">
        <v>267</v>
      </c>
      <c r="AH6" s="21"/>
    </row>
    <row r="7" spans="1:34" x14ac:dyDescent="0.25">
      <c r="A7" s="16" t="s">
        <v>251</v>
      </c>
      <c r="B7" s="2"/>
      <c r="C7" t="s">
        <v>252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224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272</v>
      </c>
      <c r="F3" t="s">
        <v>273</v>
      </c>
      <c r="AH3" s="21"/>
    </row>
    <row r="4" spans="1:34" x14ac:dyDescent="0.25">
      <c r="A4" s="16" t="s">
        <v>251</v>
      </c>
      <c r="B4" s="2"/>
      <c r="C4" t="s">
        <v>252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251</v>
      </c>
      <c r="B6" s="2"/>
      <c r="C6" t="s">
        <v>252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251</v>
      </c>
      <c r="B8" s="2"/>
      <c r="C8" t="s">
        <v>252</v>
      </c>
      <c r="E8" t="s">
        <v>272</v>
      </c>
      <c r="F8" t="s">
        <v>273</v>
      </c>
      <c r="AH8" s="21"/>
    </row>
    <row r="9" spans="1:34" x14ac:dyDescent="0.25">
      <c r="A9" s="16" t="s">
        <v>251</v>
      </c>
      <c r="B9" s="2"/>
      <c r="C9" t="s">
        <v>252</v>
      </c>
      <c r="E9" t="s">
        <v>272</v>
      </c>
      <c r="F9" t="s">
        <v>273</v>
      </c>
      <c r="AH9" s="21"/>
    </row>
    <row r="10" spans="1:34" x14ac:dyDescent="0.25">
      <c r="A10" s="16" t="s">
        <v>274</v>
      </c>
      <c r="B10" s="2"/>
      <c r="C10" t="s">
        <v>241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251</v>
      </c>
      <c r="B9" s="2"/>
      <c r="C9" t="s">
        <v>252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251</v>
      </c>
      <c r="B5" s="2"/>
      <c r="C5" t="s">
        <v>252</v>
      </c>
      <c r="E5" t="s">
        <v>280</v>
      </c>
      <c r="F5" t="s">
        <v>281</v>
      </c>
      <c r="AH5" s="21"/>
    </row>
    <row r="6" spans="1:34" x14ac:dyDescent="0.25">
      <c r="A6" s="16" t="s">
        <v>251</v>
      </c>
      <c r="B6" s="2"/>
      <c r="C6" t="s">
        <v>252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251</v>
      </c>
      <c r="B8" s="2"/>
      <c r="C8" t="s">
        <v>252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251</v>
      </c>
      <c r="B6" s="2"/>
      <c r="C6" t="s">
        <v>252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233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291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251</v>
      </c>
      <c r="B5" s="2"/>
      <c r="C5" t="s">
        <v>252</v>
      </c>
      <c r="E5" t="s">
        <v>293</v>
      </c>
      <c r="F5" t="s">
        <v>294</v>
      </c>
      <c r="AH5" s="21"/>
    </row>
    <row r="6" spans="1:34" x14ac:dyDescent="0.25">
      <c r="A6" s="16" t="s">
        <v>251</v>
      </c>
      <c r="B6" s="2"/>
      <c r="C6" t="s">
        <v>252</v>
      </c>
      <c r="E6" t="s">
        <v>293</v>
      </c>
      <c r="F6" t="s">
        <v>294</v>
      </c>
      <c r="AH6" s="21"/>
    </row>
    <row r="7" spans="1:34" x14ac:dyDescent="0.25">
      <c r="A7" s="16" t="s">
        <v>251</v>
      </c>
      <c r="B7" s="2"/>
      <c r="C7" t="s">
        <v>252</v>
      </c>
      <c r="E7" t="s">
        <v>293</v>
      </c>
      <c r="F7" t="s">
        <v>294</v>
      </c>
      <c r="AH7" s="21"/>
    </row>
    <row r="8" spans="1:34" x14ac:dyDescent="0.25">
      <c r="A8" s="16" t="s">
        <v>251</v>
      </c>
      <c r="B8" s="2"/>
      <c r="C8" t="s">
        <v>252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251</v>
      </c>
      <c r="B5" s="2"/>
      <c r="C5" t="s">
        <v>252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251</v>
      </c>
      <c r="B7" s="2"/>
      <c r="C7" t="s">
        <v>252</v>
      </c>
      <c r="E7" t="s">
        <v>311</v>
      </c>
      <c r="F7" t="s">
        <v>312</v>
      </c>
      <c r="AH7" s="21"/>
    </row>
    <row r="8" spans="1:34" x14ac:dyDescent="0.25">
      <c r="A8" s="16" t="s">
        <v>224</v>
      </c>
      <c r="B8" s="2"/>
      <c r="C8" t="s">
        <v>225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251</v>
      </c>
      <c r="B5" s="2"/>
      <c r="C5" t="s">
        <v>252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251</v>
      </c>
      <c r="B7" s="2"/>
      <c r="C7" t="s">
        <v>252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233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319</v>
      </c>
      <c r="B4" s="2"/>
      <c r="C4" t="s">
        <v>241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319</v>
      </c>
      <c r="B6" s="2"/>
      <c r="C6" t="s">
        <v>241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319</v>
      </c>
      <c r="B11" s="29"/>
      <c r="C11" s="24" t="s">
        <v>241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3</v>
      </c>
      <c r="I35" s="4">
        <f ca="1">(H35/H127)*100</f>
        <v>42.857142857142854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1671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843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756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1875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574</v>
      </c>
      <c r="AN11">
        <v>800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1660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1361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1520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815</v>
      </c>
      <c r="AN6">
        <v>934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1862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226</v>
      </c>
      <c r="AJ10" t="s">
        <v>224</v>
      </c>
      <c r="AK10" t="s">
        <v>90</v>
      </c>
      <c r="AM10">
        <v>292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1064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982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584</v>
      </c>
      <c r="AN4">
        <v>950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850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1661</v>
      </c>
      <c r="AN7">
        <v>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359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1421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1869</v>
      </c>
      <c r="AN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1749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1883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1620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189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334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1690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1000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996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1051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1512</v>
      </c>
      <c r="AN11">
        <v>457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1265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732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1520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1710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726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242</v>
      </c>
      <c r="AJ9" t="s">
        <v>240</v>
      </c>
      <c r="AK9" t="s">
        <v>23</v>
      </c>
      <c r="AM9">
        <v>293</v>
      </c>
      <c r="AN9">
        <v>647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811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828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1133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332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1734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1273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1124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351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1308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1603</v>
      </c>
      <c r="AN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1515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889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1527</v>
      </c>
      <c r="AN6">
        <v>349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1563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1312</v>
      </c>
      <c r="AN9">
        <v>664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1784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470</v>
      </c>
      <c r="AN11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1182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1009</v>
      </c>
      <c r="AN3">
        <v>888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195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1547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1671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1277</v>
      </c>
      <c r="AN8">
        <v>867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955</v>
      </c>
      <c r="AN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1677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1399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689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1911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271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1869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281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867</v>
      </c>
      <c r="AN11">
        <v>544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1396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994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968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1407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523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1102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411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316</v>
      </c>
      <c r="AN5">
        <v>825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1677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220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1698</v>
      </c>
      <c r="AN9">
        <v>396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1204</v>
      </c>
      <c r="AN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1450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1576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1528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665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1540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1453</v>
      </c>
      <c r="AN9">
        <v>1065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806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457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196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1685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655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1313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47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167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128</v>
      </c>
      <c r="AN11">
        <v>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393</v>
      </c>
      <c r="AN2">
        <v>766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341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1357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1574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978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317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181</v>
      </c>
      <c r="AN10">
        <v>718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190</v>
      </c>
      <c r="AN3">
        <v>766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1243</v>
      </c>
      <c r="AN5">
        <v>965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731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1762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</v>
      </c>
      <c r="AN1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1378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476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649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366</v>
      </c>
      <c r="AN6">
        <v>129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863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447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1035</v>
      </c>
      <c r="AN10">
        <v>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791</v>
      </c>
      <c r="AN11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1898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704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1660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1112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587</v>
      </c>
      <c r="AN7">
        <v>972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316</v>
      </c>
      <c r="AN8">
        <v>801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505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394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1500</v>
      </c>
      <c r="AN11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14</v>
      </c>
      <c r="AN2">
        <v>760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287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1509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1364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1476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1198</v>
      </c>
      <c r="AN9">
        <v>724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1395</v>
      </c>
      <c r="AN11">
        <v>329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1082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1747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1900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1482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817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224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273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367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275</v>
      </c>
      <c r="AJ10" t="s">
        <v>274</v>
      </c>
      <c r="AK10" t="s">
        <v>23</v>
      </c>
      <c r="AM10">
        <v>1280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311</v>
      </c>
      <c r="AN11">
        <v>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1449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1178</v>
      </c>
      <c r="AN7">
        <v>1011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1690</v>
      </c>
      <c r="AN9">
        <v>855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186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230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644</v>
      </c>
      <c r="AN2">
        <v>1056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1321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1539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1545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758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347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1904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1679</v>
      </c>
      <c r="AN11">
        <v>747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41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808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1587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147</v>
      </c>
      <c r="AN5">
        <v>995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1507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834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81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684</v>
      </c>
      <c r="AN9">
        <v>841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904</v>
      </c>
      <c r="AN11">
        <v>440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1295</v>
      </c>
      <c r="AN3">
        <v>997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1863</v>
      </c>
      <c r="AN7">
        <v>168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1399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921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1572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233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541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956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663</v>
      </c>
      <c r="AN6">
        <v>1036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1818</v>
      </c>
      <c r="AN7">
        <v>819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1155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1541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356</v>
      </c>
      <c r="AN11">
        <v>682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1032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1904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1412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1460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1307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1074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233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927</v>
      </c>
      <c r="AN8">
        <v>183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1701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292</v>
      </c>
      <c r="AJ11" t="s">
        <v>290</v>
      </c>
      <c r="AK11" t="s">
        <v>112</v>
      </c>
      <c r="AM11">
        <v>104</v>
      </c>
      <c r="AN11">
        <v>740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814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980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1857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437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1356</v>
      </c>
      <c r="AN6">
        <v>734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1308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520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1918</v>
      </c>
      <c r="AN9">
        <v>964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249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1358</v>
      </c>
      <c r="AN11">
        <v>726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</v>
      </c>
      <c r="AN2">
        <v>214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1138</v>
      </c>
      <c r="AN5">
        <v>1000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1273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465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1483</v>
      </c>
      <c r="AN11">
        <v>1069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1792</v>
      </c>
      <c r="AN2">
        <v>1000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1043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1502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1355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1536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1519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1903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1319</v>
      </c>
      <c r="AN11">
        <v>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17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1751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738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1369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1559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1396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1388</v>
      </c>
      <c r="AN11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1051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1309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1016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1888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729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1243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733</v>
      </c>
      <c r="AN11">
        <v>713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124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362</v>
      </c>
      <c r="AN3">
        <v>1076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828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1357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145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604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296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717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1155</v>
      </c>
      <c r="AN11">
        <v>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1454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1851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316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1391</v>
      </c>
      <c r="AN8">
        <v>924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1305</v>
      </c>
      <c r="AN9">
        <v>774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1395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704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705</v>
      </c>
      <c r="AN2">
        <v>837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1591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1618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245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319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265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1029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958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832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636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1897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541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1624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1815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789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1441</v>
      </c>
      <c r="AN11">
        <v>825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1482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1678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1135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1082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57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1598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224</v>
      </c>
      <c r="AK9" t="s">
        <v>90</v>
      </c>
      <c r="AM9">
        <v>555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1672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1576</v>
      </c>
      <c r="AN11">
        <v>777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289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1764</v>
      </c>
      <c r="AN3">
        <v>1063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1767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573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1327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1648</v>
      </c>
      <c r="AN8">
        <v>740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352</v>
      </c>
      <c r="AN9">
        <v>937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998</v>
      </c>
      <c r="AN10">
        <v>850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401</v>
      </c>
      <c r="AN11">
        <v>330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1656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34</v>
      </c>
      <c r="AN3">
        <v>875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G4">
        <v>1</v>
      </c>
      <c r="AH4" t="s">
        <v>320</v>
      </c>
      <c r="AJ4" t="s">
        <v>319</v>
      </c>
      <c r="AK4" t="s">
        <v>23</v>
      </c>
      <c r="AM4">
        <v>577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774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320</v>
      </c>
      <c r="AJ6" t="s">
        <v>319</v>
      </c>
      <c r="AK6" t="s">
        <v>23</v>
      </c>
      <c r="AM6">
        <v>369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1698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899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497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G11">
        <v>1</v>
      </c>
      <c r="AH11" t="s">
        <v>320</v>
      </c>
      <c r="AJ11" t="s">
        <v>319</v>
      </c>
      <c r="AK11" t="s">
        <v>23</v>
      </c>
      <c r="AM11">
        <v>298</v>
      </c>
      <c r="AN11">
        <v>110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8</v>
      </c>
      <c r="D9" s="46">
        <f ca="1">'T3 (3)'!H127</f>
        <v>8</v>
      </c>
      <c r="E9" s="46">
        <f ca="1">'T3 (4)'!H127</f>
        <v>8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10</v>
      </c>
      <c r="M9" s="46">
        <f ca="1">'T3 (14)'!H127</f>
        <v>9</v>
      </c>
      <c r="N9" s="46">
        <f ca="1">'T3 (16)'!H127</f>
        <v>10</v>
      </c>
      <c r="O9" s="46">
        <f ca="1">'T3 (17)'!H127</f>
        <v>9</v>
      </c>
      <c r="P9" s="46">
        <f ca="1">'T3 (19)'!H127</f>
        <v>9</v>
      </c>
      <c r="Q9" s="46">
        <f ca="1">'T3 (20)'!H127</f>
        <v>8</v>
      </c>
      <c r="R9" s="46">
        <f ca="1">'T3 (22)'!H127</f>
        <v>8</v>
      </c>
      <c r="S9" s="46">
        <f ca="1">'T3 (23)'!H127</f>
        <v>7</v>
      </c>
      <c r="T9" s="46">
        <f ca="1">'T3 (25)'!H127</f>
        <v>9</v>
      </c>
      <c r="U9" s="46">
        <f ca="1">'T3 (26)'!H127</f>
        <v>10</v>
      </c>
      <c r="V9" s="46">
        <f ca="1">'T3 (28)'!H127</f>
        <v>9</v>
      </c>
      <c r="W9" s="46">
        <f ca="1">'T3 (29)'!H127</f>
        <v>9</v>
      </c>
      <c r="X9" s="46">
        <f ca="1">'T3 (31)'!H127</f>
        <v>9</v>
      </c>
      <c r="Y9" s="46">
        <f ca="1">'T3 (32)'!H127</f>
        <v>9</v>
      </c>
      <c r="Z9" s="46">
        <f ca="1">'T3 (34)'!H127</f>
        <v>8</v>
      </c>
      <c r="AA9" s="46">
        <f ca="1">'T3 (35)'!H127</f>
        <v>8</v>
      </c>
      <c r="AB9" s="46">
        <f ca="1">'T3 (37)'!H127</f>
        <v>10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10</v>
      </c>
      <c r="AG9" s="46">
        <f ca="1">'T3 (15)'!H127</f>
        <v>10</v>
      </c>
      <c r="AH9" s="46">
        <f ca="1">'T3 (18)'!H127</f>
        <v>10</v>
      </c>
      <c r="AI9" s="46">
        <f ca="1">'T3 (21)'!H127</f>
        <v>8</v>
      </c>
      <c r="AJ9" s="46">
        <f ca="1">'T3 (24)'!H127</f>
        <v>9</v>
      </c>
      <c r="AK9" s="46">
        <f ca="1">'T3 (27)'!H127</f>
        <v>9</v>
      </c>
      <c r="AL9" s="46">
        <f ca="1">'T3 (30)'!H127</f>
        <v>9</v>
      </c>
      <c r="AM9" s="46">
        <f ca="1">'T3 (33)'!H127</f>
        <v>9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11.111111111111111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10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42.857142857142854</v>
      </c>
      <c r="AP11" s="38"/>
      <c r="AQ11" s="39">
        <f ca="1">AVERAGE(B11:AO11)</f>
        <v>1.5992063492063491</v>
      </c>
      <c r="AR11" s="39">
        <f ca="1">STDEV(B11:AO11)</f>
        <v>7.0853641965409153</v>
      </c>
      <c r="AS11" s="39">
        <f ca="1">AR11/SQRT(40)</f>
        <v>1.1202944456439106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44.444444444444443</v>
      </c>
      <c r="L12" s="37">
        <f ca="1">'T3 (13)'!C17</f>
        <v>10</v>
      </c>
      <c r="M12" s="37">
        <f ca="1">'T3 (14)'!C17</f>
        <v>33.333333333333329</v>
      </c>
      <c r="N12" s="37">
        <f ca="1">'T3 (16)'!C17</f>
        <v>10</v>
      </c>
      <c r="O12" s="37">
        <f ca="1">'T3 (17)'!C17</f>
        <v>55.555555555555557</v>
      </c>
      <c r="P12" s="37">
        <f ca="1">'T3 (19)'!C17</f>
        <v>44.444444444444443</v>
      </c>
      <c r="Q12" s="37">
        <f ca="1">'T3 (20)'!C17</f>
        <v>0</v>
      </c>
      <c r="R12" s="37">
        <f ca="1">'T3 (22)'!C17</f>
        <v>75</v>
      </c>
      <c r="S12" s="37">
        <f ca="1">'T3 (23)'!C17</f>
        <v>0</v>
      </c>
      <c r="T12" s="37">
        <f ca="1">'T3 (25)'!C17</f>
        <v>11.111111111111111</v>
      </c>
      <c r="U12" s="37">
        <f ca="1">'T3 (26)'!C17</f>
        <v>60</v>
      </c>
      <c r="V12" s="37">
        <f ca="1">'T3 (28)'!C17</f>
        <v>11.111111111111111</v>
      </c>
      <c r="W12" s="37">
        <f ca="1">'T3 (29)'!C17</f>
        <v>11.111111111111111</v>
      </c>
      <c r="X12" s="37">
        <f ca="1">'T3 (31)'!C17</f>
        <v>44.444444444444443</v>
      </c>
      <c r="Y12" s="37">
        <f ca="1">'T3 (32)'!C17</f>
        <v>0</v>
      </c>
      <c r="Z12" s="37">
        <f ca="1">'T3 (34)'!C17</f>
        <v>12.5</v>
      </c>
      <c r="AA12" s="37">
        <f ca="1">'T3 (35)'!C17</f>
        <v>0</v>
      </c>
      <c r="AB12" s="37">
        <f ca="1">'T3 (37)'!C17</f>
        <v>0</v>
      </c>
      <c r="AC12" s="37">
        <f ca="1">'T3 (38)'!C17</f>
        <v>75</v>
      </c>
      <c r="AD12" s="37">
        <f ca="1">'T3 (40)'!C17</f>
        <v>0</v>
      </c>
      <c r="AE12" s="37">
        <f ca="1">'T3 (9)'!C17</f>
        <v>0</v>
      </c>
      <c r="AF12" s="37">
        <f ca="1">'T3 (12)'!C17</f>
        <v>10</v>
      </c>
      <c r="AG12" s="37">
        <f ca="1">'T3 (15)'!C17</f>
        <v>20</v>
      </c>
      <c r="AH12" s="37">
        <f ca="1">'T3 (18)'!C17</f>
        <v>30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22.222222222222221</v>
      </c>
      <c r="AM12" s="37">
        <f ca="1">'T3 (33)'!C17</f>
        <v>22.222222222222221</v>
      </c>
      <c r="AN12" s="37">
        <f ca="1">'T3 (36)'!C17</f>
        <v>0</v>
      </c>
      <c r="AO12" s="37">
        <f ca="1">'T3 (39)'!C17</f>
        <v>0</v>
      </c>
      <c r="AQ12" s="37">
        <f ca="1">AVERAGE(B12:AO12)</f>
        <v>15.062499999999995</v>
      </c>
      <c r="AR12" s="37">
        <f ca="1">STDEV(B12:AO12)</f>
        <v>22.079445849303958</v>
      </c>
      <c r="AS12" s="37">
        <f ca="1">AR12/SQRT(40)</f>
        <v>3.4910669179075677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11.111111111111111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11.111111111111111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11.111111111111111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1.4236111111111112</v>
      </c>
      <c r="AR13" s="39">
        <f ca="1">STDEV(B13:AO13)</f>
        <v>3.8196872494696059</v>
      </c>
      <c r="AS13" s="39">
        <f ca="1">AR13/SQRT(40)</f>
        <v>0.60394558289138689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87.5</v>
      </c>
      <c r="D16" s="37">
        <f ca="1">'T3 (3)'!C21</f>
        <v>87.5</v>
      </c>
      <c r="E16" s="37">
        <f ca="1">'T3 (4)'!C21</f>
        <v>87.5</v>
      </c>
      <c r="F16" s="37">
        <f ca="1">'T3 (5)'!C21</f>
        <v>100</v>
      </c>
      <c r="G16" s="37">
        <f ca="1">'T3 (6)'!C21</f>
        <v>88.888888888888886</v>
      </c>
      <c r="H16" s="37">
        <f ca="1">'T3 (7)'!C21</f>
        <v>88.888888888888886</v>
      </c>
      <c r="I16" s="37">
        <f ca="1">'T3 (8)'!C21</f>
        <v>100</v>
      </c>
      <c r="J16" s="37">
        <f ca="1">'T3 (10)'!C21</f>
        <v>100</v>
      </c>
      <c r="K16" s="37">
        <f ca="1">'T3 (11)'!C21</f>
        <v>55.555555555555557</v>
      </c>
      <c r="L16" s="37">
        <f ca="1">'T3 (13)'!C21</f>
        <v>90</v>
      </c>
      <c r="M16" s="37">
        <f ca="1">'T3 (14)'!C21</f>
        <v>66.666666666666657</v>
      </c>
      <c r="N16" s="37">
        <f ca="1">'T3 (16)'!C21</f>
        <v>90</v>
      </c>
      <c r="O16" s="37">
        <f ca="1">'T3 (17)'!C21</f>
        <v>44.444444444444443</v>
      </c>
      <c r="P16" s="37">
        <f ca="1">'T3 (19)'!C21</f>
        <v>55.555555555555557</v>
      </c>
      <c r="Q16" s="37">
        <f ca="1">'T3 (20)'!C21</f>
        <v>100</v>
      </c>
      <c r="R16" s="37">
        <f ca="1">'T3 (22)'!C21</f>
        <v>25</v>
      </c>
      <c r="S16" s="37">
        <f ca="1">'T3 (23)'!C21</f>
        <v>100</v>
      </c>
      <c r="T16" s="37">
        <f ca="1">'T3 (25)'!C21</f>
        <v>77.777777777777786</v>
      </c>
      <c r="U16" s="37">
        <f ca="1">'T3 (26)'!C21</f>
        <v>30</v>
      </c>
      <c r="V16" s="37">
        <f ca="1">'T3 (28)'!C21</f>
        <v>88.888888888888886</v>
      </c>
      <c r="W16" s="37">
        <f ca="1">'T3 (29)'!C21</f>
        <v>88.888888888888886</v>
      </c>
      <c r="X16" s="37">
        <f ca="1">'T3 (31)'!C21</f>
        <v>44.444444444444443</v>
      </c>
      <c r="Y16" s="37">
        <f ca="1">'T3 (32)'!C21</f>
        <v>88.888888888888886</v>
      </c>
      <c r="Z16" s="37">
        <f ca="1">'T3 (34)'!C21</f>
        <v>87.5</v>
      </c>
      <c r="AA16" s="37">
        <f ca="1">'T3 (35)'!C21</f>
        <v>100</v>
      </c>
      <c r="AB16" s="37">
        <f ca="1">'T3 (37)'!C21</f>
        <v>90</v>
      </c>
      <c r="AC16" s="37">
        <f ca="1">'T3 (38)'!C21</f>
        <v>25</v>
      </c>
      <c r="AD16" s="37">
        <f ca="1">'T3 (40)'!C21</f>
        <v>100</v>
      </c>
      <c r="AE16" s="37">
        <f ca="1">'T3 (9)'!C21</f>
        <v>100</v>
      </c>
      <c r="AF16" s="37">
        <f ca="1">'T3 (12)'!C21</f>
        <v>90</v>
      </c>
      <c r="AG16" s="37">
        <f ca="1">'T3 (15)'!C21</f>
        <v>80</v>
      </c>
      <c r="AH16" s="37">
        <f ca="1">'T3 (18)'!C21</f>
        <v>70</v>
      </c>
      <c r="AI16" s="37">
        <f ca="1">'T3 (21)'!C21</f>
        <v>100</v>
      </c>
      <c r="AJ16" s="37">
        <f ca="1">'T3 (24)'!C21</f>
        <v>88.888888888888886</v>
      </c>
      <c r="AK16" s="37">
        <f ca="1">'T3 (27)'!C21</f>
        <v>100</v>
      </c>
      <c r="AL16" s="37">
        <f ca="1">'T3 (30)'!C21</f>
        <v>66.666666666666657</v>
      </c>
      <c r="AM16" s="37">
        <f ca="1">'T3 (33)'!C21</f>
        <v>66.666666666666657</v>
      </c>
      <c r="AN16" s="37">
        <f ca="1">'T3 (36)'!C21</f>
        <v>100</v>
      </c>
      <c r="AO16" s="37">
        <f ca="1">'T3 (39)'!C21</f>
        <v>57.142857142857139</v>
      </c>
      <c r="AQ16" s="37">
        <f ca="1">AVERAGE(B16:AO16)</f>
        <v>80.206349206349188</v>
      </c>
      <c r="AR16" s="37">
        <f ca="1">STDEV(B16:AO16)</f>
        <v>22.263888347086208</v>
      </c>
      <c r="AS16" s="37">
        <f ca="1">AR16/SQRT(40)</f>
        <v>3.5202298374236909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10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12.5</v>
      </c>
      <c r="E21" s="39">
        <f ca="1">'T3 (4)'!C26</f>
        <v>12.5</v>
      </c>
      <c r="F21" s="39">
        <f ca="1">'T3 (5)'!C26</f>
        <v>0</v>
      </c>
      <c r="G21" s="39">
        <f ca="1">'T3 (6)'!C26</f>
        <v>0</v>
      </c>
      <c r="H21" s="39">
        <f ca="1">'T3 (7)'!C26</f>
        <v>11.111111111111111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11.111111111111111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11.111111111111111</v>
      </c>
      <c r="AK21" s="39">
        <f ca="1">'T3 (27)'!C26</f>
        <v>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1.4583333333333335</v>
      </c>
      <c r="AR21" s="39">
        <f ca="1">STDEV(B21:AO21)</f>
        <v>3.9151282060611421</v>
      </c>
      <c r="AS21" s="39">
        <f ca="1">AR21/SQRT(40)</f>
        <v>0.61903612313611256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20</v>
      </c>
      <c r="E24" s="37">
        <f ca="1">'T3 (4)'!C29</f>
        <v>20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0</v>
      </c>
      <c r="M24" s="37">
        <f ca="1">'T3 (14)'!C29</f>
        <v>10</v>
      </c>
      <c r="N24" s="37">
        <f ca="1">'T3 (16)'!C29</f>
        <v>0</v>
      </c>
      <c r="O24" s="37">
        <f ca="1">'T3 (17)'!C29</f>
        <v>10</v>
      </c>
      <c r="P24" s="37">
        <f ca="1">'T3 (19)'!C29</f>
        <v>10</v>
      </c>
      <c r="Q24" s="37">
        <f ca="1">'T3 (20)'!C29</f>
        <v>20</v>
      </c>
      <c r="R24" s="37">
        <f ca="1">'T3 (22)'!C29</f>
        <v>20</v>
      </c>
      <c r="S24" s="37">
        <f ca="1">'T3 (23)'!C29</f>
        <v>30</v>
      </c>
      <c r="T24" s="37">
        <f ca="1">'T3 (25)'!C29</f>
        <v>10</v>
      </c>
      <c r="U24" s="37">
        <f ca="1">'T3 (26)'!C29</f>
        <v>0</v>
      </c>
      <c r="V24" s="37">
        <f ca="1">'T3 (28)'!C29</f>
        <v>10</v>
      </c>
      <c r="W24" s="37">
        <f ca="1">'T3 (29)'!C29</f>
        <v>10</v>
      </c>
      <c r="X24" s="37">
        <f ca="1">'T3 (31)'!C29</f>
        <v>10</v>
      </c>
      <c r="Y24" s="37">
        <f ca="1">'T3 (32)'!C29</f>
        <v>10</v>
      </c>
      <c r="Z24" s="37">
        <f ca="1">'T3 (34)'!C29</f>
        <v>20</v>
      </c>
      <c r="AA24" s="37">
        <f ca="1">'T3 (35)'!C29</f>
        <v>20</v>
      </c>
      <c r="AB24" s="37">
        <f ca="1">'T3 (37)'!C29</f>
        <v>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0</v>
      </c>
      <c r="AG24" s="37">
        <f ca="1">'T3 (15)'!C29</f>
        <v>0</v>
      </c>
      <c r="AH24" s="37">
        <f ca="1">'T3 (18)'!C29</f>
        <v>0</v>
      </c>
      <c r="AI24" s="37">
        <f ca="1">'T3 (21)'!C29</f>
        <v>20</v>
      </c>
      <c r="AJ24" s="37">
        <f ca="1">'T3 (24)'!C29</f>
        <v>10</v>
      </c>
      <c r="AK24" s="37">
        <f ca="1">'T3 (27)'!C29</f>
        <v>10</v>
      </c>
      <c r="AL24" s="37">
        <f ca="1">'T3 (30)'!C29</f>
        <v>10</v>
      </c>
      <c r="AM24" s="37">
        <f ca="1">'T3 (33)'!C29</f>
        <v>10</v>
      </c>
      <c r="AN24" s="37">
        <f ca="1">'T3 (36)'!C29</f>
        <v>20</v>
      </c>
      <c r="AO24" s="37">
        <f ca="1">'T3 (39)'!C29</f>
        <v>30</v>
      </c>
      <c r="AQ24" s="37">
        <f ca="1">AVERAGE(B24:AO24)</f>
        <v>12.25</v>
      </c>
      <c r="AR24" s="37">
        <f ca="1">STDEV(B24:AO24)</f>
        <v>8.0024034851075552</v>
      </c>
      <c r="AS24" s="37">
        <f ca="1">AR24/SQRT(40)</f>
        <v>1.26529108843046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42.857142857142854</v>
      </c>
      <c r="AQ47" s="37">
        <f ca="1">AVERAGE(B47:AO47)</f>
        <v>1.0714285714285714</v>
      </c>
      <c r="AR47" s="37">
        <f ca="1">STDEV(B47:AO47)</f>
        <v>6.7763092717893842</v>
      </c>
      <c r="AS47" s="37">
        <f ca="1">AR47/SQRT(40)</f>
        <v>1.0714285714285714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10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11.111111111111111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44.444444444444443</v>
      </c>
      <c r="L86" s="37">
        <f ca="1">'T3 (13)'!I74</f>
        <v>10</v>
      </c>
      <c r="M86" s="37">
        <f ca="1">'T3 (14)'!I74</f>
        <v>33.333333333333329</v>
      </c>
      <c r="N86" s="37">
        <f ca="1">'T3 (16)'!I74</f>
        <v>10</v>
      </c>
      <c r="O86" s="37">
        <f ca="1">'T3 (17)'!I74</f>
        <v>55.555555555555557</v>
      </c>
      <c r="P86" s="37">
        <f ca="1">'T3 (19)'!I74</f>
        <v>44.444444444444443</v>
      </c>
      <c r="Q86" s="37">
        <f ca="1">'T3 (20)'!I74</f>
        <v>0</v>
      </c>
      <c r="R86" s="37">
        <f ca="1">'T3 (22)'!I74</f>
        <v>75</v>
      </c>
      <c r="S86" s="37">
        <f ca="1">'T3 (23)'!I74</f>
        <v>0</v>
      </c>
      <c r="T86" s="37">
        <f ca="1">'T3 (25)'!I74</f>
        <v>11.111111111111111</v>
      </c>
      <c r="U86" s="37">
        <f ca="1">'T3 (26)'!I74</f>
        <v>60</v>
      </c>
      <c r="V86" s="37">
        <f ca="1">'T3 (28)'!I74</f>
        <v>11.111111111111111</v>
      </c>
      <c r="W86" s="37">
        <f ca="1">'T3 (29)'!I74</f>
        <v>11.111111111111111</v>
      </c>
      <c r="X86" s="37">
        <f ca="1">'T3 (31)'!I74</f>
        <v>44.444444444444443</v>
      </c>
      <c r="Y86" s="37">
        <f ca="1">'T3 (32)'!I74</f>
        <v>0</v>
      </c>
      <c r="Z86" s="37">
        <f ca="1">'T3 (34)'!I74</f>
        <v>12.5</v>
      </c>
      <c r="AA86" s="37">
        <f ca="1">'T3 (35)'!I74</f>
        <v>0</v>
      </c>
      <c r="AB86" s="37">
        <f ca="1">'T3 (37)'!I74</f>
        <v>0</v>
      </c>
      <c r="AC86" s="37">
        <f ca="1">'T3 (38)'!I74</f>
        <v>75</v>
      </c>
      <c r="AD86" s="37">
        <f ca="1">'T3 (40)'!I74</f>
        <v>0</v>
      </c>
      <c r="AE86" s="37">
        <f ca="1">'T3 (9)'!I74</f>
        <v>0</v>
      </c>
      <c r="AF86" s="37">
        <f ca="1">'T3 (12)'!I74</f>
        <v>10</v>
      </c>
      <c r="AG86" s="37">
        <f ca="1">'T3 (15)'!I74</f>
        <v>20</v>
      </c>
      <c r="AH86" s="37">
        <f ca="1">'T3 (18)'!I74</f>
        <v>30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22.222222222222221</v>
      </c>
      <c r="AM86" s="37">
        <f ca="1">'T3 (33)'!I74</f>
        <v>22.222222222222221</v>
      </c>
      <c r="AN86" s="37">
        <f ca="1">'T3 (36)'!I74</f>
        <v>0</v>
      </c>
      <c r="AO86" s="37">
        <f ca="1">'T3 (39)'!I74</f>
        <v>0</v>
      </c>
      <c r="AQ86" s="37">
        <f ca="1">AVERAGE(B86:AO86)</f>
        <v>15.062499999999995</v>
      </c>
      <c r="AR86" s="37">
        <f ca="1">STDEV(B86:AO86)</f>
        <v>22.079445849303958</v>
      </c>
      <c r="AS86" s="37">
        <f ca="1">AR86/SQRT(40)</f>
        <v>3.4910669179075677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11.111111111111111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11.111111111111111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11.111111111111111</v>
      </c>
      <c r="AN96" s="37">
        <f ca="1">'T3 (36)'!I84</f>
        <v>0</v>
      </c>
      <c r="AO96" s="37">
        <f ca="1">'T3 (39)'!I84</f>
        <v>0</v>
      </c>
      <c r="AQ96" s="37">
        <f ca="1">AVERAGE(B96:AO96)</f>
        <v>1.4236111111111112</v>
      </c>
      <c r="AR96" s="37">
        <f ca="1">STDEV(B96:AO96)</f>
        <v>3.8196872494696059</v>
      </c>
      <c r="AS96" s="37">
        <f ca="1">AR96/SQRT(40)</f>
        <v>0.60394558289138689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87.5</v>
      </c>
      <c r="D116" s="37">
        <f ca="1">'T3 (3)'!I104</f>
        <v>87.5</v>
      </c>
      <c r="E116" s="37">
        <f ca="1">'T3 (4)'!I104</f>
        <v>87.5</v>
      </c>
      <c r="F116" s="37">
        <f ca="1">'T3 (5)'!I104</f>
        <v>100</v>
      </c>
      <c r="G116" s="37">
        <f ca="1">'T3 (6)'!I104</f>
        <v>88.888888888888886</v>
      </c>
      <c r="H116" s="37">
        <f ca="1">'T3 (7)'!I104</f>
        <v>88.888888888888886</v>
      </c>
      <c r="I116" s="37">
        <f ca="1">'T3 (8)'!I104</f>
        <v>100</v>
      </c>
      <c r="J116" s="37">
        <f ca="1">'T3 (10)'!I104</f>
        <v>100</v>
      </c>
      <c r="K116" s="37">
        <f ca="1">'T3 (11)'!I104</f>
        <v>55.555555555555557</v>
      </c>
      <c r="L116" s="37">
        <f ca="1">'T3 (13)'!I104</f>
        <v>90</v>
      </c>
      <c r="M116" s="37">
        <f ca="1">'T3 (14)'!I104</f>
        <v>66.666666666666657</v>
      </c>
      <c r="N116" s="37">
        <f ca="1">'T3 (16)'!I104</f>
        <v>90</v>
      </c>
      <c r="O116" s="37">
        <f ca="1">'T3 (17)'!I104</f>
        <v>44.444444444444443</v>
      </c>
      <c r="P116" s="37">
        <f ca="1">'T3 (19)'!I104</f>
        <v>55.555555555555557</v>
      </c>
      <c r="Q116" s="37">
        <f ca="1">'T3 (20)'!I104</f>
        <v>100</v>
      </c>
      <c r="R116" s="37">
        <f ca="1">'T3 (22)'!I104</f>
        <v>25</v>
      </c>
      <c r="S116" s="37">
        <f ca="1">'T3 (23)'!I104</f>
        <v>100</v>
      </c>
      <c r="T116" s="37">
        <f ca="1">'T3 (25)'!I104</f>
        <v>77.777777777777786</v>
      </c>
      <c r="U116" s="37">
        <f ca="1">'T3 (26)'!I104</f>
        <v>30</v>
      </c>
      <c r="V116" s="37">
        <f ca="1">'T3 (28)'!I104</f>
        <v>88.888888888888886</v>
      </c>
      <c r="W116" s="37">
        <f ca="1">'T3 (29)'!I104</f>
        <v>88.888888888888886</v>
      </c>
      <c r="X116" s="37">
        <f ca="1">'T3 (31)'!I104</f>
        <v>44.444444444444443</v>
      </c>
      <c r="Y116" s="37">
        <f ca="1">'T3 (32)'!I104</f>
        <v>88.888888888888886</v>
      </c>
      <c r="Z116" s="37">
        <f ca="1">'T3 (34)'!I104</f>
        <v>87.5</v>
      </c>
      <c r="AA116" s="37">
        <f ca="1">'T3 (35)'!I104</f>
        <v>100</v>
      </c>
      <c r="AB116" s="37">
        <f ca="1">'T3 (37)'!I104</f>
        <v>90</v>
      </c>
      <c r="AC116" s="37">
        <f ca="1">'T3 (38)'!I104</f>
        <v>25</v>
      </c>
      <c r="AD116" s="37">
        <f ca="1">'T3 (40)'!I104</f>
        <v>100</v>
      </c>
      <c r="AE116" s="37">
        <f ca="1">'T3 (9)'!I104</f>
        <v>100</v>
      </c>
      <c r="AF116" s="37">
        <f ca="1">'T3 (12)'!I104</f>
        <v>90</v>
      </c>
      <c r="AG116" s="37">
        <f ca="1">'T3 (15)'!I104</f>
        <v>80</v>
      </c>
      <c r="AH116" s="37">
        <f ca="1">'T3 (18)'!I104</f>
        <v>70</v>
      </c>
      <c r="AI116" s="37">
        <f ca="1">'T3 (21)'!I104</f>
        <v>100</v>
      </c>
      <c r="AJ116" s="37">
        <f ca="1">'T3 (24)'!I104</f>
        <v>88.888888888888886</v>
      </c>
      <c r="AK116" s="37">
        <f ca="1">'T3 (27)'!I104</f>
        <v>100</v>
      </c>
      <c r="AL116" s="37">
        <f ca="1">'T3 (30)'!I104</f>
        <v>66.666666666666657</v>
      </c>
      <c r="AM116" s="37">
        <f ca="1">'T3 (33)'!I104</f>
        <v>66.666666666666657</v>
      </c>
      <c r="AN116" s="37">
        <f ca="1">'T3 (36)'!I104</f>
        <v>100</v>
      </c>
      <c r="AO116" s="37">
        <f ca="1">'T3 (39)'!I104</f>
        <v>57.142857142857139</v>
      </c>
      <c r="AQ116" s="37">
        <f ca="1">AVERAGE(B116:AO116)</f>
        <v>80.206349206349188</v>
      </c>
      <c r="AR116" s="37">
        <f ca="1">STDEV(B116:AO116)</f>
        <v>22.263888347086208</v>
      </c>
      <c r="AS116" s="37">
        <f ca="1">AR116/SQRT(40)</f>
        <v>3.5202298374236909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10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12.5</v>
      </c>
      <c r="E130" s="37">
        <f ca="1">'T3 (4)'!I118</f>
        <v>12.5</v>
      </c>
      <c r="F130" s="37">
        <f ca="1">'T3 (5)'!I118</f>
        <v>0</v>
      </c>
      <c r="G130" s="37">
        <f ca="1">'T3 (6)'!I118</f>
        <v>0</v>
      </c>
      <c r="H130" s="37">
        <f ca="1">'T3 (7)'!I118</f>
        <v>11.111111111111111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11.111111111111111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11.111111111111111</v>
      </c>
      <c r="AK130" s="37">
        <f ca="1">'T3 (27)'!I118</f>
        <v>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1.4583333333333335</v>
      </c>
      <c r="AR130" s="37">
        <f ca="1">STDEV(B130:AO130)</f>
        <v>3.9151282060611421</v>
      </c>
      <c r="AS130" s="37">
        <f ca="1">AR130/SQRT(40)</f>
        <v>0.61903612313611256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20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(10)'!I126</f>
        <v>20</v>
      </c>
      <c r="K138" s="37">
        <f ca="1">'T3 (11)'!I126</f>
        <v>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10</v>
      </c>
      <c r="P138" s="37">
        <f ca="1">'T3 (19)'!I126</f>
        <v>10</v>
      </c>
      <c r="Q138" s="37">
        <f ca="1">'T3 (20)'!I126</f>
        <v>20</v>
      </c>
      <c r="R138" s="37">
        <f ca="1">'T3 (22)'!I126</f>
        <v>20</v>
      </c>
      <c r="S138" s="37">
        <f ca="1">'T3 (23)'!I126</f>
        <v>30</v>
      </c>
      <c r="T138" s="37">
        <f ca="1">'T3 (25)'!I126</f>
        <v>10</v>
      </c>
      <c r="U138" s="37">
        <f ca="1">'T3 (26)'!I126</f>
        <v>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10</v>
      </c>
      <c r="AB138" s="37">
        <f ca="1">'T3 (37)'!I126</f>
        <v>0</v>
      </c>
      <c r="AC138" s="37">
        <f ca="1">'T3 (38)'!I126</f>
        <v>20</v>
      </c>
      <c r="AD138" s="37">
        <f ca="1">'T3 (40)'!I126</f>
        <v>10</v>
      </c>
      <c r="AE138" s="37">
        <f ca="1">'T3 (9)'!I126</f>
        <v>0</v>
      </c>
      <c r="AF138" s="37">
        <f ca="1">'T3 (12)'!I126</f>
        <v>0</v>
      </c>
      <c r="AG138" s="37">
        <f ca="1">'T3 (15)'!I126</f>
        <v>0</v>
      </c>
      <c r="AH138" s="37">
        <f ca="1">'T3 (18)'!I126</f>
        <v>0</v>
      </c>
      <c r="AI138" s="37">
        <f ca="1">'T3 (21)'!I126</f>
        <v>20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10</v>
      </c>
      <c r="AO138" s="37">
        <f ca="1">'T3 (39)'!I126</f>
        <v>30</v>
      </c>
      <c r="AQ138" s="37">
        <f ca="1">AVERAGE(B138:AO138)</f>
        <v>10.5</v>
      </c>
      <c r="AR138" s="37">
        <f ca="1">STDEV(B138:AO138)</f>
        <v>8.4580412353252061</v>
      </c>
      <c r="AS138" s="37">
        <f ca="1">AR138/SQRT(40)</f>
        <v>1.3373337423625931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3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4</v>
      </c>
      <c r="L159" s="41">
        <f ca="1">'T3 (13)'!B17</f>
        <v>1</v>
      </c>
      <c r="M159" s="41">
        <f ca="1">'T3 (14)'!B17</f>
        <v>3</v>
      </c>
      <c r="N159" s="41">
        <f ca="1">'T3 (16)'!B17</f>
        <v>1</v>
      </c>
      <c r="O159" s="41">
        <f ca="1">'T3 (17)'!B17</f>
        <v>5</v>
      </c>
      <c r="P159" s="41">
        <f ca="1">'T3 (19)'!B17</f>
        <v>4</v>
      </c>
      <c r="Q159" s="41">
        <f ca="1">'T3 (20)'!B17</f>
        <v>0</v>
      </c>
      <c r="R159" s="41">
        <f ca="1">'T3 (22)'!B17</f>
        <v>6</v>
      </c>
      <c r="S159" s="41">
        <f ca="1">'T3 (23)'!B17</f>
        <v>0</v>
      </c>
      <c r="T159" s="41">
        <f ca="1">'T3 (25)'!B17</f>
        <v>1</v>
      </c>
      <c r="U159" s="41">
        <f ca="1">'T3 (26)'!B17</f>
        <v>6</v>
      </c>
      <c r="V159" s="41">
        <f ca="1">'T3 (28)'!B17</f>
        <v>1</v>
      </c>
      <c r="W159" s="41">
        <f ca="1">'T3 (29)'!B17</f>
        <v>1</v>
      </c>
      <c r="X159" s="41">
        <f ca="1">'T3 (31)'!B17</f>
        <v>4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6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2</v>
      </c>
      <c r="AH159" s="41">
        <f ca="1">'T3 (18)'!B17</f>
        <v>3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2</v>
      </c>
      <c r="AM159" s="41">
        <f ca="1">'T3 (33)'!B17</f>
        <v>2</v>
      </c>
      <c r="AN159" s="41">
        <f ca="1">'T3 (36)'!B17</f>
        <v>0</v>
      </c>
      <c r="AO159" s="41">
        <f ca="1">'T3 (39)'!B17</f>
        <v>0</v>
      </c>
      <c r="AP159" s="41">
        <f ca="1">SUM(B159:AO159)</f>
        <v>54</v>
      </c>
      <c r="AQ159" s="39">
        <f ca="1">AVERAGE(B159:AO159)</f>
        <v>1.35</v>
      </c>
      <c r="AR159" s="39">
        <f ca="1">STDEV(B159:AO159)</f>
        <v>1.9288630901421751</v>
      </c>
      <c r="AS159" s="39">
        <f ca="1">AR159/SQRT(40)</f>
        <v>0.30498003297399734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7</v>
      </c>
      <c r="D163" s="41">
        <f ca="1">'T3 (3)'!B21</f>
        <v>7</v>
      </c>
      <c r="E163" s="41">
        <f ca="1">'T3 (4)'!B21</f>
        <v>7</v>
      </c>
      <c r="F163" s="41">
        <f ca="1">'T3 (5)'!B21</f>
        <v>9</v>
      </c>
      <c r="G163" s="41">
        <f ca="1">'T3 (6)'!B21</f>
        <v>8</v>
      </c>
      <c r="H163" s="41">
        <f ca="1">'T3 (7)'!B21</f>
        <v>8</v>
      </c>
      <c r="I163" s="41">
        <f ca="1">'T3 (8)'!B21</f>
        <v>9</v>
      </c>
      <c r="J163" s="41">
        <f ca="1">'T3 (10)'!B21</f>
        <v>8</v>
      </c>
      <c r="K163" s="41">
        <f ca="1">'T3 (11)'!B21</f>
        <v>5</v>
      </c>
      <c r="L163" s="41">
        <f ca="1">'T3 (13)'!B21</f>
        <v>9</v>
      </c>
      <c r="M163" s="41">
        <f ca="1">'T3 (14)'!B21</f>
        <v>6</v>
      </c>
      <c r="N163" s="41">
        <f ca="1">'T3 (16)'!B21</f>
        <v>9</v>
      </c>
      <c r="O163" s="41">
        <f ca="1">'T3 (17)'!B21</f>
        <v>4</v>
      </c>
      <c r="P163" s="41">
        <f ca="1">'T3 (19)'!B21</f>
        <v>5</v>
      </c>
      <c r="Q163" s="41">
        <f ca="1">'T3 (20)'!B21</f>
        <v>8</v>
      </c>
      <c r="R163" s="41">
        <f ca="1">'T3 (22)'!B21</f>
        <v>2</v>
      </c>
      <c r="S163" s="41">
        <f ca="1">'T3 (23)'!B21</f>
        <v>7</v>
      </c>
      <c r="T163" s="41">
        <f ca="1">'T3 (25)'!B21</f>
        <v>7</v>
      </c>
      <c r="U163" s="41">
        <f ca="1">'T3 (26)'!B21</f>
        <v>3</v>
      </c>
      <c r="V163" s="41">
        <f ca="1">'T3 (28)'!B21</f>
        <v>8</v>
      </c>
      <c r="W163" s="41">
        <f ca="1">'T3 (29)'!B21</f>
        <v>8</v>
      </c>
      <c r="X163" s="41">
        <f ca="1">'T3 (31)'!B21</f>
        <v>4</v>
      </c>
      <c r="Y163" s="41">
        <f ca="1">'T3 (32)'!B21</f>
        <v>8</v>
      </c>
      <c r="Z163" s="41">
        <f ca="1">'T3 (34)'!B21</f>
        <v>7</v>
      </c>
      <c r="AA163" s="41">
        <f ca="1">'T3 (35)'!B21</f>
        <v>8</v>
      </c>
      <c r="AB163" s="41">
        <f ca="1">'T3 (37)'!B21</f>
        <v>9</v>
      </c>
      <c r="AC163" s="41">
        <f ca="1">'T3 (38)'!B21</f>
        <v>2</v>
      </c>
      <c r="AD163" s="41">
        <f ca="1">'T3 (40)'!B21</f>
        <v>9</v>
      </c>
      <c r="AE163" s="41">
        <f ca="1">'T3 (9)'!B21</f>
        <v>9</v>
      </c>
      <c r="AF163" s="41">
        <f ca="1">'T3 (12)'!B21</f>
        <v>9</v>
      </c>
      <c r="AG163" s="41">
        <f ca="1">'T3 (15)'!B21</f>
        <v>8</v>
      </c>
      <c r="AH163" s="41">
        <f ca="1">'T3 (18)'!B21</f>
        <v>7</v>
      </c>
      <c r="AI163" s="41">
        <f ca="1">'T3 (21)'!B21</f>
        <v>8</v>
      </c>
      <c r="AJ163" s="41">
        <f ca="1">'T3 (24)'!B21</f>
        <v>8</v>
      </c>
      <c r="AK163" s="41">
        <f ca="1">'T3 (27)'!B21</f>
        <v>9</v>
      </c>
      <c r="AL163" s="41">
        <f ca="1">'T3 (30)'!B21</f>
        <v>6</v>
      </c>
      <c r="AM163" s="41">
        <f ca="1">'T3 (33)'!B21</f>
        <v>6</v>
      </c>
      <c r="AN163" s="41">
        <f ca="1">'T3 (36)'!B21</f>
        <v>8</v>
      </c>
      <c r="AO163" s="41">
        <f ca="1">'T3 (39)'!B21</f>
        <v>4</v>
      </c>
      <c r="AP163" s="41">
        <f ca="1">SUM(B163:AO163)</f>
        <v>281</v>
      </c>
      <c r="AQ163" s="39">
        <f ca="1">AVERAGE(B163:AO163)</f>
        <v>7.0250000000000004</v>
      </c>
      <c r="AR163" s="39">
        <f ca="1">STDEV(B163:AO163)</f>
        <v>1.9805140487852881</v>
      </c>
      <c r="AS163" s="39">
        <f ca="1">AR163/SQRT(40)</f>
        <v>0.31314676660616719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1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1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1</v>
      </c>
      <c r="AK168" s="40">
        <f ca="1">'T3 (27)'!B26</f>
        <v>0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5</v>
      </c>
      <c r="AQ168" s="37">
        <f ca="1">AVERAGE(B168:AO168)</f>
        <v>0.125</v>
      </c>
      <c r="AR168" s="37">
        <f ca="1">STDEV(B168:AO168)</f>
        <v>0.33493206352854182</v>
      </c>
      <c r="AS168" s="37">
        <f ca="1">AR168/SQRT(40)</f>
        <v>5.2957409108520211E-2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2</v>
      </c>
      <c r="E171" s="41">
        <f ca="1">'T3 (4)'!B29</f>
        <v>2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0</v>
      </c>
      <c r="M171" s="41">
        <f ca="1">'T3 (14)'!B29</f>
        <v>1</v>
      </c>
      <c r="N171" s="41">
        <f ca="1">'T3 (16)'!B29</f>
        <v>0</v>
      </c>
      <c r="O171" s="41">
        <f ca="1">'T3 (17)'!B29</f>
        <v>1</v>
      </c>
      <c r="P171" s="41">
        <f ca="1">'T3 (19)'!B29</f>
        <v>1</v>
      </c>
      <c r="Q171" s="41">
        <f ca="1">'T3 (20)'!B29</f>
        <v>2</v>
      </c>
      <c r="R171" s="41">
        <f ca="1">'T3 (22)'!B29</f>
        <v>2</v>
      </c>
      <c r="S171" s="41">
        <f ca="1">'T3 (23)'!B29</f>
        <v>3</v>
      </c>
      <c r="T171" s="41">
        <f ca="1">'T3 (25)'!B29</f>
        <v>1</v>
      </c>
      <c r="U171" s="41">
        <f ca="1">'T3 (26)'!B29</f>
        <v>0</v>
      </c>
      <c r="V171" s="41">
        <f ca="1">'T3 (28)'!B29</f>
        <v>1</v>
      </c>
      <c r="W171" s="41">
        <f ca="1">'T3 (29)'!B29</f>
        <v>1</v>
      </c>
      <c r="X171" s="41">
        <f ca="1">'T3 (31)'!B29</f>
        <v>1</v>
      </c>
      <c r="Y171" s="41">
        <f ca="1">'T3 (32)'!B29</f>
        <v>1</v>
      </c>
      <c r="Z171" s="41">
        <f ca="1">'T3 (34)'!B29</f>
        <v>2</v>
      </c>
      <c r="AA171" s="41">
        <f ca="1">'T3 (35)'!B29</f>
        <v>2</v>
      </c>
      <c r="AB171" s="41">
        <f ca="1">'T3 (37)'!B29</f>
        <v>0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0</v>
      </c>
      <c r="AG171" s="41">
        <f ca="1">'T3 (15)'!B29</f>
        <v>0</v>
      </c>
      <c r="AH171" s="41">
        <f ca="1">'T3 (18)'!B29</f>
        <v>0</v>
      </c>
      <c r="AI171" s="41">
        <f ca="1">'T3 (21)'!B29</f>
        <v>2</v>
      </c>
      <c r="AJ171" s="41">
        <f ca="1">'T3 (24)'!B29</f>
        <v>1</v>
      </c>
      <c r="AK171" s="41">
        <f ca="1">'T3 (27)'!B29</f>
        <v>1</v>
      </c>
      <c r="AL171" s="41">
        <f ca="1">'T3 (30)'!B29</f>
        <v>1</v>
      </c>
      <c r="AM171" s="41">
        <f ca="1">'T3 (33)'!B29</f>
        <v>1</v>
      </c>
      <c r="AN171" s="41">
        <f ca="1">'T3 (36)'!B29</f>
        <v>2</v>
      </c>
      <c r="AO171" s="41">
        <f ca="1">'T3 (39)'!B29</f>
        <v>3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0.80024034851075554</v>
      </c>
      <c r="AS171" s="39">
        <f ca="1">AR171/SQRT(40)</f>
        <v>0.12652910884304602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3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0.30649537425959444</v>
      </c>
      <c r="AU194" s="64">
        <f ca="1">IF(AP194=0,0,(AP194/AP158)^2)</f>
        <v>0.36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1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1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4</v>
      </c>
      <c r="L233" s="40">
        <f ca="1">'T3 (13)'!H74</f>
        <v>1</v>
      </c>
      <c r="M233" s="40">
        <f ca="1">'T3 (14)'!H74</f>
        <v>3</v>
      </c>
      <c r="N233" s="40">
        <f ca="1">'T3 (16)'!H74</f>
        <v>1</v>
      </c>
      <c r="O233" s="40">
        <f ca="1">'T3 (17)'!H74</f>
        <v>5</v>
      </c>
      <c r="P233" s="40">
        <f ca="1">'T3 (19)'!H74</f>
        <v>4</v>
      </c>
      <c r="Q233" s="40">
        <f ca="1">'T3 (20)'!H74</f>
        <v>0</v>
      </c>
      <c r="R233" s="40">
        <f ca="1">'T3 (22)'!H74</f>
        <v>6</v>
      </c>
      <c r="S233" s="40">
        <f ca="1">'T3 (23)'!H74</f>
        <v>0</v>
      </c>
      <c r="T233" s="40">
        <f ca="1">'T3 (25)'!H74</f>
        <v>1</v>
      </c>
      <c r="U233" s="40">
        <f ca="1">'T3 (26)'!H74</f>
        <v>6</v>
      </c>
      <c r="V233" s="40">
        <f ca="1">'T3 (28)'!H74</f>
        <v>1</v>
      </c>
      <c r="W233" s="40">
        <f ca="1">'T3 (29)'!H74</f>
        <v>1</v>
      </c>
      <c r="X233" s="40">
        <f ca="1">'T3 (31)'!H74</f>
        <v>4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6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2</v>
      </c>
      <c r="AH233" s="40">
        <f ca="1">'T3 (18)'!H74</f>
        <v>3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2</v>
      </c>
      <c r="AM233" s="40">
        <f ca="1">'T3 (33)'!H74</f>
        <v>2</v>
      </c>
      <c r="AN233" s="40">
        <f ca="1">'T3 (36)'!H74</f>
        <v>0</v>
      </c>
      <c r="AO233" s="40">
        <f ca="1">'T3 (39)'!H74</f>
        <v>0</v>
      </c>
      <c r="AP233" s="40">
        <f ca="1">SUM(B233:AO233)</f>
        <v>54</v>
      </c>
      <c r="AQ233" s="37">
        <f ca="1">AVERAGE(B233:AO233)</f>
        <v>1.35</v>
      </c>
      <c r="AR233" s="37">
        <f ca="1">STDEV(B233:AO233)</f>
        <v>1.9288630901421751</v>
      </c>
      <c r="AS233" s="37">
        <f ca="1">AR233/SQRT(40)</f>
        <v>0.30498003297399734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7</v>
      </c>
      <c r="D263" s="40">
        <f ca="1">'T3 (3)'!H104</f>
        <v>7</v>
      </c>
      <c r="E263" s="40">
        <f ca="1">'T3 (4)'!H104</f>
        <v>7</v>
      </c>
      <c r="F263" s="40">
        <f ca="1">'T3 (5)'!H104</f>
        <v>9</v>
      </c>
      <c r="G263" s="40">
        <f ca="1">'T3 (6)'!H104</f>
        <v>8</v>
      </c>
      <c r="H263" s="40">
        <f ca="1">'T3 (7)'!H104</f>
        <v>8</v>
      </c>
      <c r="I263" s="40">
        <f ca="1">'T3 (8)'!H104</f>
        <v>9</v>
      </c>
      <c r="J263" s="40">
        <f ca="1">'T3 (10)'!H104</f>
        <v>8</v>
      </c>
      <c r="K263" s="40">
        <f ca="1">'T3 (11)'!H104</f>
        <v>5</v>
      </c>
      <c r="L263" s="40">
        <f ca="1">'T3 (13)'!H104</f>
        <v>9</v>
      </c>
      <c r="M263" s="40">
        <f ca="1">'T3 (14)'!H104</f>
        <v>6</v>
      </c>
      <c r="N263" s="40">
        <f ca="1">'T3 (16)'!H104</f>
        <v>9</v>
      </c>
      <c r="O263" s="40">
        <f ca="1">'T3 (17)'!H104</f>
        <v>4</v>
      </c>
      <c r="P263" s="40">
        <f ca="1">'T3 (19)'!H104</f>
        <v>5</v>
      </c>
      <c r="Q263" s="40">
        <f ca="1">'T3 (20)'!H104</f>
        <v>8</v>
      </c>
      <c r="R263" s="40">
        <f ca="1">'T3 (22)'!H104</f>
        <v>2</v>
      </c>
      <c r="S263" s="40">
        <f ca="1">'T3 (23)'!H104</f>
        <v>7</v>
      </c>
      <c r="T263" s="40">
        <f ca="1">'T3 (25)'!H104</f>
        <v>7</v>
      </c>
      <c r="U263" s="40">
        <f ca="1">'T3 (26)'!H104</f>
        <v>3</v>
      </c>
      <c r="V263" s="40">
        <f ca="1">'T3 (28)'!H104</f>
        <v>8</v>
      </c>
      <c r="W263" s="40">
        <f ca="1">'T3 (29)'!H104</f>
        <v>8</v>
      </c>
      <c r="X263" s="40">
        <f ca="1">'T3 (31)'!H104</f>
        <v>4</v>
      </c>
      <c r="Y263" s="40">
        <f ca="1">'T3 (32)'!H104</f>
        <v>8</v>
      </c>
      <c r="Z263" s="40">
        <f ca="1">'T3 (34)'!H104</f>
        <v>7</v>
      </c>
      <c r="AA263" s="40">
        <f ca="1">'T3 (35)'!H104</f>
        <v>8</v>
      </c>
      <c r="AB263" s="40">
        <f ca="1">'T3 (37)'!H104</f>
        <v>9</v>
      </c>
      <c r="AC263" s="40">
        <f ca="1">'T3 (38)'!H104</f>
        <v>2</v>
      </c>
      <c r="AD263" s="40">
        <f ca="1">'T3 (40)'!H104</f>
        <v>9</v>
      </c>
      <c r="AE263" s="40">
        <f ca="1">'T3 (9)'!H104</f>
        <v>9</v>
      </c>
      <c r="AF263" s="40">
        <f ca="1">'T3 (12)'!H104</f>
        <v>9</v>
      </c>
      <c r="AG263" s="40">
        <f ca="1">'T3 (15)'!H104</f>
        <v>8</v>
      </c>
      <c r="AH263" s="40">
        <f ca="1">'T3 (18)'!H104</f>
        <v>7</v>
      </c>
      <c r="AI263" s="40">
        <f ca="1">'T3 (21)'!H104</f>
        <v>8</v>
      </c>
      <c r="AJ263" s="40">
        <f ca="1">'T3 (24)'!H104</f>
        <v>8</v>
      </c>
      <c r="AK263" s="40">
        <f ca="1">'T3 (27)'!H104</f>
        <v>9</v>
      </c>
      <c r="AL263" s="40">
        <f ca="1">'T3 (30)'!H104</f>
        <v>6</v>
      </c>
      <c r="AM263" s="40">
        <f ca="1">'T3 (33)'!H104</f>
        <v>6</v>
      </c>
      <c r="AN263" s="40">
        <f ca="1">'T3 (36)'!H104</f>
        <v>8</v>
      </c>
      <c r="AO263" s="40">
        <f ca="1">'T3 (39)'!H104</f>
        <v>4</v>
      </c>
      <c r="AP263" s="40">
        <f ca="1">SUM(B263:AO263)</f>
        <v>281</v>
      </c>
      <c r="AQ263" s="37">
        <f ca="1">AVERAGE(B263:AO263)</f>
        <v>7.0250000000000004</v>
      </c>
      <c r="AR263" s="37">
        <f ca="1">STDEV(B263:AO263)</f>
        <v>1.9805140487852881</v>
      </c>
      <c r="AS263" s="37">
        <f ca="1">AR263/SQRT(40)</f>
        <v>0.31314676660616719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1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1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1</v>
      </c>
      <c r="AK277" s="40">
        <f ca="1">'T3 (27)'!H118</f>
        <v>0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0.33493206352854182</v>
      </c>
      <c r="AS277" s="37">
        <f ca="1">AR277/SQRT(40)</f>
        <v>5.2957409108520211E-2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1.6659725114535606E-3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1.0412328196584757E-2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2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(10)'!H126</f>
        <v>2</v>
      </c>
      <c r="K285" s="40">
        <f ca="1">'T3 (11)'!H126</f>
        <v>0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1</v>
      </c>
      <c r="P285" s="40">
        <f ca="1">'T3 (19)'!H126</f>
        <v>1</v>
      </c>
      <c r="Q285" s="40">
        <f ca="1">'T3 (20)'!H126</f>
        <v>2</v>
      </c>
      <c r="R285" s="40">
        <f ca="1">'T3 (22)'!H126</f>
        <v>2</v>
      </c>
      <c r="S285" s="40">
        <f ca="1">'T3 (23)'!H126</f>
        <v>3</v>
      </c>
      <c r="T285" s="40">
        <f ca="1">'T3 (25)'!H126</f>
        <v>1</v>
      </c>
      <c r="U285" s="40">
        <f ca="1">'T3 (26)'!H126</f>
        <v>0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1</v>
      </c>
      <c r="AB285" s="40">
        <f ca="1">'T3 (37)'!H126</f>
        <v>0</v>
      </c>
      <c r="AC285" s="40">
        <f ca="1">'T3 (38)'!H126</f>
        <v>2</v>
      </c>
      <c r="AD285" s="40">
        <f ca="1">'T3 (40)'!H126</f>
        <v>1</v>
      </c>
      <c r="AE285" s="40">
        <f ca="1">'T3 (9)'!H126</f>
        <v>0</v>
      </c>
      <c r="AF285" s="40">
        <f ca="1">'T3 (12)'!H126</f>
        <v>0</v>
      </c>
      <c r="AG285" s="40">
        <f ca="1">'T3 (15)'!H126</f>
        <v>0</v>
      </c>
      <c r="AH285" s="40">
        <f ca="1">'T3 (18)'!H126</f>
        <v>0</v>
      </c>
      <c r="AI285" s="40">
        <f ca="1">'T3 (21)'!H126</f>
        <v>2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1</v>
      </c>
      <c r="AO285" s="40">
        <f ca="1">'T3 (39)'!H126</f>
        <v>3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0.84580412353252066</v>
      </c>
      <c r="AS285" s="37">
        <f ca="1">AR285/SQRT(40)</f>
        <v>0.13373337423625931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0.68696157659732338</v>
      </c>
      <c r="L304" s="47">
        <f ca="1">SUM(L305:L317)</f>
        <v>0.3250829733914482</v>
      </c>
      <c r="M304" s="47">
        <f ca="1">SUM(M305:M317)</f>
        <v>0.63651416829481278</v>
      </c>
      <c r="N304" s="47">
        <f ca="1">SUM(N305:N317)</f>
        <v>0.3250829733914482</v>
      </c>
      <c r="O304" s="47">
        <f ca="1">SUM(O305:O317)</f>
        <v>0.68696157659732338</v>
      </c>
      <c r="P304" s="47">
        <f ca="1">SUM(P305:P317)</f>
        <v>0.68696157659732338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0.68373890584875352</v>
      </c>
      <c r="U304" s="47">
        <f ca="1">SUM(U305:U317)</f>
        <v>0.89794572485677981</v>
      </c>
      <c r="V304" s="47">
        <f ca="1">SUM(V305:V317)</f>
        <v>0.34883209584303193</v>
      </c>
      <c r="W304" s="47">
        <f ca="1">SUM(W305:W317)</f>
        <v>0.34883209584303193</v>
      </c>
      <c r="X304" s="47">
        <f ca="1">SUM(X305:X317)</f>
        <v>0.9649629230074277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0.50040242353818787</v>
      </c>
      <c r="AH304" s="47">
        <f ca="1">SUM(AH305:AH317)</f>
        <v>0.6108643020548935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0.84868555772641718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0.36312765445165868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0.36041342942947946</v>
      </c>
      <c r="L306" s="37">
        <f ca="1">IF(L159=0,0,-1*((L159/L9)*(LN(L159/L9))))</f>
        <v>0.23025850929940456</v>
      </c>
      <c r="M306" s="37">
        <f ca="1">IF(M159=0,0,-1*((M159/M9)*(LN(M159/M9))))</f>
        <v>0.36620409622270322</v>
      </c>
      <c r="N306" s="37">
        <f ca="1">IF(N159=0,0,-1*((N159/N9)*(LN(N159/N9))))</f>
        <v>0.23025850929940456</v>
      </c>
      <c r="O306" s="37">
        <f ca="1">IF(O159=0,0,-1*((O159/O9)*(LN(O159/O9))))</f>
        <v>0.32654814716784386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0.21576155433883568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0.30649537425959444</v>
      </c>
      <c r="V306" s="37">
        <f ca="1">IF(V159=0,0,-1*((V159/V9)*(LN(V159/V9))))</f>
        <v>0.24413606414846883</v>
      </c>
      <c r="W306" s="37">
        <f ca="1">IF(W159=0,0,-1*((W159/W9)*(LN(W159/W9))))</f>
        <v>0.24413606414846883</v>
      </c>
      <c r="X306" s="37">
        <f ca="1">IF(X159=0,0,-1*((X159/X9)*(LN(X159/X9))))</f>
        <v>0.36041342942947946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0.21576155433883568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0.32188758248682009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0.1168399685464573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9.4824464092043662E-2</v>
      </c>
      <c r="M310" s="37">
        <f ca="1">IF(M163=0,0,-1*((M163/M9)*(LN(M163/M9))))</f>
        <v>0.27031007207210961</v>
      </c>
      <c r="N310" s="37">
        <f ca="1">IF(N163=0,0,-1*((N163/N9)*(LN(N163/N9))))</f>
        <v>9.4824464092043662E-2</v>
      </c>
      <c r="O310" s="37">
        <f ca="1">IF(O163=0,0,-1*((O163/O9)*(LN(O163/O9))))</f>
        <v>0.36041342942947946</v>
      </c>
      <c r="P310" s="37">
        <f ca="1">IF(P163=0,0,-1*((P163/P9)*(LN(P163/P9))))</f>
        <v>0.32654814716784386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0.36119184129778081</v>
      </c>
      <c r="V310" s="37">
        <f ca="1">IF(V163=0,0,-1*((V163/V9)*(LN(V163/V9))))</f>
        <v>0.10469603169456311</v>
      </c>
      <c r="W310" s="37">
        <f ca="1">IF(W163=0,0,-1*((W163/W9)*(LN(W163/W9))))</f>
        <v>0.10469603169456311</v>
      </c>
      <c r="X310" s="37">
        <f ca="1">IF(X163=0,0,-1*((X163/X9)*(LN(X163/X9))))</f>
        <v>0.36041342942947946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9.4824464092043662E-2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0.17851484105136778</v>
      </c>
      <c r="AH310" s="37">
        <f ca="1">IF(AH163=0,0,-1*((AH163/AH9)*(LN(AH163/AH9))))</f>
        <v>0.24967246075711269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0.23025850929940456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0.17999999999999994</v>
      </c>
      <c r="M319" s="47">
        <f ca="1">1-SUM(M320:M332)</f>
        <v>0.44444444444444442</v>
      </c>
      <c r="N319" s="47">
        <f ca="1">1-SUM(N320:N332)</f>
        <v>0.17999999999999994</v>
      </c>
      <c r="O319" s="47">
        <f ca="1">1-SUM(O320:O332)</f>
        <v>0.49382716049382713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0.37037037037037035</v>
      </c>
      <c r="U319" s="47">
        <f ca="1">1-SUM(U320:U332)</f>
        <v>0.54</v>
      </c>
      <c r="V319" s="47">
        <f ca="1">1-SUM(V320:V332)</f>
        <v>0.19753086419753085</v>
      </c>
      <c r="W319" s="47">
        <f ca="1">1-SUM(W320:W332)</f>
        <v>0.19753086419753085</v>
      </c>
      <c r="X319" s="47">
        <f ca="1">1-SUM(X320:X332)</f>
        <v>0.59259259259259256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0.31999999999999984</v>
      </c>
      <c r="AH319" s="47">
        <f ca="1">1-SUM(AH320:AH332)</f>
        <v>0.42000000000000004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0.49382716049382713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0.18367346938775508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0.19753086419753085</v>
      </c>
      <c r="L321" s="37">
        <f ca="1">IF(L159=0,0,(L159/L9)^2)</f>
        <v>1.0000000000000002E-2</v>
      </c>
      <c r="M321" s="37">
        <f ca="1">IF(M159=0,0,(M159/M9)^2)</f>
        <v>0.1111111111111111</v>
      </c>
      <c r="N321" s="37">
        <f ca="1">IF(N159=0,0,(N159/N9)^2)</f>
        <v>1.0000000000000002E-2</v>
      </c>
      <c r="O321" s="37">
        <f ca="1">IF(O159=0,0,(O159/O9)^2)</f>
        <v>0.30864197530864201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0.5625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0.36</v>
      </c>
      <c r="V321" s="37">
        <f ca="1">IF(V159=0,0,(V159/V9)^2)</f>
        <v>1.2345679012345678E-2</v>
      </c>
      <c r="W321" s="37">
        <f ca="1">IF(W159=0,0,(W159/W9)^2)</f>
        <v>1.2345679012345678E-2</v>
      </c>
      <c r="X321" s="37">
        <f ca="1">IF(X159=0,0,(X159/X9)^2)</f>
        <v>0.19753086419753085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0.5625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4.0000000000000008E-2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0.765625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0.30864197530864201</v>
      </c>
      <c r="L325" s="37">
        <f ca="1">IF(L163=0,0,(L163/L9)^2)</f>
        <v>0.81</v>
      </c>
      <c r="M325" s="37">
        <f ca="1">IF(M163=0,0,(M163/M9)^2)</f>
        <v>0.44444444444444442</v>
      </c>
      <c r="N325" s="37">
        <f ca="1">IF(N163=0,0,(N163/N9)^2)</f>
        <v>0.81</v>
      </c>
      <c r="O325" s="37">
        <f ca="1">IF(O163=0,0,(O163/O9)^2)</f>
        <v>0.19753086419753085</v>
      </c>
      <c r="P325" s="37">
        <f ca="1">IF(P163=0,0,(P163/P9)^2)</f>
        <v>0.30864197530864201</v>
      </c>
      <c r="Q325" s="37">
        <f ca="1">IF(Q163=0,0,(Q163/Q9)^2)</f>
        <v>1</v>
      </c>
      <c r="R325" s="37">
        <f ca="1">IF(R163=0,0,(R163/R9)^2)</f>
        <v>6.25E-2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0.09</v>
      </c>
      <c r="V325" s="37">
        <f ca="1">IF(V163=0,0,(V163/V9)^2)</f>
        <v>0.79012345679012341</v>
      </c>
      <c r="W325" s="37">
        <f ca="1">IF(W163=0,0,(W163/W9)^2)</f>
        <v>0.79012345679012341</v>
      </c>
      <c r="X325" s="37">
        <f ca="1">IF(X163=0,0,(X163/X9)^2)</f>
        <v>0.19753086419753085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0.81</v>
      </c>
      <c r="AC325" s="37">
        <f ca="1">IF(AC163=0,0,(AC163/AC9)^2)</f>
        <v>6.25E-2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0.64000000000000012</v>
      </c>
      <c r="AH325" s="37">
        <f ca="1">IF(AH163=0,0,(AH163/AH9)^2)</f>
        <v>0.48999999999999994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1.0000000000000002E-2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2014-10-27T20:52:58Z</dcterms:created>
  <dcterms:modified xsi:type="dcterms:W3CDTF">2014-10-27T20:55:30Z</dcterms:modified>
</cp:coreProperties>
</file>