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2 South\R2S-RR\"/>
    </mc:Choice>
  </mc:AlternateContent>
  <bookViews>
    <workbookView xWindow="0" yWindow="0" windowWidth="25440" windowHeight="12135" activeTab="3"/>
  </bookViews>
  <sheets>
    <sheet name="CORALS" sheetId="7" r:id="rId1"/>
    <sheet name="SPONGES" sheetId="9" r:id="rId2"/>
    <sheet name="OCTOCORALS" sheetId="11" r:id="rId3"/>
    <sheet name="SUBSTRATE" sheetId="6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535" i="9" l="1"/>
  <c r="BB536" i="9"/>
  <c r="BB537" i="9"/>
  <c r="BB538" i="9"/>
  <c r="BB232" i="9"/>
  <c r="BB233" i="9"/>
  <c r="BB234" i="9"/>
  <c r="BB235" i="9"/>
  <c r="BB236" i="9"/>
  <c r="BB237" i="9"/>
  <c r="BB238" i="9"/>
  <c r="BB239" i="9"/>
  <c r="BB240" i="9"/>
  <c r="BB241" i="9"/>
  <c r="BB242" i="9"/>
  <c r="BB243" i="9"/>
  <c r="BB244" i="9"/>
  <c r="BB245" i="9"/>
  <c r="BB246" i="9"/>
  <c r="BB247" i="9"/>
  <c r="BB248" i="9"/>
  <c r="BB249" i="9"/>
  <c r="BB250" i="9"/>
  <c r="BB251" i="9"/>
  <c r="BB252" i="9"/>
  <c r="BB253" i="9"/>
  <c r="BB254" i="9"/>
  <c r="BB255" i="9"/>
  <c r="BB256" i="9"/>
  <c r="BB257" i="9"/>
  <c r="BB258" i="9"/>
  <c r="BB259" i="9"/>
  <c r="BB260" i="9"/>
  <c r="BB261" i="9"/>
  <c r="BB262" i="9"/>
  <c r="BB263" i="9"/>
  <c r="BB264" i="9"/>
  <c r="BB265" i="9"/>
  <c r="BB266" i="9"/>
  <c r="BB267" i="9"/>
  <c r="BB268" i="9"/>
  <c r="BB269" i="9"/>
  <c r="BB270" i="9"/>
  <c r="BB271" i="9"/>
  <c r="BB272" i="9"/>
  <c r="BB273" i="9"/>
  <c r="BB274" i="9"/>
  <c r="BB275" i="9"/>
  <c r="BB276" i="9"/>
  <c r="BB277" i="9"/>
  <c r="BB278" i="9"/>
  <c r="BB279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BB298" i="9"/>
  <c r="BB299" i="9"/>
  <c r="BB300" i="9"/>
  <c r="BB301" i="9"/>
  <c r="BB302" i="9"/>
  <c r="BB303" i="9"/>
  <c r="BB304" i="9"/>
  <c r="BB305" i="9"/>
  <c r="BB306" i="9"/>
  <c r="BB307" i="9"/>
  <c r="BB308" i="9"/>
  <c r="BB309" i="9"/>
  <c r="BB310" i="9"/>
  <c r="BB311" i="9"/>
  <c r="BB312" i="9"/>
  <c r="BB313" i="9"/>
  <c r="BB314" i="9"/>
  <c r="BB315" i="9"/>
  <c r="BB316" i="9"/>
  <c r="BB317" i="9"/>
  <c r="BB318" i="9"/>
  <c r="BB319" i="9"/>
  <c r="BB320" i="9"/>
  <c r="BB321" i="9"/>
  <c r="BB322" i="9"/>
  <c r="BB323" i="9"/>
  <c r="BB324" i="9"/>
  <c r="BB325" i="9"/>
  <c r="BB326" i="9"/>
  <c r="BB327" i="9"/>
  <c r="BB328" i="9"/>
  <c r="BB329" i="9"/>
  <c r="BB330" i="9"/>
  <c r="BB331" i="9"/>
  <c r="BB332" i="9"/>
  <c r="BB333" i="9"/>
  <c r="BB334" i="9"/>
  <c r="BB335" i="9"/>
  <c r="BB336" i="9"/>
  <c r="BB337" i="9"/>
  <c r="BB338" i="9"/>
  <c r="BB339" i="9"/>
  <c r="BB340" i="9"/>
  <c r="BB341" i="9"/>
  <c r="BB342" i="9"/>
  <c r="BB343" i="9"/>
  <c r="BB344" i="9"/>
  <c r="BB345" i="9"/>
  <c r="BB346" i="9"/>
  <c r="BB347" i="9"/>
  <c r="BB348" i="9"/>
  <c r="BB349" i="9"/>
  <c r="BB350" i="9"/>
  <c r="BB351" i="9"/>
  <c r="BB352" i="9"/>
  <c r="BB353" i="9"/>
  <c r="BB354" i="9"/>
  <c r="BB355" i="9"/>
  <c r="BB356" i="9"/>
  <c r="BB357" i="9"/>
  <c r="BB358" i="9"/>
  <c r="BB359" i="9"/>
  <c r="BB360" i="9"/>
  <c r="BB361" i="9"/>
  <c r="BB362" i="9"/>
  <c r="BB363" i="9"/>
  <c r="BB364" i="9"/>
  <c r="BB365" i="9"/>
  <c r="BB366" i="9"/>
  <c r="BB367" i="9"/>
  <c r="BB368" i="9"/>
  <c r="BB369" i="9"/>
  <c r="BB370" i="9"/>
  <c r="BB371" i="9"/>
  <c r="BB372" i="9"/>
  <c r="BB373" i="9"/>
  <c r="BB374" i="9"/>
  <c r="BB375" i="9"/>
  <c r="BB376" i="9"/>
  <c r="BB377" i="9"/>
  <c r="BB378" i="9"/>
  <c r="BB379" i="9"/>
  <c r="BB380" i="9"/>
  <c r="BB381" i="9"/>
  <c r="BB382" i="9"/>
  <c r="BB383" i="9"/>
  <c r="BB384" i="9"/>
  <c r="BB385" i="9"/>
  <c r="BB386" i="9"/>
  <c r="BB387" i="9"/>
  <c r="BB388" i="9"/>
  <c r="BB389" i="9"/>
  <c r="BB390" i="9"/>
  <c r="BB391" i="9"/>
  <c r="BB392" i="9"/>
  <c r="BB393" i="9"/>
  <c r="BB394" i="9"/>
  <c r="BB395" i="9"/>
  <c r="BB396" i="9"/>
  <c r="BB397" i="9"/>
  <c r="BB398" i="9"/>
  <c r="BB399" i="9"/>
  <c r="BB400" i="9"/>
  <c r="BB401" i="9"/>
  <c r="BB402" i="9"/>
  <c r="BB403" i="9"/>
  <c r="BB404" i="9"/>
  <c r="BB405" i="9"/>
  <c r="BB406" i="9"/>
  <c r="BB407" i="9"/>
  <c r="BB408" i="9"/>
  <c r="BB409" i="9"/>
  <c r="BB410" i="9"/>
  <c r="BB411" i="9"/>
  <c r="BB412" i="9"/>
  <c r="BB413" i="9"/>
  <c r="BB414" i="9"/>
  <c r="BB415" i="9"/>
  <c r="BB416" i="9"/>
  <c r="BB417" i="9"/>
  <c r="BB418" i="9"/>
  <c r="BB419" i="9"/>
  <c r="BB420" i="9"/>
  <c r="BB421" i="9"/>
  <c r="BB422" i="9"/>
  <c r="BB423" i="9"/>
  <c r="BB424" i="9"/>
  <c r="BB425" i="9"/>
  <c r="BB426" i="9"/>
  <c r="BB427" i="9"/>
  <c r="BB428" i="9"/>
  <c r="BB429" i="9"/>
  <c r="BB430" i="9"/>
  <c r="BB431" i="9"/>
  <c r="BB432" i="9"/>
  <c r="BB433" i="9"/>
  <c r="BB434" i="9"/>
  <c r="BB435" i="9"/>
  <c r="BB436" i="9"/>
  <c r="BB437" i="9"/>
  <c r="BB438" i="9"/>
  <c r="BB439" i="9"/>
  <c r="BB440" i="9"/>
  <c r="BB441" i="9"/>
  <c r="BB442" i="9"/>
  <c r="BB443" i="9"/>
  <c r="BB444" i="9"/>
  <c r="BB445" i="9"/>
  <c r="BB446" i="9"/>
  <c r="BB447" i="9"/>
  <c r="BB448" i="9"/>
  <c r="BB449" i="9"/>
  <c r="BB450" i="9"/>
  <c r="BB451" i="9"/>
  <c r="BB452" i="9"/>
  <c r="BB453" i="9"/>
  <c r="BB454" i="9"/>
  <c r="BB455" i="9"/>
  <c r="BB456" i="9"/>
  <c r="BB457" i="9"/>
  <c r="BB458" i="9"/>
  <c r="BB459" i="9"/>
  <c r="BB460" i="9"/>
  <c r="BB461" i="9"/>
  <c r="BB462" i="9"/>
  <c r="BB463" i="9"/>
  <c r="BB464" i="9"/>
  <c r="BB465" i="9"/>
  <c r="BB466" i="9"/>
  <c r="BB467" i="9"/>
  <c r="BB468" i="9"/>
  <c r="BB469" i="9"/>
  <c r="BB470" i="9"/>
  <c r="BB471" i="9"/>
  <c r="BB472" i="9"/>
  <c r="BB473" i="9"/>
  <c r="BB474" i="9"/>
  <c r="BB475" i="9"/>
  <c r="BB476" i="9"/>
  <c r="BB477" i="9"/>
  <c r="BB478" i="9"/>
  <c r="BB479" i="9"/>
  <c r="BB480" i="9"/>
  <c r="BB481" i="9"/>
  <c r="BB482" i="9"/>
  <c r="BB483" i="9"/>
  <c r="BB484" i="9"/>
  <c r="BB485" i="9"/>
  <c r="BB486" i="9"/>
  <c r="BB487" i="9"/>
  <c r="BB488" i="9"/>
  <c r="BB489" i="9"/>
  <c r="BB490" i="9"/>
  <c r="BB491" i="9"/>
  <c r="BB492" i="9"/>
  <c r="BB493" i="9"/>
  <c r="BB494" i="9"/>
  <c r="BB495" i="9"/>
  <c r="BB496" i="9"/>
  <c r="BB497" i="9"/>
  <c r="BB498" i="9"/>
  <c r="BB499" i="9"/>
  <c r="BB500" i="9"/>
  <c r="BB501" i="9"/>
  <c r="BB502" i="9"/>
  <c r="BB503" i="9"/>
  <c r="BB504" i="9"/>
  <c r="BB505" i="9"/>
  <c r="BB506" i="9"/>
  <c r="BB507" i="9"/>
  <c r="BB508" i="9"/>
  <c r="BB509" i="9"/>
  <c r="BB510" i="9"/>
  <c r="BB511" i="9"/>
  <c r="BB512" i="9"/>
  <c r="BB513" i="9"/>
  <c r="BB514" i="9"/>
  <c r="BB515" i="9"/>
  <c r="BB516" i="9"/>
  <c r="BB517" i="9"/>
  <c r="BB518" i="9"/>
  <c r="BB519" i="9"/>
  <c r="BB520" i="9"/>
  <c r="BB521" i="9"/>
  <c r="BB522" i="9"/>
  <c r="BB523" i="9"/>
  <c r="BB524" i="9"/>
  <c r="BB525" i="9"/>
  <c r="BB526" i="9"/>
  <c r="BB527" i="9"/>
  <c r="BB528" i="9"/>
  <c r="BB529" i="9"/>
  <c r="BB530" i="9"/>
  <c r="BB531" i="9"/>
  <c r="BB532" i="9"/>
  <c r="BB533" i="9"/>
  <c r="BB534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BB213" i="9"/>
  <c r="BB214" i="9"/>
  <c r="BB215" i="9"/>
  <c r="BB216" i="9"/>
  <c r="BB217" i="9"/>
  <c r="BB218" i="9"/>
  <c r="BB219" i="9"/>
  <c r="BB220" i="9"/>
  <c r="BB221" i="9"/>
  <c r="BB222" i="9"/>
  <c r="BB223" i="9"/>
  <c r="BB224" i="9"/>
  <c r="BB225" i="9"/>
  <c r="BB226" i="9"/>
  <c r="BB227" i="9"/>
  <c r="BB228" i="9"/>
  <c r="BB229" i="9"/>
  <c r="BB230" i="9"/>
  <c r="BB231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211" i="9"/>
  <c r="AY212" i="9"/>
  <c r="AY213" i="9"/>
  <c r="AY214" i="9"/>
  <c r="AY215" i="9"/>
  <c r="AY216" i="9"/>
  <c r="AY217" i="9"/>
  <c r="AY218" i="9"/>
  <c r="AY219" i="9"/>
  <c r="AY220" i="9"/>
  <c r="AY221" i="9"/>
  <c r="AY222" i="9"/>
  <c r="AY223" i="9"/>
  <c r="AY224" i="9"/>
  <c r="AY225" i="9"/>
  <c r="AY226" i="9"/>
  <c r="AY227" i="9"/>
  <c r="AY228" i="9"/>
  <c r="AY229" i="9"/>
  <c r="AY230" i="9"/>
  <c r="AY231" i="9"/>
  <c r="AY232" i="9"/>
  <c r="AY233" i="9"/>
  <c r="AY234" i="9"/>
  <c r="AY235" i="9"/>
  <c r="AY236" i="9"/>
  <c r="AY237" i="9"/>
  <c r="AY238" i="9"/>
  <c r="AY239" i="9"/>
  <c r="AY240" i="9"/>
  <c r="AY241" i="9"/>
  <c r="AY242" i="9"/>
  <c r="AY243" i="9"/>
  <c r="AY244" i="9"/>
  <c r="AY245" i="9"/>
  <c r="AY246" i="9"/>
  <c r="AY247" i="9"/>
  <c r="AY248" i="9"/>
  <c r="AY249" i="9"/>
  <c r="AY250" i="9"/>
  <c r="AY251" i="9"/>
  <c r="AY252" i="9"/>
  <c r="AY253" i="9"/>
  <c r="AY254" i="9"/>
  <c r="AY255" i="9"/>
  <c r="AY256" i="9"/>
  <c r="AY257" i="9"/>
  <c r="AY258" i="9"/>
  <c r="AY259" i="9"/>
  <c r="AY260" i="9"/>
  <c r="AY261" i="9"/>
  <c r="AY262" i="9"/>
  <c r="AY263" i="9"/>
  <c r="AY264" i="9"/>
  <c r="AY265" i="9"/>
  <c r="AY266" i="9"/>
  <c r="AY267" i="9"/>
  <c r="AY268" i="9"/>
  <c r="AY269" i="9"/>
  <c r="AY270" i="9"/>
  <c r="AY271" i="9"/>
  <c r="AY272" i="9"/>
  <c r="AY273" i="9"/>
  <c r="AY274" i="9"/>
  <c r="AY275" i="9"/>
  <c r="AY276" i="9"/>
  <c r="AY277" i="9"/>
  <c r="AY278" i="9"/>
  <c r="AY279" i="9"/>
  <c r="AY280" i="9"/>
  <c r="AY281" i="9"/>
  <c r="AY282" i="9"/>
  <c r="AY283" i="9"/>
  <c r="AY284" i="9"/>
  <c r="AY285" i="9"/>
  <c r="AY286" i="9"/>
  <c r="AY287" i="9"/>
  <c r="AY288" i="9"/>
  <c r="AY289" i="9"/>
  <c r="AY290" i="9"/>
  <c r="AY291" i="9"/>
  <c r="AY292" i="9"/>
  <c r="AY293" i="9"/>
  <c r="AY294" i="9"/>
  <c r="AY295" i="9"/>
  <c r="AY296" i="9"/>
  <c r="AY297" i="9"/>
  <c r="AY298" i="9"/>
  <c r="AY299" i="9"/>
  <c r="AY300" i="9"/>
  <c r="AY301" i="9"/>
  <c r="AY302" i="9"/>
  <c r="AY303" i="9"/>
  <c r="AY304" i="9"/>
  <c r="AY305" i="9"/>
  <c r="AY306" i="9"/>
  <c r="AY307" i="9"/>
  <c r="AY308" i="9"/>
  <c r="AY309" i="9"/>
  <c r="AY310" i="9"/>
  <c r="AY311" i="9"/>
  <c r="AY312" i="9"/>
  <c r="AY313" i="9"/>
  <c r="AY314" i="9"/>
  <c r="AY315" i="9"/>
  <c r="AY316" i="9"/>
  <c r="AY317" i="9"/>
  <c r="AY318" i="9"/>
  <c r="AY319" i="9"/>
  <c r="AY320" i="9"/>
  <c r="AY321" i="9"/>
  <c r="AY322" i="9"/>
  <c r="AY323" i="9"/>
  <c r="AY324" i="9"/>
  <c r="AY325" i="9"/>
  <c r="AY326" i="9"/>
  <c r="AY327" i="9"/>
  <c r="AY328" i="9"/>
  <c r="AY329" i="9"/>
  <c r="AY330" i="9"/>
  <c r="AY331" i="9"/>
  <c r="AY332" i="9"/>
  <c r="AY333" i="9"/>
  <c r="AY334" i="9"/>
  <c r="AY335" i="9"/>
  <c r="AY336" i="9"/>
  <c r="AY337" i="9"/>
  <c r="AY338" i="9"/>
  <c r="AY339" i="9"/>
  <c r="AY340" i="9"/>
  <c r="AY341" i="9"/>
  <c r="AY342" i="9"/>
  <c r="AY343" i="9"/>
  <c r="AY344" i="9"/>
  <c r="AY345" i="9"/>
  <c r="AY346" i="9"/>
  <c r="AY347" i="9"/>
  <c r="AY348" i="9"/>
  <c r="AY349" i="9"/>
  <c r="AY350" i="9"/>
  <c r="AY351" i="9"/>
  <c r="AY352" i="9"/>
  <c r="AY353" i="9"/>
  <c r="AY354" i="9"/>
  <c r="AY355" i="9"/>
  <c r="AY356" i="9"/>
  <c r="AY357" i="9"/>
  <c r="AY358" i="9"/>
  <c r="AY359" i="9"/>
  <c r="AY360" i="9"/>
  <c r="AY361" i="9"/>
  <c r="AY362" i="9"/>
  <c r="AY363" i="9"/>
  <c r="AY364" i="9"/>
  <c r="AY365" i="9"/>
  <c r="AY366" i="9"/>
  <c r="AY367" i="9"/>
  <c r="AY368" i="9"/>
  <c r="AY369" i="9"/>
  <c r="AY370" i="9"/>
  <c r="AY371" i="9"/>
  <c r="AY372" i="9"/>
  <c r="AY373" i="9"/>
  <c r="AY374" i="9"/>
  <c r="AY375" i="9"/>
  <c r="AY376" i="9"/>
  <c r="AY377" i="9"/>
  <c r="AY378" i="9"/>
  <c r="AY379" i="9"/>
  <c r="AY380" i="9"/>
  <c r="AY381" i="9"/>
  <c r="AY382" i="9"/>
  <c r="AY383" i="9"/>
  <c r="AY384" i="9"/>
  <c r="AY385" i="9"/>
  <c r="AY386" i="9"/>
  <c r="AY387" i="9"/>
  <c r="AY388" i="9"/>
  <c r="AY389" i="9"/>
  <c r="AY390" i="9"/>
  <c r="AY391" i="9"/>
  <c r="AY392" i="9"/>
  <c r="AY393" i="9"/>
  <c r="AY394" i="9"/>
  <c r="AY395" i="9"/>
  <c r="AY396" i="9"/>
  <c r="AY397" i="9"/>
  <c r="AY398" i="9"/>
  <c r="AY399" i="9"/>
  <c r="AY400" i="9"/>
  <c r="AY401" i="9"/>
  <c r="AY402" i="9"/>
  <c r="AY403" i="9"/>
  <c r="AY404" i="9"/>
  <c r="AY405" i="9"/>
  <c r="AY406" i="9"/>
  <c r="AY407" i="9"/>
  <c r="AY408" i="9"/>
  <c r="AY409" i="9"/>
  <c r="AY410" i="9"/>
  <c r="AY411" i="9"/>
  <c r="AY412" i="9"/>
  <c r="AY413" i="9"/>
  <c r="AY414" i="9"/>
  <c r="AY415" i="9"/>
  <c r="AY416" i="9"/>
  <c r="AY417" i="9"/>
  <c r="AY418" i="9"/>
  <c r="AY419" i="9"/>
  <c r="AY420" i="9"/>
  <c r="AY421" i="9"/>
  <c r="AY422" i="9"/>
  <c r="AY423" i="9"/>
  <c r="AY424" i="9"/>
  <c r="AY425" i="9"/>
  <c r="AY426" i="9"/>
  <c r="AY427" i="9"/>
  <c r="AY428" i="9"/>
  <c r="AY429" i="9"/>
  <c r="AY430" i="9"/>
  <c r="AY431" i="9"/>
  <c r="AY432" i="9"/>
  <c r="AY433" i="9"/>
  <c r="AY434" i="9"/>
  <c r="AY435" i="9"/>
  <c r="AY436" i="9"/>
  <c r="AY437" i="9"/>
  <c r="AY438" i="9"/>
  <c r="AY439" i="9"/>
  <c r="AY440" i="9"/>
  <c r="AY441" i="9"/>
  <c r="AY442" i="9"/>
  <c r="AY443" i="9"/>
  <c r="AY444" i="9"/>
  <c r="AY445" i="9"/>
  <c r="AY446" i="9"/>
  <c r="AY447" i="9"/>
  <c r="AY448" i="9"/>
  <c r="AY449" i="9"/>
  <c r="AY450" i="9"/>
  <c r="AY451" i="9"/>
  <c r="AY452" i="9"/>
  <c r="AY453" i="9"/>
  <c r="AY454" i="9"/>
  <c r="AY455" i="9"/>
  <c r="AY456" i="9"/>
  <c r="AY457" i="9"/>
  <c r="AY458" i="9"/>
  <c r="AY459" i="9"/>
  <c r="AY460" i="9"/>
  <c r="AY461" i="9"/>
  <c r="AY462" i="9"/>
  <c r="AY463" i="9"/>
  <c r="AY464" i="9"/>
  <c r="AY465" i="9"/>
  <c r="AY466" i="9"/>
  <c r="AY467" i="9"/>
  <c r="AY468" i="9"/>
  <c r="AY469" i="9"/>
  <c r="AY470" i="9"/>
  <c r="AY471" i="9"/>
  <c r="AY472" i="9"/>
  <c r="AY473" i="9"/>
  <c r="AY474" i="9"/>
  <c r="AY475" i="9"/>
  <c r="AY476" i="9"/>
  <c r="AY477" i="9"/>
  <c r="AY478" i="9"/>
  <c r="AY479" i="9"/>
  <c r="AY480" i="9"/>
  <c r="AY481" i="9"/>
  <c r="AY482" i="9"/>
  <c r="AY483" i="9"/>
  <c r="AY484" i="9"/>
  <c r="AY485" i="9"/>
  <c r="AY486" i="9"/>
  <c r="AY487" i="9"/>
  <c r="AY488" i="9"/>
  <c r="AY489" i="9"/>
  <c r="AY490" i="9"/>
  <c r="AY491" i="9"/>
  <c r="AY492" i="9"/>
  <c r="AY493" i="9"/>
  <c r="AY494" i="9"/>
  <c r="AY495" i="9"/>
  <c r="AY496" i="9"/>
  <c r="AY497" i="9"/>
  <c r="AY498" i="9"/>
  <c r="AY499" i="9"/>
  <c r="AY500" i="9"/>
  <c r="AY501" i="9"/>
  <c r="AY502" i="9"/>
  <c r="AY503" i="9"/>
  <c r="AY504" i="9"/>
  <c r="AY505" i="9"/>
  <c r="AY506" i="9"/>
  <c r="AY507" i="9"/>
  <c r="AY508" i="9"/>
  <c r="AY509" i="9"/>
  <c r="AY510" i="9"/>
  <c r="AY511" i="9"/>
  <c r="AY512" i="9"/>
  <c r="AY513" i="9"/>
  <c r="AY514" i="9"/>
  <c r="AY515" i="9"/>
  <c r="AY516" i="9"/>
  <c r="AY517" i="9"/>
  <c r="AY518" i="9"/>
  <c r="AY519" i="9"/>
  <c r="AY520" i="9"/>
  <c r="AY521" i="9"/>
  <c r="AY522" i="9"/>
  <c r="AY523" i="9"/>
  <c r="AY524" i="9"/>
  <c r="AY525" i="9"/>
  <c r="AY526" i="9"/>
  <c r="AY527" i="9"/>
  <c r="AY528" i="9"/>
  <c r="AY529" i="9"/>
  <c r="AY530" i="9"/>
  <c r="AY531" i="9"/>
  <c r="AY532" i="9"/>
  <c r="AY533" i="9"/>
  <c r="AY534" i="9"/>
  <c r="AY535" i="9"/>
  <c r="AY536" i="9"/>
  <c r="AY537" i="9"/>
  <c r="AY538" i="9"/>
  <c r="R231" i="9"/>
  <c r="BC231" i="9" s="1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31" i="9"/>
  <c r="BC331" i="9" s="1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R531" i="9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R535" i="9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BC536" i="9" l="1"/>
  <c r="BD536" i="9" s="1"/>
  <c r="BC508" i="9"/>
  <c r="BD508" i="9" s="1"/>
  <c r="BC504" i="9"/>
  <c r="BD504" i="9" s="1"/>
  <c r="BC500" i="9"/>
  <c r="BD500" i="9" s="1"/>
  <c r="BC496" i="9"/>
  <c r="BD496" i="9" s="1"/>
  <c r="BC492" i="9"/>
  <c r="BD492" i="9" s="1"/>
  <c r="BC488" i="9"/>
  <c r="BD488" i="9" s="1"/>
  <c r="BC484" i="9"/>
  <c r="BD484" i="9" s="1"/>
  <c r="BC480" i="9"/>
  <c r="BD480" i="9" s="1"/>
  <c r="BC476" i="9"/>
  <c r="BD476" i="9" s="1"/>
  <c r="BC472" i="9"/>
  <c r="BD472" i="9" s="1"/>
  <c r="BC468" i="9"/>
  <c r="BD468" i="9" s="1"/>
  <c r="BC464" i="9"/>
  <c r="BD464" i="9" s="1"/>
  <c r="BC460" i="9"/>
  <c r="BD460" i="9" s="1"/>
  <c r="BC456" i="9"/>
  <c r="BD456" i="9" s="1"/>
  <c r="BC452" i="9"/>
  <c r="BD452" i="9" s="1"/>
  <c r="BC448" i="9"/>
  <c r="BD448" i="9" s="1"/>
  <c r="BC444" i="9"/>
  <c r="BD444" i="9" s="1"/>
  <c r="BC440" i="9"/>
  <c r="BD440" i="9" s="1"/>
  <c r="BC436" i="9"/>
  <c r="BD436" i="9" s="1"/>
  <c r="BC432" i="9"/>
  <c r="BD432" i="9" s="1"/>
  <c r="BC428" i="9"/>
  <c r="BD428" i="9" s="1"/>
  <c r="BC424" i="9"/>
  <c r="BD424" i="9" s="1"/>
  <c r="BC420" i="9"/>
  <c r="BD420" i="9" s="1"/>
  <c r="BC416" i="9"/>
  <c r="BD416" i="9" s="1"/>
  <c r="BC412" i="9"/>
  <c r="BD412" i="9" s="1"/>
  <c r="BC408" i="9"/>
  <c r="BD408" i="9" s="1"/>
  <c r="BC404" i="9"/>
  <c r="BD404" i="9" s="1"/>
  <c r="BC400" i="9"/>
  <c r="BD400" i="9" s="1"/>
  <c r="BC396" i="9"/>
  <c r="BD396" i="9" s="1"/>
  <c r="BC392" i="9"/>
  <c r="BD392" i="9" s="1"/>
  <c r="BC388" i="9"/>
  <c r="BD388" i="9" s="1"/>
  <c r="BC384" i="9"/>
  <c r="BD384" i="9" s="1"/>
  <c r="BC380" i="9"/>
  <c r="BD380" i="9" s="1"/>
  <c r="BC376" i="9"/>
  <c r="BD376" i="9" s="1"/>
  <c r="BC528" i="9"/>
  <c r="BD528" i="9" s="1"/>
  <c r="BC535" i="9"/>
  <c r="BC515" i="9"/>
  <c r="BC511" i="9"/>
  <c r="BC503" i="9"/>
  <c r="BC491" i="9"/>
  <c r="BC487" i="9"/>
  <c r="BC483" i="9"/>
  <c r="BC479" i="9"/>
  <c r="BC463" i="9"/>
  <c r="BC459" i="9"/>
  <c r="BC455" i="9"/>
  <c r="BC451" i="9"/>
  <c r="BC447" i="9"/>
  <c r="BC443" i="9"/>
  <c r="BC439" i="9"/>
  <c r="BC435" i="9"/>
  <c r="BC431" i="9"/>
  <c r="BC427" i="9"/>
  <c r="BC423" i="9"/>
  <c r="BC419" i="9"/>
  <c r="BC415" i="9"/>
  <c r="BC411" i="9"/>
  <c r="BC407" i="9"/>
  <c r="BC403" i="9"/>
  <c r="BC399" i="9"/>
  <c r="BC395" i="9"/>
  <c r="BC391" i="9"/>
  <c r="BC387" i="9"/>
  <c r="BC383" i="9"/>
  <c r="BC379" i="9"/>
  <c r="BC375" i="9"/>
  <c r="BC532" i="9"/>
  <c r="BD532" i="9" s="1"/>
  <c r="BC520" i="9"/>
  <c r="BD520" i="9" s="1"/>
  <c r="BC516" i="9"/>
  <c r="BD516" i="9" s="1"/>
  <c r="BC531" i="9"/>
  <c r="BC527" i="9"/>
  <c r="BC523" i="9"/>
  <c r="BC519" i="9"/>
  <c r="BC507" i="9"/>
  <c r="BC499" i="9"/>
  <c r="BC495" i="9"/>
  <c r="BC475" i="9"/>
  <c r="BC471" i="9"/>
  <c r="BC467" i="9"/>
  <c r="BC538" i="9"/>
  <c r="BC534" i="9"/>
  <c r="BC530" i="9"/>
  <c r="BC526" i="9"/>
  <c r="BC522" i="9"/>
  <c r="BC518" i="9"/>
  <c r="BC514" i="9"/>
  <c r="BC510" i="9"/>
  <c r="BC506" i="9"/>
  <c r="BC502" i="9"/>
  <c r="BC498" i="9"/>
  <c r="BC494" i="9"/>
  <c r="BC490" i="9"/>
  <c r="BC486" i="9"/>
  <c r="BC482" i="9"/>
  <c r="BC478" i="9"/>
  <c r="BC474" i="9"/>
  <c r="BC470" i="9"/>
  <c r="BC466" i="9"/>
  <c r="BC462" i="9"/>
  <c r="BC458" i="9"/>
  <c r="BC454" i="9"/>
  <c r="BC450" i="9"/>
  <c r="BC446" i="9"/>
  <c r="BC442" i="9"/>
  <c r="BC438" i="9"/>
  <c r="BC434" i="9"/>
  <c r="BC430" i="9"/>
  <c r="BC426" i="9"/>
  <c r="BC422" i="9"/>
  <c r="BC418" i="9"/>
  <c r="BC414" i="9"/>
  <c r="BC410" i="9"/>
  <c r="BC406" i="9"/>
  <c r="BC402" i="9"/>
  <c r="BC398" i="9"/>
  <c r="BC394" i="9"/>
  <c r="BC524" i="9"/>
  <c r="BD524" i="9" s="1"/>
  <c r="BC512" i="9"/>
  <c r="BD512" i="9" s="1"/>
  <c r="BC537" i="9"/>
  <c r="BC533" i="9"/>
  <c r="BC529" i="9"/>
  <c r="BC525" i="9"/>
  <c r="BD525" i="9" s="1"/>
  <c r="BC521" i="9"/>
  <c r="BD521" i="9" s="1"/>
  <c r="BC517" i="9"/>
  <c r="BC513" i="9"/>
  <c r="BC509" i="9"/>
  <c r="BC505" i="9"/>
  <c r="BD505" i="9" s="1"/>
  <c r="BC501" i="9"/>
  <c r="BD501" i="9" s="1"/>
  <c r="BC497" i="9"/>
  <c r="BC493" i="9"/>
  <c r="BD493" i="9" s="1"/>
  <c r="BC489" i="9"/>
  <c r="BD489" i="9" s="1"/>
  <c r="BC485" i="9"/>
  <c r="BD485" i="9" s="1"/>
  <c r="BC481" i="9"/>
  <c r="BC477" i="9"/>
  <c r="BD477" i="9" s="1"/>
  <c r="BC473" i="9"/>
  <c r="BD473" i="9" s="1"/>
  <c r="BC469" i="9"/>
  <c r="BC465" i="9"/>
  <c r="BC461" i="9"/>
  <c r="BD461" i="9" s="1"/>
  <c r="BC457" i="9"/>
  <c r="BD457" i="9" s="1"/>
  <c r="BC453" i="9"/>
  <c r="BC449" i="9"/>
  <c r="BC445" i="9"/>
  <c r="BD445" i="9" s="1"/>
  <c r="BC441" i="9"/>
  <c r="BD441" i="9" s="1"/>
  <c r="BC437" i="9"/>
  <c r="BC433" i="9"/>
  <c r="BC429" i="9"/>
  <c r="BD429" i="9" s="1"/>
  <c r="BC425" i="9"/>
  <c r="BD425" i="9" s="1"/>
  <c r="BC421" i="9"/>
  <c r="BC417" i="9"/>
  <c r="BC413" i="9"/>
  <c r="BC409" i="9"/>
  <c r="BD409" i="9" s="1"/>
  <c r="BC405" i="9"/>
  <c r="BD405" i="9" s="1"/>
  <c r="BC401" i="9"/>
  <c r="BC397" i="9"/>
  <c r="BC393" i="9"/>
  <c r="BD393" i="9" s="1"/>
  <c r="BC389" i="9"/>
  <c r="BD389" i="9" s="1"/>
  <c r="BC385" i="9"/>
  <c r="BC381" i="9"/>
  <c r="BC377" i="9"/>
  <c r="BD377" i="9" s="1"/>
  <c r="BC373" i="9"/>
  <c r="BD373" i="9" s="1"/>
  <c r="BC369" i="9"/>
  <c r="BC365" i="9"/>
  <c r="BC361" i="9"/>
  <c r="BD361" i="9" s="1"/>
  <c r="BC357" i="9"/>
  <c r="BD357" i="9" s="1"/>
  <c r="BC353" i="9"/>
  <c r="BC349" i="9"/>
  <c r="BC372" i="9"/>
  <c r="BD372" i="9" s="1"/>
  <c r="BC368" i="9"/>
  <c r="BD368" i="9" s="1"/>
  <c r="BC364" i="9"/>
  <c r="BD364" i="9" s="1"/>
  <c r="BC360" i="9"/>
  <c r="BD360" i="9" s="1"/>
  <c r="BC356" i="9"/>
  <c r="BD356" i="9" s="1"/>
  <c r="BC352" i="9"/>
  <c r="BD352" i="9" s="1"/>
  <c r="BC348" i="9"/>
  <c r="BD348" i="9" s="1"/>
  <c r="BC344" i="9"/>
  <c r="BD344" i="9" s="1"/>
  <c r="BC340" i="9"/>
  <c r="BD340" i="9" s="1"/>
  <c r="BC336" i="9"/>
  <c r="BD336" i="9" s="1"/>
  <c r="BC332" i="9"/>
  <c r="BD332" i="9" s="1"/>
  <c r="BC328" i="9"/>
  <c r="BD328" i="9" s="1"/>
  <c r="BC324" i="9"/>
  <c r="BD324" i="9" s="1"/>
  <c r="BC320" i="9"/>
  <c r="BD320" i="9" s="1"/>
  <c r="BC316" i="9"/>
  <c r="BD316" i="9" s="1"/>
  <c r="BC312" i="9"/>
  <c r="BD312" i="9" s="1"/>
  <c r="BC308" i="9"/>
  <c r="BD308" i="9" s="1"/>
  <c r="BC304" i="9"/>
  <c r="BD304" i="9" s="1"/>
  <c r="BC300" i="9"/>
  <c r="BD300" i="9" s="1"/>
  <c r="BC296" i="9"/>
  <c r="BD296" i="9" s="1"/>
  <c r="BC292" i="9"/>
  <c r="BD292" i="9" s="1"/>
  <c r="BC288" i="9"/>
  <c r="BD288" i="9" s="1"/>
  <c r="BC284" i="9"/>
  <c r="BD284" i="9" s="1"/>
  <c r="BC280" i="9"/>
  <c r="BD280" i="9" s="1"/>
  <c r="BC276" i="9"/>
  <c r="BD276" i="9" s="1"/>
  <c r="BC272" i="9"/>
  <c r="BD272" i="9" s="1"/>
  <c r="BC268" i="9"/>
  <c r="BD268" i="9" s="1"/>
  <c r="BC264" i="9"/>
  <c r="BD264" i="9" s="1"/>
  <c r="BC260" i="9"/>
  <c r="BD260" i="9" s="1"/>
  <c r="BC256" i="9"/>
  <c r="BD256" i="9" s="1"/>
  <c r="BC252" i="9"/>
  <c r="BD252" i="9" s="1"/>
  <c r="BC248" i="9"/>
  <c r="BD248" i="9" s="1"/>
  <c r="BC244" i="9"/>
  <c r="BD244" i="9" s="1"/>
  <c r="BC240" i="9"/>
  <c r="BD240" i="9" s="1"/>
  <c r="BC236" i="9"/>
  <c r="BD236" i="9" s="1"/>
  <c r="BC232" i="9"/>
  <c r="BD232" i="9" s="1"/>
  <c r="BD518" i="9"/>
  <c r="BD469" i="9"/>
  <c r="BC371" i="9"/>
  <c r="BC367" i="9"/>
  <c r="BC363" i="9"/>
  <c r="BC359" i="9"/>
  <c r="BC355" i="9"/>
  <c r="BC351" i="9"/>
  <c r="BC347" i="9"/>
  <c r="BC343" i="9"/>
  <c r="BC339" i="9"/>
  <c r="BC335" i="9"/>
  <c r="BC327" i="9"/>
  <c r="BC323" i="9"/>
  <c r="BC319" i="9"/>
  <c r="BC315" i="9"/>
  <c r="BC311" i="9"/>
  <c r="BC307" i="9"/>
  <c r="BC303" i="9"/>
  <c r="BC299" i="9"/>
  <c r="BC295" i="9"/>
  <c r="BC291" i="9"/>
  <c r="BC287" i="9"/>
  <c r="BC283" i="9"/>
  <c r="BC279" i="9"/>
  <c r="BC275" i="9"/>
  <c r="BC271" i="9"/>
  <c r="BC267" i="9"/>
  <c r="BC263" i="9"/>
  <c r="BC259" i="9"/>
  <c r="BC255" i="9"/>
  <c r="BC251" i="9"/>
  <c r="BC247" i="9"/>
  <c r="BC243" i="9"/>
  <c r="BC239" i="9"/>
  <c r="BC235" i="9"/>
  <c r="BD509" i="9"/>
  <c r="BD497" i="9"/>
  <c r="BD454" i="9"/>
  <c r="BC390" i="9"/>
  <c r="BC386" i="9"/>
  <c r="BC382" i="9"/>
  <c r="BC378" i="9"/>
  <c r="BC374" i="9"/>
  <c r="BC370" i="9"/>
  <c r="BC366" i="9"/>
  <c r="BC362" i="9"/>
  <c r="BC358" i="9"/>
  <c r="BC354" i="9"/>
  <c r="BC350" i="9"/>
  <c r="BC346" i="9"/>
  <c r="BC342" i="9"/>
  <c r="BC338" i="9"/>
  <c r="BC334" i="9"/>
  <c r="BC330" i="9"/>
  <c r="BC326" i="9"/>
  <c r="BC322" i="9"/>
  <c r="BC318" i="9"/>
  <c r="BC314" i="9"/>
  <c r="BC310" i="9"/>
  <c r="BD310" i="9" s="1"/>
  <c r="BC306" i="9"/>
  <c r="BC302" i="9"/>
  <c r="BC298" i="9"/>
  <c r="BC294" i="9"/>
  <c r="BC290" i="9"/>
  <c r="BC286" i="9"/>
  <c r="BC282" i="9"/>
  <c r="BC278" i="9"/>
  <c r="BC274" i="9"/>
  <c r="BC270" i="9"/>
  <c r="BC266" i="9"/>
  <c r="BC262" i="9"/>
  <c r="BC258" i="9"/>
  <c r="BC254" i="9"/>
  <c r="BC250" i="9"/>
  <c r="BC246" i="9"/>
  <c r="BC242" i="9"/>
  <c r="BC238" i="9"/>
  <c r="BC234" i="9"/>
  <c r="BD231" i="9"/>
  <c r="BD527" i="9"/>
  <c r="BD433" i="9"/>
  <c r="BC345" i="9"/>
  <c r="BD345" i="9" s="1"/>
  <c r="BC341" i="9"/>
  <c r="BD341" i="9" s="1"/>
  <c r="BC337" i="9"/>
  <c r="BC333" i="9"/>
  <c r="BD333" i="9" s="1"/>
  <c r="BC329" i="9"/>
  <c r="BD329" i="9" s="1"/>
  <c r="BC325" i="9"/>
  <c r="BC321" i="9"/>
  <c r="BC317" i="9"/>
  <c r="BD317" i="9" s="1"/>
  <c r="BC313" i="9"/>
  <c r="BD313" i="9" s="1"/>
  <c r="BC309" i="9"/>
  <c r="BC305" i="9"/>
  <c r="BC301" i="9"/>
  <c r="BD301" i="9" s="1"/>
  <c r="BC297" i="9"/>
  <c r="BD297" i="9" s="1"/>
  <c r="BC293" i="9"/>
  <c r="BC289" i="9"/>
  <c r="BC285" i="9"/>
  <c r="BD285" i="9" s="1"/>
  <c r="BC281" i="9"/>
  <c r="BD281" i="9" s="1"/>
  <c r="BC277" i="9"/>
  <c r="BC273" i="9"/>
  <c r="BC269" i="9"/>
  <c r="BD269" i="9" s="1"/>
  <c r="BC265" i="9"/>
  <c r="BD265" i="9" s="1"/>
  <c r="BC261" i="9"/>
  <c r="BD261" i="9" s="1"/>
  <c r="BC257" i="9"/>
  <c r="BC253" i="9"/>
  <c r="BD253" i="9" s="1"/>
  <c r="BC249" i="9"/>
  <c r="BD249" i="9" s="1"/>
  <c r="BC245" i="9"/>
  <c r="BC241" i="9"/>
  <c r="BC237" i="9"/>
  <c r="BD237" i="9" s="1"/>
  <c r="BC233" i="9"/>
  <c r="BD233" i="9" s="1"/>
  <c r="BD533" i="9"/>
  <c r="BD463" i="9"/>
  <c r="BD365" i="9"/>
  <c r="BD353" i="9"/>
  <c r="BD517" i="9"/>
  <c r="BD511" i="9"/>
  <c r="BD502" i="9"/>
  <c r="BD481" i="9"/>
  <c r="BD453" i="9"/>
  <c r="BD447" i="9"/>
  <c r="BD438" i="9"/>
  <c r="BD383" i="9"/>
  <c r="BD289" i="9"/>
  <c r="BD246" i="9"/>
  <c r="BD529" i="9"/>
  <c r="BD495" i="9"/>
  <c r="BD486" i="9"/>
  <c r="BD465" i="9"/>
  <c r="BD437" i="9"/>
  <c r="BD431" i="9"/>
  <c r="BD422" i="9"/>
  <c r="BD319" i="9"/>
  <c r="BD534" i="9"/>
  <c r="BD513" i="9"/>
  <c r="BD479" i="9"/>
  <c r="BD470" i="9"/>
  <c r="BD449" i="9"/>
  <c r="BD421" i="9"/>
  <c r="BD417" i="9"/>
  <c r="BD374" i="9"/>
  <c r="BD325" i="9"/>
  <c r="BD255" i="9"/>
  <c r="BD530" i="9"/>
  <c r="BD523" i="9"/>
  <c r="BD514" i="9"/>
  <c r="BD507" i="9"/>
  <c r="BD498" i="9"/>
  <c r="BD491" i="9"/>
  <c r="BD482" i="9"/>
  <c r="BD475" i="9"/>
  <c r="BD466" i="9"/>
  <c r="BD459" i="9"/>
  <c r="BD450" i="9"/>
  <c r="BD443" i="9"/>
  <c r="BD434" i="9"/>
  <c r="BD427" i="9"/>
  <c r="BD413" i="9"/>
  <c r="BD401" i="9"/>
  <c r="BD367" i="9"/>
  <c r="BD358" i="9"/>
  <c r="BD349" i="9"/>
  <c r="BD337" i="9"/>
  <c r="BD309" i="9"/>
  <c r="BD303" i="9"/>
  <c r="BD294" i="9"/>
  <c r="BD273" i="9"/>
  <c r="BD245" i="9"/>
  <c r="BD239" i="9"/>
  <c r="BD537" i="9"/>
  <c r="BD526" i="9"/>
  <c r="BD519" i="9"/>
  <c r="BD510" i="9"/>
  <c r="BD503" i="9"/>
  <c r="BD494" i="9"/>
  <c r="BD487" i="9"/>
  <c r="BD478" i="9"/>
  <c r="BD471" i="9"/>
  <c r="BD462" i="9"/>
  <c r="BD455" i="9"/>
  <c r="BD446" i="9"/>
  <c r="BD439" i="9"/>
  <c r="BD430" i="9"/>
  <c r="BD423" i="9"/>
  <c r="BD415" i="9"/>
  <c r="BD406" i="9"/>
  <c r="BD397" i="9"/>
  <c r="BD385" i="9"/>
  <c r="BD351" i="9"/>
  <c r="BD342" i="9"/>
  <c r="BD321" i="9"/>
  <c r="BD293" i="9"/>
  <c r="BD287" i="9"/>
  <c r="BD278" i="9"/>
  <c r="BD257" i="9"/>
  <c r="BD531" i="9"/>
  <c r="BD522" i="9"/>
  <c r="BD515" i="9"/>
  <c r="BD506" i="9"/>
  <c r="BD499" i="9"/>
  <c r="BD490" i="9"/>
  <c r="BD483" i="9"/>
  <c r="BD474" i="9"/>
  <c r="BD467" i="9"/>
  <c r="BD458" i="9"/>
  <c r="BD451" i="9"/>
  <c r="BD442" i="9"/>
  <c r="BD435" i="9"/>
  <c r="BD426" i="9"/>
  <c r="BD399" i="9"/>
  <c r="BD390" i="9"/>
  <c r="BD381" i="9"/>
  <c r="BD369" i="9"/>
  <c r="BD335" i="9"/>
  <c r="BD326" i="9"/>
  <c r="BD305" i="9"/>
  <c r="BD277" i="9"/>
  <c r="BD271" i="9"/>
  <c r="BD262" i="9"/>
  <c r="BD241" i="9"/>
  <c r="BD535" i="9"/>
  <c r="BD418" i="9"/>
  <c r="BD411" i="9"/>
  <c r="BD402" i="9"/>
  <c r="BD395" i="9"/>
  <c r="BD386" i="9"/>
  <c r="BD379" i="9"/>
  <c r="BD370" i="9"/>
  <c r="BD363" i="9"/>
  <c r="BD354" i="9"/>
  <c r="BD347" i="9"/>
  <c r="BD338" i="9"/>
  <c r="BD331" i="9"/>
  <c r="BD322" i="9"/>
  <c r="BD315" i="9"/>
  <c r="BD306" i="9"/>
  <c r="BD299" i="9"/>
  <c r="BD290" i="9"/>
  <c r="BD283" i="9"/>
  <c r="BD274" i="9"/>
  <c r="BD267" i="9"/>
  <c r="BD258" i="9"/>
  <c r="BD251" i="9"/>
  <c r="BD242" i="9"/>
  <c r="BD235" i="9"/>
  <c r="BD414" i="9"/>
  <c r="BD407" i="9"/>
  <c r="BD398" i="9"/>
  <c r="BD391" i="9"/>
  <c r="BD382" i="9"/>
  <c r="BD375" i="9"/>
  <c r="BD366" i="9"/>
  <c r="BD359" i="9"/>
  <c r="BD350" i="9"/>
  <c r="BD343" i="9"/>
  <c r="BD334" i="9"/>
  <c r="BD327" i="9"/>
  <c r="BD318" i="9"/>
  <c r="BD311" i="9"/>
  <c r="BD302" i="9"/>
  <c r="BD295" i="9"/>
  <c r="BD286" i="9"/>
  <c r="BD279" i="9"/>
  <c r="BD270" i="9"/>
  <c r="BD263" i="9"/>
  <c r="BD254" i="9"/>
  <c r="BD247" i="9"/>
  <c r="BD238" i="9"/>
  <c r="BD538" i="9"/>
  <c r="BD419" i="9"/>
  <c r="BD410" i="9"/>
  <c r="BD403" i="9"/>
  <c r="BD394" i="9"/>
  <c r="BD387" i="9"/>
  <c r="BD378" i="9"/>
  <c r="BD371" i="9"/>
  <c r="BD362" i="9"/>
  <c r="BD355" i="9"/>
  <c r="BD346" i="9"/>
  <c r="BD339" i="9"/>
  <c r="BD330" i="9"/>
  <c r="BD323" i="9"/>
  <c r="BD314" i="9"/>
  <c r="BD307" i="9"/>
  <c r="BD298" i="9"/>
  <c r="BD291" i="9"/>
  <c r="BD282" i="9"/>
  <c r="BD275" i="9"/>
  <c r="BD266" i="9"/>
  <c r="BD259" i="9"/>
  <c r="BD250" i="9"/>
  <c r="BD243" i="9"/>
  <c r="BD234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11"/>
  <c r="BB36" i="11"/>
  <c r="AY37" i="11"/>
  <c r="BB37" i="11"/>
  <c r="AY38" i="11"/>
  <c r="BB38" i="11"/>
  <c r="AY39" i="11"/>
  <c r="BB39" i="11"/>
  <c r="AY40" i="11"/>
  <c r="BB40" i="11"/>
  <c r="AY41" i="11"/>
  <c r="BB41" i="11"/>
  <c r="AY42" i="11"/>
  <c r="BB42" i="11"/>
  <c r="AY43" i="11"/>
  <c r="BB43" i="11"/>
  <c r="AY44" i="11"/>
  <c r="BB44" i="11"/>
  <c r="AY45" i="11"/>
  <c r="BB45" i="11"/>
  <c r="AY46" i="11"/>
  <c r="BB46" i="11"/>
  <c r="AY47" i="11"/>
  <c r="BB47" i="11"/>
  <c r="AY48" i="11"/>
  <c r="BB48" i="11"/>
  <c r="AY49" i="11"/>
  <c r="BB49" i="11"/>
  <c r="AY50" i="11"/>
  <c r="BB50" i="11"/>
  <c r="AY51" i="11"/>
  <c r="BB51" i="11"/>
  <c r="AY52" i="11"/>
  <c r="BB52" i="11"/>
  <c r="AY53" i="11"/>
  <c r="BB53" i="11"/>
  <c r="AY54" i="11"/>
  <c r="BB54" i="11"/>
  <c r="AY55" i="11"/>
  <c r="BB55" i="11"/>
  <c r="AY56" i="11"/>
  <c r="BB56" i="11"/>
  <c r="AY57" i="11"/>
  <c r="BB57" i="11"/>
  <c r="AY58" i="11"/>
  <c r="BB58" i="11"/>
  <c r="AY59" i="11"/>
  <c r="BB59" i="11"/>
  <c r="AY60" i="11"/>
  <c r="BB60" i="11"/>
  <c r="AY61" i="11"/>
  <c r="BB61" i="11"/>
  <c r="AY62" i="11"/>
  <c r="BB62" i="11"/>
  <c r="AY63" i="11"/>
  <c r="BB63" i="11"/>
  <c r="AY64" i="11"/>
  <c r="BB64" i="11"/>
  <c r="AY65" i="11"/>
  <c r="BB65" i="11"/>
  <c r="AY66" i="11"/>
  <c r="BB66" i="11"/>
  <c r="AY67" i="11"/>
  <c r="BB67" i="11"/>
  <c r="AY68" i="11"/>
  <c r="BB68" i="11"/>
  <c r="AY69" i="11"/>
  <c r="BB69" i="11"/>
  <c r="AY70" i="11"/>
  <c r="BB70" i="11"/>
  <c r="AY71" i="11"/>
  <c r="BB71" i="11"/>
  <c r="AY72" i="11"/>
  <c r="BB72" i="11"/>
  <c r="AY73" i="11"/>
  <c r="BB73" i="11"/>
  <c r="AY74" i="11"/>
  <c r="BB74" i="11"/>
  <c r="AY75" i="11"/>
  <c r="BB75" i="11"/>
  <c r="AY76" i="11"/>
  <c r="BB76" i="11"/>
  <c r="AY77" i="11"/>
  <c r="BB77" i="11"/>
  <c r="AY78" i="11"/>
  <c r="BB78" i="11"/>
  <c r="AY79" i="11"/>
  <c r="BB79" i="11"/>
  <c r="AY80" i="11"/>
  <c r="BB80" i="11"/>
  <c r="AY81" i="11"/>
  <c r="BB81" i="11"/>
  <c r="AY82" i="11"/>
  <c r="BB82" i="11"/>
  <c r="AY83" i="11"/>
  <c r="BB83" i="11"/>
  <c r="AY84" i="11"/>
  <c r="BB84" i="11"/>
  <c r="AY85" i="11"/>
  <c r="BB85" i="11"/>
  <c r="AY86" i="11"/>
  <c r="BB86" i="11"/>
  <c r="AY87" i="11"/>
  <c r="BB87" i="11"/>
  <c r="AY88" i="11"/>
  <c r="BB88" i="11"/>
  <c r="AY89" i="11"/>
  <c r="BB89" i="11"/>
  <c r="AY90" i="11"/>
  <c r="BB90" i="11"/>
  <c r="AY91" i="11"/>
  <c r="BB91" i="11"/>
  <c r="AY92" i="11"/>
  <c r="BB92" i="11"/>
  <c r="AY93" i="11"/>
  <c r="BB93" i="11"/>
  <c r="AY94" i="11"/>
  <c r="BB94" i="11"/>
  <c r="AY95" i="11"/>
  <c r="BB95" i="11"/>
  <c r="AY96" i="11"/>
  <c r="BB96" i="11"/>
  <c r="AY97" i="11"/>
  <c r="BB97" i="11"/>
  <c r="AY98" i="11"/>
  <c r="BB98" i="11"/>
  <c r="AY99" i="11"/>
  <c r="BB99" i="11"/>
  <c r="AY100" i="11"/>
  <c r="BB100" i="11"/>
  <c r="AY101" i="11"/>
  <c r="BB101" i="11"/>
  <c r="AY102" i="11"/>
  <c r="BB102" i="11"/>
  <c r="AY103" i="11"/>
  <c r="BB103" i="11"/>
  <c r="AY104" i="11"/>
  <c r="BB104" i="11"/>
  <c r="AY105" i="11"/>
  <c r="BB105" i="11"/>
  <c r="AY106" i="11"/>
  <c r="BB106" i="11"/>
  <c r="AY107" i="11"/>
  <c r="BB107" i="11"/>
  <c r="AY108" i="11"/>
  <c r="BB108" i="11"/>
  <c r="AY109" i="11"/>
  <c r="BB109" i="11"/>
  <c r="AY110" i="11"/>
  <c r="BB110" i="11"/>
  <c r="AY111" i="11"/>
  <c r="BB111" i="11"/>
  <c r="AY112" i="11"/>
  <c r="BB112" i="11"/>
  <c r="AY113" i="11"/>
  <c r="BB113" i="11"/>
  <c r="AY114" i="11"/>
  <c r="BB114" i="11"/>
  <c r="AY115" i="11"/>
  <c r="BB115" i="11"/>
  <c r="AY116" i="11"/>
  <c r="BB116" i="11"/>
  <c r="AY117" i="11"/>
  <c r="BB117" i="11"/>
  <c r="AY118" i="11"/>
  <c r="BB118" i="11"/>
  <c r="AY119" i="11"/>
  <c r="BB119" i="11"/>
  <c r="AY120" i="11"/>
  <c r="BB120" i="11"/>
  <c r="AY121" i="11"/>
  <c r="BB121" i="11"/>
  <c r="AY122" i="11"/>
  <c r="BB122" i="11"/>
  <c r="AY123" i="11"/>
  <c r="BB123" i="11"/>
  <c r="AY124" i="11"/>
  <c r="BB124" i="11"/>
  <c r="AY125" i="11"/>
  <c r="BB125" i="11"/>
  <c r="AY126" i="11"/>
  <c r="BB126" i="11"/>
  <c r="AY127" i="11"/>
  <c r="BB127" i="11"/>
  <c r="AY128" i="11"/>
  <c r="BB128" i="11"/>
  <c r="AY129" i="11"/>
  <c r="BB129" i="11"/>
  <c r="AY130" i="11"/>
  <c r="BB130" i="11"/>
  <c r="AY131" i="11"/>
  <c r="BB131" i="11"/>
  <c r="AY132" i="11"/>
  <c r="BB132" i="11"/>
  <c r="AY133" i="11"/>
  <c r="BB133" i="11"/>
  <c r="AY134" i="11"/>
  <c r="BB134" i="11"/>
  <c r="AY135" i="11"/>
  <c r="BB135" i="11"/>
  <c r="AY136" i="11"/>
  <c r="BB136" i="11"/>
  <c r="AY137" i="11"/>
  <c r="BB137" i="11"/>
  <c r="AY138" i="11"/>
  <c r="BB138" i="11"/>
  <c r="AY139" i="11"/>
  <c r="BB139" i="11"/>
  <c r="AY140" i="11"/>
  <c r="BB140" i="11"/>
  <c r="AY141" i="11"/>
  <c r="BB141" i="11"/>
  <c r="AY142" i="11"/>
  <c r="BB142" i="11"/>
  <c r="AY143" i="11"/>
  <c r="BB143" i="11"/>
  <c r="AY144" i="11"/>
  <c r="BB144" i="11"/>
  <c r="AY145" i="11"/>
  <c r="BB145" i="11"/>
  <c r="AY146" i="11"/>
  <c r="BB146" i="11"/>
  <c r="AY147" i="11"/>
  <c r="BB147" i="11"/>
  <c r="AY148" i="11"/>
  <c r="BB148" i="11"/>
  <c r="AY149" i="11"/>
  <c r="BB149" i="11"/>
  <c r="AY150" i="11"/>
  <c r="BB150" i="11"/>
  <c r="AY151" i="11"/>
  <c r="BB151" i="11"/>
  <c r="AY152" i="11"/>
  <c r="BB152" i="11"/>
  <c r="AY153" i="11"/>
  <c r="BB153" i="11"/>
  <c r="AY154" i="11"/>
  <c r="BB154" i="11"/>
  <c r="AY155" i="11"/>
  <c r="BB155" i="11"/>
  <c r="AY156" i="11"/>
  <c r="BB156" i="11"/>
  <c r="AY157" i="11"/>
  <c r="BB157" i="11"/>
  <c r="AY158" i="11"/>
  <c r="BB158" i="11"/>
  <c r="AY159" i="11"/>
  <c r="BB159" i="11"/>
  <c r="AY160" i="11"/>
  <c r="BB160" i="11"/>
  <c r="AY161" i="11"/>
  <c r="BB161" i="11"/>
  <c r="AY162" i="11"/>
  <c r="BB162" i="11"/>
  <c r="AY163" i="11"/>
  <c r="BB163" i="11"/>
  <c r="AY164" i="11"/>
  <c r="BB164" i="11"/>
  <c r="AY165" i="11"/>
  <c r="BB165" i="11"/>
  <c r="AY166" i="11"/>
  <c r="BB166" i="11"/>
  <c r="AY167" i="11"/>
  <c r="BB167" i="11"/>
  <c r="AY168" i="11"/>
  <c r="BB168" i="11"/>
  <c r="AY169" i="11"/>
  <c r="BB169" i="11"/>
  <c r="AY170" i="11"/>
  <c r="BB170" i="11"/>
  <c r="AY171" i="11"/>
  <c r="BB171" i="11"/>
  <c r="AY172" i="11"/>
  <c r="BB172" i="11"/>
  <c r="AY173" i="11"/>
  <c r="BB173" i="11"/>
  <c r="AY174" i="11"/>
  <c r="BB174" i="11"/>
  <c r="AY175" i="11"/>
  <c r="BB175" i="11"/>
  <c r="AY176" i="11"/>
  <c r="BB176" i="11"/>
  <c r="AY177" i="11"/>
  <c r="BB177" i="11"/>
  <c r="AY178" i="11"/>
  <c r="BB178" i="11"/>
  <c r="AY179" i="11"/>
  <c r="BB179" i="11"/>
  <c r="AY180" i="11"/>
  <c r="BB180" i="11"/>
  <c r="AY181" i="11"/>
  <c r="BB181" i="11"/>
  <c r="AY182" i="11"/>
  <c r="BB182" i="11"/>
  <c r="AY183" i="11"/>
  <c r="BB183" i="11"/>
  <c r="AY184" i="11"/>
  <c r="BB184" i="11"/>
  <c r="AY185" i="11"/>
  <c r="BB185" i="11"/>
  <c r="AY186" i="11"/>
  <c r="BB186" i="11"/>
  <c r="AY187" i="11"/>
  <c r="BB187" i="11"/>
  <c r="AY188" i="11"/>
  <c r="BB188" i="11"/>
  <c r="AY189" i="11"/>
  <c r="BB189" i="11"/>
  <c r="AY190" i="11"/>
  <c r="BB190" i="11"/>
  <c r="AY191" i="11"/>
  <c r="BB191" i="11"/>
  <c r="AY192" i="11"/>
  <c r="BB192" i="11"/>
  <c r="AY193" i="11"/>
  <c r="BB193" i="11"/>
  <c r="AY194" i="11"/>
  <c r="BB194" i="11"/>
  <c r="AY195" i="11"/>
  <c r="BB195" i="11"/>
  <c r="AY196" i="11"/>
  <c r="BB196" i="11"/>
  <c r="AY197" i="11"/>
  <c r="BB197" i="11"/>
  <c r="AY198" i="11"/>
  <c r="BB198" i="11"/>
  <c r="AY199" i="11"/>
  <c r="BB199" i="11"/>
  <c r="AY200" i="11"/>
  <c r="BB200" i="11"/>
  <c r="AY201" i="11"/>
  <c r="BB201" i="11"/>
  <c r="AY202" i="11"/>
  <c r="BB202" i="11"/>
  <c r="AY203" i="11"/>
  <c r="BB203" i="11"/>
  <c r="AY204" i="11"/>
  <c r="BB204" i="11"/>
  <c r="AY205" i="11"/>
  <c r="BB205" i="11"/>
  <c r="AY206" i="11"/>
  <c r="BB206" i="11"/>
  <c r="AY207" i="11"/>
  <c r="BB207" i="11"/>
  <c r="AY208" i="11"/>
  <c r="BB208" i="11"/>
  <c r="AY209" i="11"/>
  <c r="BB209" i="11"/>
  <c r="AY210" i="11"/>
  <c r="BB210" i="11"/>
  <c r="AY211" i="11"/>
  <c r="BB211" i="11"/>
  <c r="AY212" i="11"/>
  <c r="BB212" i="11"/>
  <c r="AY213" i="11"/>
  <c r="BB213" i="11"/>
  <c r="AY214" i="11"/>
  <c r="BB214" i="11"/>
  <c r="AY215" i="11"/>
  <c r="BB215" i="11"/>
  <c r="AY216" i="11"/>
  <c r="BB216" i="11"/>
  <c r="AY217" i="11"/>
  <c r="BB217" i="11"/>
  <c r="AY218" i="11"/>
  <c r="BB218" i="11"/>
  <c r="AY219" i="11"/>
  <c r="BB219" i="11"/>
  <c r="AY220" i="11"/>
  <c r="BB220" i="11"/>
  <c r="AY221" i="11"/>
  <c r="BB221" i="11"/>
  <c r="AY222" i="11"/>
  <c r="BB222" i="11"/>
  <c r="AY223" i="11"/>
  <c r="BB223" i="11"/>
  <c r="AY224" i="11"/>
  <c r="BB224" i="11"/>
  <c r="AY225" i="11"/>
  <c r="BB225" i="11"/>
  <c r="AY226" i="11"/>
  <c r="BB226" i="11"/>
  <c r="AY227" i="11"/>
  <c r="BB227" i="11"/>
  <c r="AY228" i="11"/>
  <c r="BB228" i="11"/>
  <c r="AY229" i="11"/>
  <c r="BB229" i="11"/>
  <c r="AY230" i="11"/>
  <c r="BB230" i="11"/>
  <c r="AY231" i="11"/>
  <c r="BB231" i="11"/>
  <c r="AY232" i="11"/>
  <c r="BB232" i="11"/>
  <c r="AY233" i="11"/>
  <c r="BB233" i="11"/>
  <c r="AY234" i="11"/>
  <c r="BB234" i="11"/>
  <c r="AY235" i="11"/>
  <c r="BB235" i="11"/>
  <c r="AY236" i="11"/>
  <c r="BB236" i="11"/>
  <c r="AY237" i="11"/>
  <c r="BB237" i="11"/>
  <c r="AY238" i="11"/>
  <c r="BB238" i="11"/>
  <c r="AY239" i="11"/>
  <c r="BB239" i="11"/>
  <c r="AY240" i="11"/>
  <c r="BB240" i="11"/>
  <c r="AY241" i="11"/>
  <c r="BB241" i="11"/>
  <c r="AY242" i="11"/>
  <c r="BB242" i="11"/>
  <c r="AY243" i="11"/>
  <c r="BB243" i="11"/>
  <c r="AY244" i="11"/>
  <c r="BB244" i="11"/>
  <c r="AY245" i="11"/>
  <c r="BB245" i="11"/>
  <c r="AY246" i="11"/>
  <c r="BB246" i="11"/>
  <c r="AY247" i="11"/>
  <c r="BB247" i="11"/>
  <c r="AY248" i="11"/>
  <c r="BB248" i="11"/>
  <c r="AY249" i="11"/>
  <c r="BB249" i="11"/>
  <c r="AY250" i="11"/>
  <c r="BB250" i="11"/>
  <c r="AY251" i="11"/>
  <c r="BB251" i="11"/>
  <c r="AY252" i="11"/>
  <c r="BB252" i="11"/>
  <c r="AY253" i="11"/>
  <c r="BB253" i="11"/>
  <c r="AY254" i="11"/>
  <c r="BB254" i="11"/>
  <c r="AY255" i="11"/>
  <c r="BB255" i="11"/>
  <c r="AY256" i="11"/>
  <c r="BB256" i="11"/>
  <c r="AY257" i="11"/>
  <c r="BB257" i="11"/>
  <c r="AY258" i="11"/>
  <c r="BB258" i="11"/>
  <c r="AY259" i="11"/>
  <c r="BB259" i="11"/>
  <c r="AY260" i="11"/>
  <c r="BB260" i="11"/>
  <c r="AY261" i="11"/>
  <c r="BB261" i="11"/>
  <c r="AY262" i="11"/>
  <c r="BB262" i="11"/>
  <c r="AY263" i="11"/>
  <c r="BB263" i="11"/>
  <c r="AY264" i="11"/>
  <c r="BB264" i="11"/>
  <c r="AY265" i="11"/>
  <c r="BB265" i="11"/>
  <c r="AY266" i="11"/>
  <c r="BB266" i="11"/>
  <c r="AY267" i="11"/>
  <c r="BB267" i="11"/>
  <c r="AY268" i="11"/>
  <c r="BB268" i="11"/>
  <c r="AY269" i="11"/>
  <c r="BB269" i="11"/>
  <c r="AY270" i="11"/>
  <c r="BB270" i="11"/>
  <c r="AY271" i="11"/>
  <c r="BB271" i="11"/>
  <c r="AY272" i="11"/>
  <c r="BB272" i="11"/>
  <c r="AY273" i="11"/>
  <c r="BB273" i="11"/>
  <c r="AY274" i="11"/>
  <c r="BB274" i="11"/>
  <c r="AY275" i="11"/>
  <c r="BB275" i="11"/>
  <c r="AY276" i="11"/>
  <c r="BB276" i="11"/>
  <c r="AY277" i="11"/>
  <c r="BB277" i="11"/>
  <c r="AY278" i="11"/>
  <c r="BB278" i="11"/>
  <c r="AY279" i="11"/>
  <c r="BB279" i="11"/>
  <c r="AY280" i="11"/>
  <c r="BB280" i="11"/>
  <c r="AY281" i="11"/>
  <c r="BB281" i="11"/>
  <c r="AY282" i="11"/>
  <c r="BB282" i="11"/>
  <c r="AY283" i="11"/>
  <c r="BB283" i="11"/>
  <c r="AY284" i="11"/>
  <c r="BB284" i="11"/>
  <c r="AY285" i="11"/>
  <c r="BB285" i="11"/>
  <c r="AY286" i="11"/>
  <c r="BB286" i="11"/>
  <c r="AY287" i="11"/>
  <c r="BB287" i="11"/>
  <c r="AY288" i="11"/>
  <c r="BB288" i="11"/>
  <c r="AY289" i="11"/>
  <c r="BB289" i="11"/>
  <c r="AY290" i="11"/>
  <c r="BB290" i="11"/>
  <c r="AY291" i="11"/>
  <c r="BB291" i="11"/>
  <c r="BD291" i="11" s="1"/>
  <c r="AY292" i="11"/>
  <c r="BB292" i="11"/>
  <c r="AY293" i="11"/>
  <c r="BB293" i="11"/>
  <c r="BD293" i="11" s="1"/>
  <c r="AY294" i="11"/>
  <c r="BB294" i="11"/>
  <c r="AY295" i="11"/>
  <c r="BB295" i="11"/>
  <c r="BD295" i="11" s="1"/>
  <c r="AY296" i="11"/>
  <c r="BB296" i="11"/>
  <c r="AY297" i="11"/>
  <c r="BB297" i="11"/>
  <c r="BD297" i="11" s="1"/>
  <c r="R297" i="11"/>
  <c r="S297" i="11"/>
  <c r="BC297" i="11" s="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R296" i="11"/>
  <c r="BC296" i="11" s="1"/>
  <c r="S296" i="1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R295" i="11"/>
  <c r="BC295" i="11" s="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R294" i="11"/>
  <c r="BC294" i="11" s="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R293" i="11"/>
  <c r="BC293" i="11" s="1"/>
  <c r="S293" i="11"/>
  <c r="T293" i="11"/>
  <c r="U293" i="1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R292" i="11"/>
  <c r="BC292" i="11" s="1"/>
  <c r="S292" i="11"/>
  <c r="T292" i="11"/>
  <c r="U292" i="1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R291" i="11"/>
  <c r="BC291" i="11" s="1"/>
  <c r="S291" i="11"/>
  <c r="T291" i="11"/>
  <c r="U291" i="1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R290" i="11"/>
  <c r="BC290" i="11" s="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R289" i="11"/>
  <c r="BC289" i="11" s="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R288" i="11"/>
  <c r="BC288" i="11" s="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R287" i="11"/>
  <c r="BC287" i="11" s="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R286" i="1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AV285" i="11"/>
  <c r="AW285" i="11"/>
  <c r="AX285" i="11"/>
  <c r="R284" i="11"/>
  <c r="BC284" i="11" s="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R283" i="11"/>
  <c r="BC283" i="11" s="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AS283" i="11"/>
  <c r="AT283" i="11"/>
  <c r="AU283" i="11"/>
  <c r="AV283" i="11"/>
  <c r="AW283" i="11"/>
  <c r="AX283" i="11"/>
  <c r="R282" i="11"/>
  <c r="BC282" i="11" s="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R281" i="11"/>
  <c r="S281" i="11"/>
  <c r="T281" i="11"/>
  <c r="U281" i="1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R280" i="11"/>
  <c r="BC280" i="11" s="1"/>
  <c r="BD280" i="11" s="1"/>
  <c r="S280" i="11"/>
  <c r="T280" i="11"/>
  <c r="U280" i="1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R279" i="11"/>
  <c r="BC279" i="11" s="1"/>
  <c r="BD279" i="11" s="1"/>
  <c r="S279" i="11"/>
  <c r="T279" i="11"/>
  <c r="U279" i="1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R278" i="11"/>
  <c r="BC278" i="11" s="1"/>
  <c r="BD278" i="11" s="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R277" i="11"/>
  <c r="BC277" i="11" s="1"/>
  <c r="BD277" i="11" s="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R276" i="11"/>
  <c r="BC276" i="11" s="1"/>
  <c r="BD276" i="11" s="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R275" i="11"/>
  <c r="BC275" i="11" s="1"/>
  <c r="BD275" i="11" s="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R274" i="11"/>
  <c r="BC274" i="11" s="1"/>
  <c r="BD274" i="11" s="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R273" i="11"/>
  <c r="BC273" i="11" s="1"/>
  <c r="BD273" i="11" s="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R272" i="11"/>
  <c r="BC272" i="11" s="1"/>
  <c r="BD272" i="11" s="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R271" i="11"/>
  <c r="BC271" i="11" s="1"/>
  <c r="BD271" i="11" s="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R270" i="11"/>
  <c r="BC270" i="11" s="1"/>
  <c r="BD270" i="11" s="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R269" i="11"/>
  <c r="BC269" i="11" s="1"/>
  <c r="BD269" i="11" s="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R268" i="11"/>
  <c r="BC268" i="11" s="1"/>
  <c r="BD268" i="11" s="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R267" i="1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R265" i="11"/>
  <c r="BC265" i="11" s="1"/>
  <c r="BD265" i="11" s="1"/>
  <c r="S265" i="1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R264" i="11"/>
  <c r="BC264" i="11" s="1"/>
  <c r="BD264" i="11" s="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R263" i="1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R262" i="1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R261" i="11"/>
  <c r="BC261" i="11" s="1"/>
  <c r="BD261" i="11" s="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R260" i="11"/>
  <c r="BC260" i="11" s="1"/>
  <c r="BD260" i="11" s="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R257" i="11"/>
  <c r="BC257" i="11" s="1"/>
  <c r="BD257" i="11" s="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R256" i="11"/>
  <c r="BC256" i="11" s="1"/>
  <c r="BD256" i="11" s="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R254" i="1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R253" i="11"/>
  <c r="BC253" i="11" s="1"/>
  <c r="BD253" i="11" s="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R252" i="11"/>
  <c r="BC252" i="11" s="1"/>
  <c r="BD252" i="11" s="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R249" i="11"/>
  <c r="BC249" i="11" s="1"/>
  <c r="BD249" i="11" s="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R248" i="11"/>
  <c r="BC248" i="11" s="1"/>
  <c r="BD248" i="11" s="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R245" i="11"/>
  <c r="BC245" i="11" s="1"/>
  <c r="BD245" i="11" s="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R244" i="11"/>
  <c r="BC244" i="11" s="1"/>
  <c r="BD244" i="11" s="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R241" i="11"/>
  <c r="BC241" i="11" s="1"/>
  <c r="BD241" i="11" s="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R240" i="11"/>
  <c r="BC240" i="11" s="1"/>
  <c r="BD240" i="11" s="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D289" i="11" l="1"/>
  <c r="BD287" i="11"/>
  <c r="BD283" i="11"/>
  <c r="BD296" i="11"/>
  <c r="BD294" i="11"/>
  <c r="BD292" i="11"/>
  <c r="BD290" i="11"/>
  <c r="BD288" i="11"/>
  <c r="BD284" i="11"/>
  <c r="BD282" i="11"/>
  <c r="BC185" i="11"/>
  <c r="BC183" i="11"/>
  <c r="BD183" i="11" s="1"/>
  <c r="BC174" i="11"/>
  <c r="BC169" i="11"/>
  <c r="BC167" i="11"/>
  <c r="BD167" i="11" s="1"/>
  <c r="BC158" i="11"/>
  <c r="BC153" i="11"/>
  <c r="BC151" i="11"/>
  <c r="BD151" i="11" s="1"/>
  <c r="BC142" i="11"/>
  <c r="BC137" i="11"/>
  <c r="BC135" i="11"/>
  <c r="BD135" i="11" s="1"/>
  <c r="BC126" i="11"/>
  <c r="BC267" i="11"/>
  <c r="BD267" i="11" s="1"/>
  <c r="BC262" i="11"/>
  <c r="BD262" i="11" s="1"/>
  <c r="BC259" i="11"/>
  <c r="BD259" i="11" s="1"/>
  <c r="BC254" i="11"/>
  <c r="BD254" i="11" s="1"/>
  <c r="BC251" i="11"/>
  <c r="BD251" i="11" s="1"/>
  <c r="BC246" i="11"/>
  <c r="BD246" i="11" s="1"/>
  <c r="BC243" i="11"/>
  <c r="BD243" i="11" s="1"/>
  <c r="BC238" i="11"/>
  <c r="BD238" i="11" s="1"/>
  <c r="BC236" i="11"/>
  <c r="BD236" i="11" s="1"/>
  <c r="BC234" i="11"/>
  <c r="BD234" i="11" s="1"/>
  <c r="BC232" i="11"/>
  <c r="BD232" i="11" s="1"/>
  <c r="BC230" i="11"/>
  <c r="BD230" i="11" s="1"/>
  <c r="BC228" i="11"/>
  <c r="BD228" i="11" s="1"/>
  <c r="BC226" i="11"/>
  <c r="BD226" i="11" s="1"/>
  <c r="BC224" i="11"/>
  <c r="BD224" i="11" s="1"/>
  <c r="BC222" i="11"/>
  <c r="BD222" i="11" s="1"/>
  <c r="BC220" i="11"/>
  <c r="BD220" i="11" s="1"/>
  <c r="BC218" i="11"/>
  <c r="BD218" i="11" s="1"/>
  <c r="BC216" i="11"/>
  <c r="BD216" i="11" s="1"/>
  <c r="BC214" i="11"/>
  <c r="BD214" i="11" s="1"/>
  <c r="BC212" i="11"/>
  <c r="BD212" i="11" s="1"/>
  <c r="BC210" i="11"/>
  <c r="BD210" i="11" s="1"/>
  <c r="BC208" i="11"/>
  <c r="BD208" i="11" s="1"/>
  <c r="BC206" i="11"/>
  <c r="BD206" i="11" s="1"/>
  <c r="BC204" i="11"/>
  <c r="BD204" i="11" s="1"/>
  <c r="BC202" i="11"/>
  <c r="BD202" i="11" s="1"/>
  <c r="BC200" i="11"/>
  <c r="BD200" i="11" s="1"/>
  <c r="BC198" i="11"/>
  <c r="BD198" i="11" s="1"/>
  <c r="BC196" i="11"/>
  <c r="BD196" i="11" s="1"/>
  <c r="BC194" i="11"/>
  <c r="BD194" i="11" s="1"/>
  <c r="BC192" i="11"/>
  <c r="BD192" i="11" s="1"/>
  <c r="BC190" i="11"/>
  <c r="BD190" i="11" s="1"/>
  <c r="BC188" i="11"/>
  <c r="BD188" i="11" s="1"/>
  <c r="BC172" i="11"/>
  <c r="BD172" i="11" s="1"/>
  <c r="BC156" i="11"/>
  <c r="BD156" i="11" s="1"/>
  <c r="BD150" i="11"/>
  <c r="BC140" i="11"/>
  <c r="BD140" i="11" s="1"/>
  <c r="BD129" i="11"/>
  <c r="BC118" i="11"/>
  <c r="BD118" i="11" s="1"/>
  <c r="BC109" i="11"/>
  <c r="BC281" i="11"/>
  <c r="BC285" i="11"/>
  <c r="BC182" i="11"/>
  <c r="BD182" i="11" s="1"/>
  <c r="BC177" i="11"/>
  <c r="BD177" i="11" s="1"/>
  <c r="BC175" i="11"/>
  <c r="BD175" i="11" s="1"/>
  <c r="BC166" i="11"/>
  <c r="BD166" i="11" s="1"/>
  <c r="BC161" i="11"/>
  <c r="BD161" i="11" s="1"/>
  <c r="BC159" i="11"/>
  <c r="BD159" i="11" s="1"/>
  <c r="BC150" i="11"/>
  <c r="BC145" i="11"/>
  <c r="BD145" i="11" s="1"/>
  <c r="BC143" i="11"/>
  <c r="BD143" i="11" s="1"/>
  <c r="BC134" i="11"/>
  <c r="BD134" i="11" s="1"/>
  <c r="BC129" i="11"/>
  <c r="BC108" i="11"/>
  <c r="BD108" i="11" s="1"/>
  <c r="BC110" i="11"/>
  <c r="BD110" i="11" s="1"/>
  <c r="BC286" i="11"/>
  <c r="BD281" i="11"/>
  <c r="BC266" i="11"/>
  <c r="BD266" i="11" s="1"/>
  <c r="BC263" i="11"/>
  <c r="BD263" i="11" s="1"/>
  <c r="BC258" i="11"/>
  <c r="BD258" i="11" s="1"/>
  <c r="BC255" i="11"/>
  <c r="BD255" i="11" s="1"/>
  <c r="BC250" i="11"/>
  <c r="BD250" i="11" s="1"/>
  <c r="BC247" i="11"/>
  <c r="BD247" i="11" s="1"/>
  <c r="BC242" i="11"/>
  <c r="BD242" i="11" s="1"/>
  <c r="BC239" i="11"/>
  <c r="BD239" i="11" s="1"/>
  <c r="BC237" i="11"/>
  <c r="BD237" i="11" s="1"/>
  <c r="BC235" i="11"/>
  <c r="BD235" i="11" s="1"/>
  <c r="BC233" i="11"/>
  <c r="BD233" i="11" s="1"/>
  <c r="BC231" i="11"/>
  <c r="BD231" i="11" s="1"/>
  <c r="BC229" i="11"/>
  <c r="BD229" i="11" s="1"/>
  <c r="BC227" i="11"/>
  <c r="BD227" i="11" s="1"/>
  <c r="BC225" i="11"/>
  <c r="BD225" i="11" s="1"/>
  <c r="BC223" i="11"/>
  <c r="BD223" i="11" s="1"/>
  <c r="BC221" i="11"/>
  <c r="BD221" i="11" s="1"/>
  <c r="BC219" i="11"/>
  <c r="BD219" i="11" s="1"/>
  <c r="BD185" i="11"/>
  <c r="BC180" i="11"/>
  <c r="BD180" i="11" s="1"/>
  <c r="BD174" i="11"/>
  <c r="BD169" i="11"/>
  <c r="BC164" i="11"/>
  <c r="BD164" i="11" s="1"/>
  <c r="BD158" i="11"/>
  <c r="BD153" i="11"/>
  <c r="BC148" i="11"/>
  <c r="BD148" i="11" s="1"/>
  <c r="BD142" i="11"/>
  <c r="BD137" i="11"/>
  <c r="BC132" i="11"/>
  <c r="BD132" i="11" s="1"/>
  <c r="BD126" i="11"/>
  <c r="BD109" i="11"/>
  <c r="BC100" i="11"/>
  <c r="BD100" i="11" s="1"/>
  <c r="BD84" i="11"/>
  <c r="BC92" i="11"/>
  <c r="BD92" i="11" s="1"/>
  <c r="BC84" i="11"/>
  <c r="BC76" i="11"/>
  <c r="BD76" i="11" s="1"/>
  <c r="BC68" i="11"/>
  <c r="BD68" i="11" s="1"/>
  <c r="BC60" i="11"/>
  <c r="BD60" i="11" s="1"/>
  <c r="BC52" i="11"/>
  <c r="BD52" i="11" s="1"/>
  <c r="BC44" i="11"/>
  <c r="BD44" i="11" s="1"/>
  <c r="BC37" i="9"/>
  <c r="BD37" i="9" s="1"/>
  <c r="BC41" i="9"/>
  <c r="BD41" i="9" s="1"/>
  <c r="BC45" i="9"/>
  <c r="BD45" i="9" s="1"/>
  <c r="BC49" i="9"/>
  <c r="BD49" i="9" s="1"/>
  <c r="BC53" i="9"/>
  <c r="BD53" i="9" s="1"/>
  <c r="BC57" i="9"/>
  <c r="BD57" i="9" s="1"/>
  <c r="BC61" i="9"/>
  <c r="BD61" i="9" s="1"/>
  <c r="BC65" i="9"/>
  <c r="BD65" i="9" s="1"/>
  <c r="BC69" i="9"/>
  <c r="BD69" i="9" s="1"/>
  <c r="BC73" i="9"/>
  <c r="BD73" i="9" s="1"/>
  <c r="BC77" i="9"/>
  <c r="BD77" i="9" s="1"/>
  <c r="BC81" i="9"/>
  <c r="BD81" i="9" s="1"/>
  <c r="BC85" i="9"/>
  <c r="BD85" i="9" s="1"/>
  <c r="BC89" i="9"/>
  <c r="BD89" i="9" s="1"/>
  <c r="BC93" i="9"/>
  <c r="BD93" i="9" s="1"/>
  <c r="BC97" i="9"/>
  <c r="BD97" i="9" s="1"/>
  <c r="BC101" i="9"/>
  <c r="BD101" i="9" s="1"/>
  <c r="BC105" i="9"/>
  <c r="BD105" i="9" s="1"/>
  <c r="BC109" i="9"/>
  <c r="BD109" i="9" s="1"/>
  <c r="BC113" i="9"/>
  <c r="BD113" i="9" s="1"/>
  <c r="BC117" i="9"/>
  <c r="BD117" i="9" s="1"/>
  <c r="BC121" i="9"/>
  <c r="BD121" i="9" s="1"/>
  <c r="BC125" i="9"/>
  <c r="BD125" i="9" s="1"/>
  <c r="BC129" i="9"/>
  <c r="BD129" i="9" s="1"/>
  <c r="BC133" i="9"/>
  <c r="BD133" i="9" s="1"/>
  <c r="BC137" i="9"/>
  <c r="BD137" i="9" s="1"/>
  <c r="BC141" i="9"/>
  <c r="BD141" i="9" s="1"/>
  <c r="BC145" i="9"/>
  <c r="BD145" i="9" s="1"/>
  <c r="BC149" i="9"/>
  <c r="BD149" i="9" s="1"/>
  <c r="BC153" i="9"/>
  <c r="BD153" i="9" s="1"/>
  <c r="BC157" i="9"/>
  <c r="BD157" i="9" s="1"/>
  <c r="BC161" i="9"/>
  <c r="BD161" i="9" s="1"/>
  <c r="BC165" i="9"/>
  <c r="BD165" i="9" s="1"/>
  <c r="BC169" i="9"/>
  <c r="BD169" i="9" s="1"/>
  <c r="BC173" i="9"/>
  <c r="BD173" i="9" s="1"/>
  <c r="BC177" i="9"/>
  <c r="BD177" i="9" s="1"/>
  <c r="BC181" i="9"/>
  <c r="BD181" i="9" s="1"/>
  <c r="BC185" i="9"/>
  <c r="BD185" i="9" s="1"/>
  <c r="BC189" i="9"/>
  <c r="BD189" i="9" s="1"/>
  <c r="BC193" i="9"/>
  <c r="BD193" i="9" s="1"/>
  <c r="BC197" i="9"/>
  <c r="BD197" i="9" s="1"/>
  <c r="BC201" i="9"/>
  <c r="BD201" i="9" s="1"/>
  <c r="BC205" i="9"/>
  <c r="BD205" i="9" s="1"/>
  <c r="BC209" i="9"/>
  <c r="BD209" i="9" s="1"/>
  <c r="BC213" i="9"/>
  <c r="BD213" i="9" s="1"/>
  <c r="BC217" i="9"/>
  <c r="BD217" i="9" s="1"/>
  <c r="BC221" i="9"/>
  <c r="BD221" i="9" s="1"/>
  <c r="BC225" i="9"/>
  <c r="BD225" i="9" s="1"/>
  <c r="BC229" i="9"/>
  <c r="BD229" i="9" s="1"/>
  <c r="BC127" i="11"/>
  <c r="BD127" i="11" s="1"/>
  <c r="BC124" i="11"/>
  <c r="BD124" i="11" s="1"/>
  <c r="BC121" i="11"/>
  <c r="BD121" i="11" s="1"/>
  <c r="BC119" i="11"/>
  <c r="BD119" i="11" s="1"/>
  <c r="BC116" i="11"/>
  <c r="BC113" i="11"/>
  <c r="BD113" i="11" s="1"/>
  <c r="BC111" i="11"/>
  <c r="BD111" i="11" s="1"/>
  <c r="BC106" i="11"/>
  <c r="BC103" i="11"/>
  <c r="BD103" i="11" s="1"/>
  <c r="BC101" i="11"/>
  <c r="BD101" i="11" s="1"/>
  <c r="BC98" i="11"/>
  <c r="BC95" i="11"/>
  <c r="BD95" i="11" s="1"/>
  <c r="BC93" i="11"/>
  <c r="BD93" i="11" s="1"/>
  <c r="BC90" i="11"/>
  <c r="BD90" i="11" s="1"/>
  <c r="BC87" i="11"/>
  <c r="BD87" i="11" s="1"/>
  <c r="BC85" i="11"/>
  <c r="BD85" i="11" s="1"/>
  <c r="BC82" i="11"/>
  <c r="BD82" i="11" s="1"/>
  <c r="BC79" i="11"/>
  <c r="BD79" i="11" s="1"/>
  <c r="BC77" i="11"/>
  <c r="BD77" i="11" s="1"/>
  <c r="BC74" i="11"/>
  <c r="BD74" i="11" s="1"/>
  <c r="BC71" i="11"/>
  <c r="BD71" i="11" s="1"/>
  <c r="BC69" i="11"/>
  <c r="BD69" i="11" s="1"/>
  <c r="BC66" i="11"/>
  <c r="BD66" i="11" s="1"/>
  <c r="BC63" i="11"/>
  <c r="BD63" i="11" s="1"/>
  <c r="BC61" i="11"/>
  <c r="BD61" i="11" s="1"/>
  <c r="BC58" i="11"/>
  <c r="BD58" i="11" s="1"/>
  <c r="BC55" i="11"/>
  <c r="BD55" i="11" s="1"/>
  <c r="BC53" i="11"/>
  <c r="BD53" i="11" s="1"/>
  <c r="BC50" i="11"/>
  <c r="BD50" i="11" s="1"/>
  <c r="BC47" i="11"/>
  <c r="BD47" i="11" s="1"/>
  <c r="BC45" i="11"/>
  <c r="BD45" i="11" s="1"/>
  <c r="BC42" i="11"/>
  <c r="BD42" i="11" s="1"/>
  <c r="BC38" i="11"/>
  <c r="BD38" i="11" s="1"/>
  <c r="BC38" i="9"/>
  <c r="BD38" i="9" s="1"/>
  <c r="BC42" i="9"/>
  <c r="BD42" i="9" s="1"/>
  <c r="BC46" i="9"/>
  <c r="BD46" i="9" s="1"/>
  <c r="BC50" i="9"/>
  <c r="BD50" i="9" s="1"/>
  <c r="BC54" i="9"/>
  <c r="BD54" i="9" s="1"/>
  <c r="BC58" i="9"/>
  <c r="BD58" i="9" s="1"/>
  <c r="BC62" i="9"/>
  <c r="BD62" i="9" s="1"/>
  <c r="BC66" i="9"/>
  <c r="BD66" i="9" s="1"/>
  <c r="BC70" i="9"/>
  <c r="BD70" i="9" s="1"/>
  <c r="BC74" i="9"/>
  <c r="BD74" i="9" s="1"/>
  <c r="BC78" i="9"/>
  <c r="BD78" i="9" s="1"/>
  <c r="BC82" i="9"/>
  <c r="BD82" i="9" s="1"/>
  <c r="BC86" i="9"/>
  <c r="BD86" i="9" s="1"/>
  <c r="BC90" i="9"/>
  <c r="BD90" i="9" s="1"/>
  <c r="BC94" i="9"/>
  <c r="BD94" i="9" s="1"/>
  <c r="BC98" i="9"/>
  <c r="BD98" i="9" s="1"/>
  <c r="BC102" i="9"/>
  <c r="BD102" i="9" s="1"/>
  <c r="BC106" i="9"/>
  <c r="BD106" i="9" s="1"/>
  <c r="BC110" i="9"/>
  <c r="BD110" i="9" s="1"/>
  <c r="BC114" i="9"/>
  <c r="BD114" i="9" s="1"/>
  <c r="BC118" i="9"/>
  <c r="BD118" i="9" s="1"/>
  <c r="BC122" i="9"/>
  <c r="BD122" i="9" s="1"/>
  <c r="BC126" i="9"/>
  <c r="BD126" i="9" s="1"/>
  <c r="BC130" i="9"/>
  <c r="BD130" i="9" s="1"/>
  <c r="BC134" i="9"/>
  <c r="BD134" i="9" s="1"/>
  <c r="BC138" i="9"/>
  <c r="BD138" i="9" s="1"/>
  <c r="BC142" i="9"/>
  <c r="BD142" i="9" s="1"/>
  <c r="BC146" i="9"/>
  <c r="BD146" i="9" s="1"/>
  <c r="BC150" i="9"/>
  <c r="BD150" i="9" s="1"/>
  <c r="BC154" i="9"/>
  <c r="BD154" i="9" s="1"/>
  <c r="BC158" i="9"/>
  <c r="BD158" i="9" s="1"/>
  <c r="BC162" i="9"/>
  <c r="BD162" i="9" s="1"/>
  <c r="BC166" i="9"/>
  <c r="BD166" i="9" s="1"/>
  <c r="BC170" i="9"/>
  <c r="BD170" i="9" s="1"/>
  <c r="BC174" i="9"/>
  <c r="BD174" i="9" s="1"/>
  <c r="BC178" i="9"/>
  <c r="BD178" i="9" s="1"/>
  <c r="BC182" i="9"/>
  <c r="BD182" i="9" s="1"/>
  <c r="BC186" i="9"/>
  <c r="BD186" i="9" s="1"/>
  <c r="BC190" i="9"/>
  <c r="BD190" i="9" s="1"/>
  <c r="BC194" i="9"/>
  <c r="BD194" i="9" s="1"/>
  <c r="BC198" i="9"/>
  <c r="BD198" i="9" s="1"/>
  <c r="BC202" i="9"/>
  <c r="BD202" i="9" s="1"/>
  <c r="BC206" i="9"/>
  <c r="BD206" i="9" s="1"/>
  <c r="BC210" i="9"/>
  <c r="BD210" i="9" s="1"/>
  <c r="BC214" i="9"/>
  <c r="BD214" i="9" s="1"/>
  <c r="BC218" i="9"/>
  <c r="BD218" i="9" s="1"/>
  <c r="BC222" i="9"/>
  <c r="BD222" i="9" s="1"/>
  <c r="BC226" i="9"/>
  <c r="BD226" i="9" s="1"/>
  <c r="BC230" i="9"/>
  <c r="BD230" i="9" s="1"/>
  <c r="BC186" i="11"/>
  <c r="BD186" i="11" s="1"/>
  <c r="BC178" i="11"/>
  <c r="BD178" i="11" s="1"/>
  <c r="BC170" i="11"/>
  <c r="BD170" i="11" s="1"/>
  <c r="BC162" i="11"/>
  <c r="BD162" i="11" s="1"/>
  <c r="BC154" i="11"/>
  <c r="BD154" i="11" s="1"/>
  <c r="BC146" i="11"/>
  <c r="BD146" i="11" s="1"/>
  <c r="BC138" i="11"/>
  <c r="BD138" i="11" s="1"/>
  <c r="BC130" i="11"/>
  <c r="BD130" i="11" s="1"/>
  <c r="BC122" i="11"/>
  <c r="BD122" i="11" s="1"/>
  <c r="BC114" i="11"/>
  <c r="BD114" i="11" s="1"/>
  <c r="BC104" i="11"/>
  <c r="BD104" i="11" s="1"/>
  <c r="BC96" i="11"/>
  <c r="BD96" i="11" s="1"/>
  <c r="BC88" i="11"/>
  <c r="BD88" i="11" s="1"/>
  <c r="BC80" i="11"/>
  <c r="BD80" i="11" s="1"/>
  <c r="BC72" i="11"/>
  <c r="BD72" i="11" s="1"/>
  <c r="BC64" i="11"/>
  <c r="BD64" i="11" s="1"/>
  <c r="BC56" i="11"/>
  <c r="BD56" i="11" s="1"/>
  <c r="BC48" i="11"/>
  <c r="BD48" i="11" s="1"/>
  <c r="BC36" i="11"/>
  <c r="BD36" i="11" s="1"/>
  <c r="BC39" i="9"/>
  <c r="BD39" i="9" s="1"/>
  <c r="BC43" i="9"/>
  <c r="BD43" i="9" s="1"/>
  <c r="BC47" i="9"/>
  <c r="BD47" i="9" s="1"/>
  <c r="BC51" i="9"/>
  <c r="BD51" i="9" s="1"/>
  <c r="BC55" i="9"/>
  <c r="BD55" i="9" s="1"/>
  <c r="BC59" i="9"/>
  <c r="BD59" i="9" s="1"/>
  <c r="BC63" i="9"/>
  <c r="BD63" i="9" s="1"/>
  <c r="BC67" i="9"/>
  <c r="BD67" i="9" s="1"/>
  <c r="BC71" i="9"/>
  <c r="BD71" i="9" s="1"/>
  <c r="BC75" i="9"/>
  <c r="BD75" i="9" s="1"/>
  <c r="BC79" i="9"/>
  <c r="BD79" i="9" s="1"/>
  <c r="BC83" i="9"/>
  <c r="BD83" i="9" s="1"/>
  <c r="BC87" i="9"/>
  <c r="BD87" i="9" s="1"/>
  <c r="BC91" i="9"/>
  <c r="BD91" i="9" s="1"/>
  <c r="BC95" i="9"/>
  <c r="BD95" i="9" s="1"/>
  <c r="BC99" i="9"/>
  <c r="BD99" i="9" s="1"/>
  <c r="BC103" i="9"/>
  <c r="BD103" i="9" s="1"/>
  <c r="BC107" i="9"/>
  <c r="BD107" i="9" s="1"/>
  <c r="BC111" i="9"/>
  <c r="BD111" i="9" s="1"/>
  <c r="BC115" i="9"/>
  <c r="BD115" i="9" s="1"/>
  <c r="BC119" i="9"/>
  <c r="BD119" i="9" s="1"/>
  <c r="BC123" i="9"/>
  <c r="BD123" i="9" s="1"/>
  <c r="BC127" i="9"/>
  <c r="BD127" i="9" s="1"/>
  <c r="BC131" i="9"/>
  <c r="BD131" i="9" s="1"/>
  <c r="BC135" i="9"/>
  <c r="BD135" i="9" s="1"/>
  <c r="BC139" i="9"/>
  <c r="BD139" i="9" s="1"/>
  <c r="BC143" i="9"/>
  <c r="BD143" i="9" s="1"/>
  <c r="BC147" i="9"/>
  <c r="BD147" i="9" s="1"/>
  <c r="BC151" i="9"/>
  <c r="BD151" i="9" s="1"/>
  <c r="BC155" i="9"/>
  <c r="BD155" i="9" s="1"/>
  <c r="BC159" i="9"/>
  <c r="BD159" i="9" s="1"/>
  <c r="BC163" i="9"/>
  <c r="BD163" i="9" s="1"/>
  <c r="BC167" i="9"/>
  <c r="BD167" i="9" s="1"/>
  <c r="BC171" i="9"/>
  <c r="BD171" i="9" s="1"/>
  <c r="BC175" i="9"/>
  <c r="BD175" i="9" s="1"/>
  <c r="BC179" i="9"/>
  <c r="BD179" i="9" s="1"/>
  <c r="BC183" i="9"/>
  <c r="BD183" i="9" s="1"/>
  <c r="BC187" i="9"/>
  <c r="BD187" i="9" s="1"/>
  <c r="BC191" i="9"/>
  <c r="BD191" i="9" s="1"/>
  <c r="BC195" i="9"/>
  <c r="BD195" i="9" s="1"/>
  <c r="BC199" i="9"/>
  <c r="BD199" i="9" s="1"/>
  <c r="BC203" i="9"/>
  <c r="BD203" i="9" s="1"/>
  <c r="BC207" i="9"/>
  <c r="BD207" i="9" s="1"/>
  <c r="BC211" i="9"/>
  <c r="BD211" i="9" s="1"/>
  <c r="BC215" i="9"/>
  <c r="BD215" i="9" s="1"/>
  <c r="BC219" i="9"/>
  <c r="BD219" i="9" s="1"/>
  <c r="BC223" i="9"/>
  <c r="BD223" i="9" s="1"/>
  <c r="BC227" i="9"/>
  <c r="BD227" i="9" s="1"/>
  <c r="BC217" i="11"/>
  <c r="BD217" i="11" s="1"/>
  <c r="BC215" i="11"/>
  <c r="BD215" i="11" s="1"/>
  <c r="BC213" i="11"/>
  <c r="BD213" i="11" s="1"/>
  <c r="BC211" i="11"/>
  <c r="BD211" i="11" s="1"/>
  <c r="BC209" i="11"/>
  <c r="BD209" i="11" s="1"/>
  <c r="BC207" i="11"/>
  <c r="BD207" i="11" s="1"/>
  <c r="BC205" i="11"/>
  <c r="BD205" i="11" s="1"/>
  <c r="BC203" i="11"/>
  <c r="BD203" i="11" s="1"/>
  <c r="BC201" i="11"/>
  <c r="BD201" i="11" s="1"/>
  <c r="BC199" i="11"/>
  <c r="BD199" i="11" s="1"/>
  <c r="BC197" i="11"/>
  <c r="BD197" i="11" s="1"/>
  <c r="BC195" i="11"/>
  <c r="BD195" i="11" s="1"/>
  <c r="BC193" i="11"/>
  <c r="BD193" i="11" s="1"/>
  <c r="BC191" i="11"/>
  <c r="BD191" i="11" s="1"/>
  <c r="BC189" i="11"/>
  <c r="BD189" i="11" s="1"/>
  <c r="BC187" i="11"/>
  <c r="BD187" i="11" s="1"/>
  <c r="BC184" i="11"/>
  <c r="BD184" i="11" s="1"/>
  <c r="BC181" i="11"/>
  <c r="BD181" i="11" s="1"/>
  <c r="BC179" i="11"/>
  <c r="BD179" i="11" s="1"/>
  <c r="BC176" i="11"/>
  <c r="BD176" i="11" s="1"/>
  <c r="BC173" i="11"/>
  <c r="BD173" i="11" s="1"/>
  <c r="BC171" i="11"/>
  <c r="BD171" i="11" s="1"/>
  <c r="BC168" i="11"/>
  <c r="BD168" i="11" s="1"/>
  <c r="BC165" i="11"/>
  <c r="BD165" i="11" s="1"/>
  <c r="BC163" i="11"/>
  <c r="BD163" i="11" s="1"/>
  <c r="BC160" i="11"/>
  <c r="BD160" i="11" s="1"/>
  <c r="BC157" i="11"/>
  <c r="BD157" i="11" s="1"/>
  <c r="BC155" i="11"/>
  <c r="BD155" i="11" s="1"/>
  <c r="BC152" i="11"/>
  <c r="BD152" i="11" s="1"/>
  <c r="BC149" i="11"/>
  <c r="BD149" i="11" s="1"/>
  <c r="BC147" i="11"/>
  <c r="BD147" i="11" s="1"/>
  <c r="BC144" i="11"/>
  <c r="BD144" i="11" s="1"/>
  <c r="BC141" i="11"/>
  <c r="BD141" i="11" s="1"/>
  <c r="BC139" i="11"/>
  <c r="BD139" i="11" s="1"/>
  <c r="BC136" i="11"/>
  <c r="BD136" i="11" s="1"/>
  <c r="BC133" i="11"/>
  <c r="BD133" i="11" s="1"/>
  <c r="BC131" i="11"/>
  <c r="BD131" i="11" s="1"/>
  <c r="BC128" i="11"/>
  <c r="BD128" i="11" s="1"/>
  <c r="BC125" i="11"/>
  <c r="BD125" i="11" s="1"/>
  <c r="BC123" i="11"/>
  <c r="BD123" i="11" s="1"/>
  <c r="BC120" i="11"/>
  <c r="BC117" i="11"/>
  <c r="BD117" i="11" s="1"/>
  <c r="BC115" i="11"/>
  <c r="BD115" i="11" s="1"/>
  <c r="BC112" i="11"/>
  <c r="BC107" i="11"/>
  <c r="BD107" i="11" s="1"/>
  <c r="BC102" i="11"/>
  <c r="BC99" i="11"/>
  <c r="BD99" i="11" s="1"/>
  <c r="BC97" i="11"/>
  <c r="BD97" i="11" s="1"/>
  <c r="BC94" i="11"/>
  <c r="BD94" i="11" s="1"/>
  <c r="BC91" i="11"/>
  <c r="BD91" i="11" s="1"/>
  <c r="BC89" i="11"/>
  <c r="BD89" i="11" s="1"/>
  <c r="BC86" i="11"/>
  <c r="BD86" i="11" s="1"/>
  <c r="BC83" i="11"/>
  <c r="BD83" i="11" s="1"/>
  <c r="BC81" i="11"/>
  <c r="BD81" i="11" s="1"/>
  <c r="BC78" i="11"/>
  <c r="BD78" i="11" s="1"/>
  <c r="BC75" i="11"/>
  <c r="BD75" i="11" s="1"/>
  <c r="BC73" i="11"/>
  <c r="BD73" i="11" s="1"/>
  <c r="BC70" i="11"/>
  <c r="BD70" i="11" s="1"/>
  <c r="BC67" i="11"/>
  <c r="BD67" i="11" s="1"/>
  <c r="BC65" i="11"/>
  <c r="BD65" i="11" s="1"/>
  <c r="BC62" i="11"/>
  <c r="BD62" i="11" s="1"/>
  <c r="BC59" i="11"/>
  <c r="BD59" i="11" s="1"/>
  <c r="BC57" i="11"/>
  <c r="BD57" i="11" s="1"/>
  <c r="BC54" i="11"/>
  <c r="BD54" i="11" s="1"/>
  <c r="BC51" i="11"/>
  <c r="BD51" i="11" s="1"/>
  <c r="BC49" i="11"/>
  <c r="BD49" i="11" s="1"/>
  <c r="BC46" i="11"/>
  <c r="BD46" i="11" s="1"/>
  <c r="BC43" i="11"/>
  <c r="BD43" i="11" s="1"/>
  <c r="BC41" i="11"/>
  <c r="BD41" i="11" s="1"/>
  <c r="BC37" i="11"/>
  <c r="BD37" i="11" s="1"/>
  <c r="BC36" i="9"/>
  <c r="BD36" i="9" s="1"/>
  <c r="BC40" i="9"/>
  <c r="BD40" i="9" s="1"/>
  <c r="BC44" i="9"/>
  <c r="BD44" i="9" s="1"/>
  <c r="BC48" i="9"/>
  <c r="BD48" i="9" s="1"/>
  <c r="BC52" i="9"/>
  <c r="BD52" i="9" s="1"/>
  <c r="BC56" i="9"/>
  <c r="BD56" i="9" s="1"/>
  <c r="BC60" i="9"/>
  <c r="BD60" i="9" s="1"/>
  <c r="BC64" i="9"/>
  <c r="BD64" i="9" s="1"/>
  <c r="BC68" i="9"/>
  <c r="BD68" i="9" s="1"/>
  <c r="BC72" i="9"/>
  <c r="BD72" i="9" s="1"/>
  <c r="BC76" i="9"/>
  <c r="BD76" i="9" s="1"/>
  <c r="BC80" i="9"/>
  <c r="BD80" i="9" s="1"/>
  <c r="BC84" i="9"/>
  <c r="BD84" i="9" s="1"/>
  <c r="BC88" i="9"/>
  <c r="BD88" i="9" s="1"/>
  <c r="BC92" i="9"/>
  <c r="BD92" i="9" s="1"/>
  <c r="BC96" i="9"/>
  <c r="BD96" i="9" s="1"/>
  <c r="BC100" i="9"/>
  <c r="BD100" i="9" s="1"/>
  <c r="BC104" i="9"/>
  <c r="BD104" i="9" s="1"/>
  <c r="BC108" i="9"/>
  <c r="BD108" i="9" s="1"/>
  <c r="BC112" i="9"/>
  <c r="BD112" i="9" s="1"/>
  <c r="BC116" i="9"/>
  <c r="BD116" i="9" s="1"/>
  <c r="BC120" i="9"/>
  <c r="BD120" i="9" s="1"/>
  <c r="BC124" i="9"/>
  <c r="BD124" i="9" s="1"/>
  <c r="BC128" i="9"/>
  <c r="BD128" i="9" s="1"/>
  <c r="BC132" i="9"/>
  <c r="BD132" i="9" s="1"/>
  <c r="BC136" i="9"/>
  <c r="BD136" i="9" s="1"/>
  <c r="BC140" i="9"/>
  <c r="BD140" i="9" s="1"/>
  <c r="BC144" i="9"/>
  <c r="BD144" i="9" s="1"/>
  <c r="BC148" i="9"/>
  <c r="BD148" i="9" s="1"/>
  <c r="BC152" i="9"/>
  <c r="BD152" i="9" s="1"/>
  <c r="BC156" i="9"/>
  <c r="BD156" i="9" s="1"/>
  <c r="BC160" i="9"/>
  <c r="BD160" i="9" s="1"/>
  <c r="BC164" i="9"/>
  <c r="BD164" i="9" s="1"/>
  <c r="BC168" i="9"/>
  <c r="BD168" i="9" s="1"/>
  <c r="BC172" i="9"/>
  <c r="BD172" i="9" s="1"/>
  <c r="BC176" i="9"/>
  <c r="BD176" i="9" s="1"/>
  <c r="BC180" i="9"/>
  <c r="BD180" i="9" s="1"/>
  <c r="BC184" i="9"/>
  <c r="BD184" i="9" s="1"/>
  <c r="BC188" i="9"/>
  <c r="BD188" i="9" s="1"/>
  <c r="BC192" i="9"/>
  <c r="BD192" i="9" s="1"/>
  <c r="BC196" i="9"/>
  <c r="BD196" i="9" s="1"/>
  <c r="BC200" i="9"/>
  <c r="BD200" i="9" s="1"/>
  <c r="BC204" i="9"/>
  <c r="BD204" i="9" s="1"/>
  <c r="BC208" i="9"/>
  <c r="BD208" i="9" s="1"/>
  <c r="BC212" i="9"/>
  <c r="BD212" i="9" s="1"/>
  <c r="BC216" i="9"/>
  <c r="BD216" i="9" s="1"/>
  <c r="BC220" i="9"/>
  <c r="BD220" i="9" s="1"/>
  <c r="BC224" i="9"/>
  <c r="BD224" i="9" s="1"/>
  <c r="BC228" i="9"/>
  <c r="BD228" i="9" s="1"/>
  <c r="BD286" i="11"/>
  <c r="BD285" i="11"/>
  <c r="BC105" i="11"/>
  <c r="BD105" i="11" s="1"/>
  <c r="BC40" i="11"/>
  <c r="BD40" i="11" s="1"/>
  <c r="BC39" i="11"/>
  <c r="BD39" i="11" s="1"/>
  <c r="BD120" i="11"/>
  <c r="BD112" i="11"/>
  <c r="BD102" i="11"/>
  <c r="BD116" i="11"/>
  <c r="BD106" i="11"/>
  <c r="BD98" i="1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BC33" i="11" s="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C31" i="11" s="1"/>
  <c r="BD31" i="11" s="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BC29" i="11" s="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C27" i="11" s="1"/>
  <c r="BD27" i="11" s="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C23" i="11" s="1"/>
  <c r="BD23" i="11" s="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BC21" i="11" s="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C19" i="11" s="1"/>
  <c r="BD19" i="11" s="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BC17" i="11" s="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C15" i="11" s="1"/>
  <c r="BD15" i="11" s="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C11" i="11" s="1"/>
  <c r="BD11" i="11" s="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C7" i="11" s="1"/>
  <c r="BD7" i="11" s="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BC5" i="11" s="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C3" i="11" s="1"/>
  <c r="BD3" i="11" s="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35" i="11" l="1"/>
  <c r="BD35" i="11" s="1"/>
  <c r="BC20" i="9"/>
  <c r="BC28" i="9"/>
  <c r="BD28" i="9" s="1"/>
  <c r="BC2" i="9"/>
  <c r="BD2" i="9" s="1"/>
  <c r="BC10" i="9"/>
  <c r="BD10" i="9" s="1"/>
  <c r="BC2" i="11"/>
  <c r="BC35" i="9"/>
  <c r="BC34" i="9"/>
  <c r="BD34" i="9" s="1"/>
  <c r="BC33" i="9"/>
  <c r="BD33" i="9" s="1"/>
  <c r="BC32" i="9"/>
  <c r="BD32" i="9" s="1"/>
  <c r="BC31" i="9"/>
  <c r="BD31" i="9"/>
  <c r="BC30" i="9"/>
  <c r="BD30" i="9" s="1"/>
  <c r="BC29" i="9"/>
  <c r="BD29" i="9" s="1"/>
  <c r="BC27" i="9"/>
  <c r="BD27" i="9"/>
  <c r="BC26" i="9"/>
  <c r="BD26" i="9" s="1"/>
  <c r="BC25" i="9"/>
  <c r="BD25" i="9" s="1"/>
  <c r="BC24" i="9"/>
  <c r="BC23" i="9"/>
  <c r="BD23" i="9" s="1"/>
  <c r="BC22" i="9"/>
  <c r="BD22" i="9" s="1"/>
  <c r="BC21" i="9"/>
  <c r="BD21" i="9" s="1"/>
  <c r="BC19" i="9"/>
  <c r="BD19" i="9"/>
  <c r="BC18" i="9"/>
  <c r="BD18" i="9" s="1"/>
  <c r="BC17" i="9"/>
  <c r="BD17" i="9" s="1"/>
  <c r="BC16" i="9"/>
  <c r="BD16" i="9" s="1"/>
  <c r="BC15" i="9"/>
  <c r="BD15" i="9" s="1"/>
  <c r="BC14" i="9"/>
  <c r="BD14" i="9" s="1"/>
  <c r="BC13" i="9"/>
  <c r="BD13" i="9" s="1"/>
  <c r="BC12" i="9"/>
  <c r="BC11" i="9"/>
  <c r="BD11" i="9"/>
  <c r="BC9" i="9"/>
  <c r="BD9" i="9" s="1"/>
  <c r="BC8" i="9"/>
  <c r="BC7" i="9"/>
  <c r="BD7" i="9" s="1"/>
  <c r="BC6" i="9"/>
  <c r="BD6" i="9" s="1"/>
  <c r="BC5" i="9"/>
  <c r="BD5" i="9" s="1"/>
  <c r="BC4" i="9"/>
  <c r="BD4" i="9" s="1"/>
  <c r="BC3" i="9"/>
  <c r="BC34" i="11"/>
  <c r="BC32" i="11"/>
  <c r="BD32" i="11" s="1"/>
  <c r="BC30" i="11"/>
  <c r="BC28" i="11"/>
  <c r="BD28" i="11" s="1"/>
  <c r="BC26" i="11"/>
  <c r="BC25" i="11"/>
  <c r="BD25" i="11" s="1"/>
  <c r="BC24" i="11"/>
  <c r="BD24" i="11" s="1"/>
  <c r="BC22" i="11"/>
  <c r="BD22" i="11" s="1"/>
  <c r="BC20" i="11"/>
  <c r="BD20" i="11" s="1"/>
  <c r="BC18" i="11"/>
  <c r="BD18" i="11" s="1"/>
  <c r="BC16" i="11"/>
  <c r="BD16" i="11" s="1"/>
  <c r="BC14" i="11"/>
  <c r="BC13" i="11"/>
  <c r="BD13" i="11" s="1"/>
  <c r="BC12" i="11"/>
  <c r="BD12" i="11" s="1"/>
  <c r="BC10" i="11"/>
  <c r="BD10" i="11" s="1"/>
  <c r="BC9" i="11"/>
  <c r="BC8" i="11"/>
  <c r="BD8" i="11" s="1"/>
  <c r="BC6" i="11"/>
  <c r="BD6" i="11" s="1"/>
  <c r="BC4" i="11"/>
  <c r="BD4" i="11" s="1"/>
  <c r="BD2" i="11"/>
  <c r="BD14" i="11"/>
  <c r="BD26" i="11"/>
  <c r="BD30" i="11"/>
  <c r="BD34" i="11"/>
  <c r="BD5" i="11"/>
  <c r="BD9" i="11"/>
  <c r="BD17" i="11"/>
  <c r="BD21" i="11"/>
  <c r="BD29" i="11"/>
  <c r="BD33" i="11"/>
  <c r="BD8" i="9"/>
  <c r="BD12" i="9"/>
  <c r="BD20" i="9"/>
  <c r="BD24" i="9"/>
  <c r="BD3" i="9"/>
  <c r="BD35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BC30" i="7" s="1"/>
  <c r="BD30" i="7" s="1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BC23" i="7" s="1"/>
  <c r="BD23" i="7" s="1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BC19" i="7" s="1"/>
  <c r="BD19" i="7" s="1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BC14" i="7" s="1"/>
  <c r="BD14" i="7" s="1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BC9" i="7" s="1"/>
  <c r="BD9" i="7" s="1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BC5" i="7" s="1"/>
  <c r="BD5" i="7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BC3" i="7" s="1"/>
  <c r="BD3" i="7" s="1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13" i="7" l="1"/>
  <c r="BD13" i="7" s="1"/>
  <c r="BC34" i="7"/>
  <c r="BD34" i="7" s="1"/>
  <c r="BC33" i="7"/>
  <c r="BD33" i="7" s="1"/>
  <c r="BC32" i="7"/>
  <c r="BD32" i="7" s="1"/>
  <c r="BC31" i="7"/>
  <c r="BD31" i="7" s="1"/>
  <c r="BC29" i="7"/>
  <c r="BD29" i="7" s="1"/>
  <c r="BC28" i="7"/>
  <c r="BD28" i="7" s="1"/>
  <c r="BC27" i="7"/>
  <c r="BD27" i="7" s="1"/>
  <c r="BC26" i="7"/>
  <c r="BD26" i="7" s="1"/>
  <c r="BC25" i="7"/>
  <c r="BD25" i="7" s="1"/>
  <c r="BC24" i="7"/>
  <c r="BD24" i="7" s="1"/>
  <c r="BC16" i="7"/>
  <c r="BD16" i="7" s="1"/>
  <c r="BC22" i="7"/>
  <c r="BD22" i="7" s="1"/>
  <c r="BC21" i="7"/>
  <c r="BD21" i="7" s="1"/>
  <c r="BC20" i="7"/>
  <c r="BD20" i="7" s="1"/>
  <c r="BC18" i="7"/>
  <c r="BD18" i="7" s="1"/>
  <c r="BC17" i="7"/>
  <c r="BD17" i="7" s="1"/>
  <c r="BC15" i="7"/>
  <c r="BD15" i="7" s="1"/>
  <c r="BC12" i="7"/>
  <c r="BD12" i="7" s="1"/>
  <c r="BC11" i="7"/>
  <c r="BD11" i="7" s="1"/>
  <c r="BC10" i="7"/>
  <c r="BD10" i="7" s="1"/>
  <c r="BC8" i="7"/>
  <c r="BD8" i="7" s="1"/>
  <c r="BC7" i="7"/>
  <c r="BD7" i="7" s="1"/>
  <c r="BC6" i="7"/>
  <c r="BD6" i="7" s="1"/>
  <c r="BC4" i="7"/>
  <c r="BD4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<sst xmlns="http://schemas.openxmlformats.org/spreadsheetml/2006/main" count="7604" uniqueCount="198">
  <si>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</si>
  <si>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</si>
  <si>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</si>
  <si>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</si>
  <si>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</si>
  <si>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</si>
  <si>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</si>
  <si>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</si>
  <si>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</si>
  <si>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</si>
  <si>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</si>
  <si>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</si>
  <si>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</si>
  <si>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</si>
  <si>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</si>
  <si>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</si>
  <si>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</si>
  <si>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</si>
  <si>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</si>
  <si>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</si>
  <si>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</si>
  <si>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</si>
  <si>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</si>
  <si>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</si>
  <si>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</si>
  <si>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</si>
  <si>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</si>
  <si>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</si>
  <si>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</si>
  <si>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</si>
  <si>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</si>
  <si>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</si>
  <si>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</si>
  <si>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</si>
  <si>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</si>
  <si>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</si>
  <si>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</si>
  <si>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</si>
  <si>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</si>
  <si>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</si>
  <si>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</si>
  <si>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</si>
  <si>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</si>
  <si>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</si>
  <si>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</si>
  <si>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</si>
  <si>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</si>
  <si>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</si>
  <si>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</si>
  <si>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</si>
  <si>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</si>
  <si>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</si>
  <si>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</si>
  <si>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</si>
  <si>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</si>
  <si>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</si>
  <si>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</si>
  <si>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</si>
  <si>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</si>
  <si>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</si>
  <si>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</si>
  <si>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</si>
  <si>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</si>
  <si>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</si>
  <si>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</si>
  <si>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</si>
  <si>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</si>
  <si>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</si>
  <si>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</si>
  <si>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</si>
  <si>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</si>
  <si>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</si>
  <si>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</si>
  <si>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</si>
  <si>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</si>
  <si>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</si>
  <si>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</si>
  <si>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</si>
  <si>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</si>
  <si>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</si>
  <si>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</si>
  <si>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</si>
  <si>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</si>
  <si>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</si>
  <si>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</si>
  <si>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</si>
  <si>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</si>
  <si>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</si>
  <si>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</si>
  <si>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</si>
  <si>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</si>
  <si>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</si>
  <si>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</si>
  <si>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</si>
  <si>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</si>
  <si>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</si>
  <si>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</si>
  <si>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</si>
  <si>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</si>
  <si>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</si>
  <si>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</si>
  <si>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</si>
  <si>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</si>
  <si>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</si>
  <si>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</si>
  <si>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</si>
  <si>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</si>
  <si>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</si>
  <si>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</si>
  <si>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</si>
  <si>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</si>
  <si>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</si>
  <si>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2_S_RR</t>
  </si>
  <si>
    <t>R2S-100-RR</t>
  </si>
  <si>
    <t>NS</t>
  </si>
  <si>
    <t>X</t>
  </si>
  <si>
    <t>Mixed</t>
  </si>
  <si>
    <t>Coarse</t>
  </si>
  <si>
    <t>EW</t>
  </si>
  <si>
    <t>RF</t>
  </si>
  <si>
    <t>Scleractinian</t>
  </si>
  <si>
    <t>PAST</t>
  </si>
  <si>
    <t>SINT</t>
  </si>
  <si>
    <t>SSID</t>
  </si>
  <si>
    <t>MCAV</t>
  </si>
  <si>
    <t>CORAL</t>
  </si>
  <si>
    <t>PSTR</t>
  </si>
  <si>
    <t>DSTO</t>
  </si>
  <si>
    <t>SBOU</t>
  </si>
  <si>
    <t>PM,CM,</t>
  </si>
  <si>
    <t>BBA,PMB,</t>
  </si>
  <si>
    <t>PBB,PM,CM,</t>
  </si>
  <si>
    <t xml:space="preserve">BBA, </t>
  </si>
  <si>
    <t>PMB,SA,</t>
  </si>
  <si>
    <t>PM,SA,CM,</t>
  </si>
  <si>
    <t>PBB,PMB,UM,</t>
  </si>
  <si>
    <t>MS</t>
  </si>
  <si>
    <t>Octocoral</t>
  </si>
  <si>
    <t>Antillogorgia</t>
  </si>
  <si>
    <t>Eunicea</t>
  </si>
  <si>
    <t>Plexaura</t>
  </si>
  <si>
    <t>Gorgonia</t>
  </si>
  <si>
    <t>Pseudoplexaura</t>
  </si>
  <si>
    <t>Muricea</t>
  </si>
  <si>
    <t>Briareum</t>
  </si>
  <si>
    <t>PM,UM,</t>
  </si>
  <si>
    <t>PMB,CM,</t>
  </si>
  <si>
    <t>PM,CM,FB,</t>
  </si>
  <si>
    <t xml:space="preserve">PM,CM, </t>
  </si>
  <si>
    <t>SED,AL,</t>
  </si>
  <si>
    <t>PM,FB,</t>
  </si>
  <si>
    <t>PMB,BR,CM,</t>
  </si>
  <si>
    <t>PMB,UM,</t>
  </si>
  <si>
    <t>PM,AL,UM,</t>
  </si>
  <si>
    <t>KR</t>
  </si>
  <si>
    <t>SED,PM,FB,</t>
  </si>
  <si>
    <t>PMB,PM,CM,</t>
  </si>
  <si>
    <t>Pterogorgia</t>
  </si>
  <si>
    <t>SA,PM,</t>
  </si>
  <si>
    <t>PMB,PM,FB,</t>
  </si>
  <si>
    <t>PM,PMB,UM,CM,</t>
  </si>
  <si>
    <t>PM,FB,CM,</t>
  </si>
  <si>
    <t>PM,UM,FB,</t>
  </si>
  <si>
    <t>SED,PM,UM,</t>
  </si>
  <si>
    <t>PM,PMB,CM,FB,</t>
  </si>
  <si>
    <t>PM,BR,UM,</t>
  </si>
  <si>
    <t>SED,TO,</t>
  </si>
  <si>
    <t>Sponge</t>
  </si>
  <si>
    <t>Branching/Erect</t>
  </si>
  <si>
    <t>Amorphous/Massive</t>
  </si>
  <si>
    <t>Encrusting</t>
  </si>
  <si>
    <t>Tube/Vase</t>
  </si>
  <si>
    <t>Ball/Spherical</t>
  </si>
  <si>
    <t>SED,PBB,</t>
  </si>
  <si>
    <t>SA,BBA,</t>
  </si>
  <si>
    <t>SA,PBB,</t>
  </si>
  <si>
    <t>SED,BBA,</t>
  </si>
  <si>
    <t xml:space="preserve">SED, </t>
  </si>
  <si>
    <t>SED,PM,CM,</t>
  </si>
  <si>
    <t>Plexaurella</t>
  </si>
  <si>
    <t>SA,AL,</t>
  </si>
  <si>
    <t>Xestospongia</t>
  </si>
  <si>
    <t>SED,PBB,AL,</t>
  </si>
  <si>
    <t>SA,PBB,AL,</t>
  </si>
  <si>
    <t>PBB,SA,</t>
  </si>
  <si>
    <t>SED,MU,AL,</t>
  </si>
  <si>
    <t>BBA,SA,</t>
  </si>
  <si>
    <t>SED,CY,</t>
  </si>
  <si>
    <t>SED,PM,AL,UM,</t>
  </si>
  <si>
    <t>SA,MU,</t>
  </si>
  <si>
    <t>SA,PM,CM,</t>
  </si>
  <si>
    <t>PM,CM, AL,</t>
  </si>
  <si>
    <t>SED,FB, PM,</t>
  </si>
  <si>
    <t>PM, FB,</t>
  </si>
  <si>
    <t xml:space="preserve">PBB, PA, </t>
  </si>
  <si>
    <t xml:space="preserve">SA, </t>
  </si>
  <si>
    <t>BBA, SED,</t>
  </si>
  <si>
    <t>PMB,SA,CM,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</si>
</sst>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14" fontId="1" fillId="4" borderId="2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zoomScale="80" zoomScaleNormal="80" workbookViewId="0">
      <pane ySplit="1" topLeftCell="A5" activePane="bottomLeft" state="frozen"/>
      <selection activeCell="J1" sqref="J1"/>
      <selection pane="bottomLeft" activeCell="N34" sqref="N34"/>
    </sheetView>
  </sheetViews>
  <sheetFormatPr defaultRowHeight="15"/>
  <cols>
    <col min="1" max="1" width="14" style="16" customWidth="1"/>
    <col min="2" max="2" width="12.42578125" style="16" customWidth="1"/>
    <col min="3" max="3" width="12.42578125" style="64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9" style="17" customWidth="1"/>
    <col min="9" max="9" width="10.140625" style="62" customWidth="1"/>
    <col min="10" max="10" width="14.85546875" style="18" customWidth="1"/>
    <col min="11" max="11" width="13.42578125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8" customWidth="1"/>
    <col min="56" max="56" width="8.7109375" style="58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9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5" t="s">
        <v>107</v>
      </c>
      <c r="BB1" s="55" t="s">
        <v>109</v>
      </c>
      <c r="BC1" s="55" t="s">
        <v>110</v>
      </c>
      <c r="BD1" s="56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19.5" customHeight="1">
      <c r="A2" s="1" t="s">
        <v>112</v>
      </c>
      <c r="B2" s="1" t="s">
        <v>113</v>
      </c>
      <c r="C2" s="63">
        <v>42796</v>
      </c>
      <c r="D2" s="1" t="s">
        <v>119</v>
      </c>
      <c r="E2" s="1">
        <v>26</v>
      </c>
      <c r="F2" s="1">
        <v>30</v>
      </c>
      <c r="G2" s="1">
        <v>75</v>
      </c>
      <c r="H2" s="2" t="s">
        <v>118</v>
      </c>
      <c r="I2" s="60">
        <v>1.1000000000000001</v>
      </c>
      <c r="J2" s="30" t="s">
        <v>120</v>
      </c>
      <c r="K2" s="30" t="s">
        <v>121</v>
      </c>
      <c r="L2" s="30">
        <v>4</v>
      </c>
      <c r="M2" s="30">
        <v>30</v>
      </c>
      <c r="N2" s="31" t="s">
        <v>191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1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1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1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7" t="s">
        <v>108</v>
      </c>
      <c r="BB2" s="57">
        <f>LEN($N2)-LEN(SUBSTITUTE($N2,$BA$2,""))</f>
        <v>3</v>
      </c>
      <c r="BC2" s="57">
        <f>SUM(R2:AY2)</f>
        <v>3</v>
      </c>
      <c r="BD2" s="57" t="str">
        <f>IF(BB2=BC2, "OK", "CHECK")</f>
        <v>OK</v>
      </c>
      <c r="BF2" s="38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42796</v>
      </c>
      <c r="D3" s="1" t="s">
        <v>119</v>
      </c>
      <c r="E3" s="1">
        <v>26</v>
      </c>
      <c r="F3" s="1">
        <v>30</v>
      </c>
      <c r="G3" s="1">
        <v>75</v>
      </c>
      <c r="H3" s="2" t="s">
        <v>118</v>
      </c>
      <c r="I3" s="61">
        <v>1.5</v>
      </c>
      <c r="J3" s="30" t="s">
        <v>120</v>
      </c>
      <c r="K3" s="11" t="s">
        <v>122</v>
      </c>
      <c r="L3" s="11">
        <v>6</v>
      </c>
      <c r="M3" s="11">
        <v>0</v>
      </c>
      <c r="N3" s="12" t="s">
        <v>47</v>
      </c>
      <c r="O3" s="13"/>
      <c r="P3" s="26"/>
      <c r="Q3" s="14" t="s">
        <v>45</v>
      </c>
      <c r="R3" s="15">
        <f t="shared" ref="R3:R34" si="0">IF(ISNUMBER(SEARCH($Q$2,N3)), 1, 0)</f>
        <v>0</v>
      </c>
      <c r="S3" s="15">
        <f t="shared" ref="S3:S35" si="1">IF(ISNUMBER(SEARCH($Q$3,$N3)), 1, 0)</f>
        <v>0</v>
      </c>
      <c r="T3" s="15">
        <f t="shared" ref="T3:T35" si="2">IF(ISNUMBER(SEARCH($Q$4,$N3)), 1, 0)</f>
        <v>0</v>
      </c>
      <c r="U3" s="15">
        <f t="shared" ref="U3:U35" si="3">IF(ISNUMBER(SEARCH($Q$5,$N3)), 1, 0)</f>
        <v>1</v>
      </c>
      <c r="V3" s="15">
        <f t="shared" ref="V3:V35" si="4">IF(ISNUMBER(SEARCH($Q$6,$N3)), 1, 0)</f>
        <v>0</v>
      </c>
      <c r="W3" s="15">
        <f t="shared" ref="W3:W35" si="5">IF(ISNUMBER(SEARCH($Q$7,$N3)), 1, 0)</f>
        <v>0</v>
      </c>
      <c r="X3" s="15">
        <f t="shared" ref="X3:X35" si="6">IF(ISNUMBER(SEARCH($Q$8,$N3)), 1, 0)</f>
        <v>0</v>
      </c>
      <c r="Y3" s="15">
        <f t="shared" ref="Y3:Y35" si="7">IF(ISNUMBER(SEARCH($Q$9,$N3)), 1, 0)</f>
        <v>0</v>
      </c>
      <c r="Z3" s="15">
        <f t="shared" ref="Z3:Z35" si="8">IF(ISNUMBER(SEARCH($Q$10,$N3)), 1, 0)</f>
        <v>0</v>
      </c>
      <c r="AA3" s="15">
        <f t="shared" ref="AA3:AA35" si="9">IF(ISNUMBER(SEARCH($Q$11,$N3)), 1, 0)</f>
        <v>0</v>
      </c>
      <c r="AB3" s="15">
        <f t="shared" ref="AB3:AB35" si="10">IF(ISNUMBER(SEARCH($Q$12,$N3)), 1, 0)</f>
        <v>0</v>
      </c>
      <c r="AC3" s="15">
        <f t="shared" ref="AC3:AC35" si="11">IF(ISNUMBER(SEARCH($Q$13,$N3)), 1, 0)</f>
        <v>0</v>
      </c>
      <c r="AD3" s="15">
        <f t="shared" ref="AD3:AD35" si="12">IF(ISNUMBER(SEARCH($Q$14,$N3)), 1, 0)</f>
        <v>0</v>
      </c>
      <c r="AE3" s="15">
        <f t="shared" ref="AE3:AE35" si="13">IF(ISNUMBER(SEARCH($Q$15,$N3)), 1, 0)</f>
        <v>0</v>
      </c>
      <c r="AF3" s="15">
        <f t="shared" ref="AF3:AF35" si="14">IF(ISNUMBER(SEARCH($Q$16,$N3)), 1, 0)</f>
        <v>0</v>
      </c>
      <c r="AG3" s="15">
        <f t="shared" ref="AG3:AG35" si="15">IF(ISNUMBER(SEARCH($Q$17,$N3)), 1, 0)</f>
        <v>0</v>
      </c>
      <c r="AH3" s="15">
        <f t="shared" ref="AH3:AH35" si="16">IF(ISNUMBER(SEARCH($Q$18,$N3)), 1, 0)</f>
        <v>0</v>
      </c>
      <c r="AI3" s="15">
        <f t="shared" ref="AI3:AI35" si="17">IF(ISNUMBER(SEARCH($Q$19,$N3)), 1, 0)</f>
        <v>0</v>
      </c>
      <c r="AJ3" s="15">
        <f t="shared" ref="AJ3:AJ35" si="18">IF(ISNUMBER(SEARCH($Q$20,$N3)), 1, 0)</f>
        <v>0</v>
      </c>
      <c r="AK3" s="15">
        <f t="shared" ref="AK3:AK35" si="19">IF(ISNUMBER(SEARCH($Q$21,$N3)), 1, 0)</f>
        <v>0</v>
      </c>
      <c r="AL3" s="15">
        <f t="shared" ref="AL3:AL35" si="20">IF(ISNUMBER(SEARCH($Q$22,$N3)), 1, 0)</f>
        <v>0</v>
      </c>
      <c r="AM3" s="15">
        <f t="shared" ref="AM3:AM35" si="21">IF(ISNUMBER(SEARCH($Q$23,$N3)), 1, 0)</f>
        <v>0</v>
      </c>
      <c r="AN3" s="15">
        <f t="shared" ref="AN3:AN35" si="22">IF(ISNUMBER(SEARCH($Q$24,$N3)), 1, 0)</f>
        <v>0</v>
      </c>
      <c r="AO3" s="15">
        <f t="shared" ref="AO3:AO35" si="23">IF(ISNUMBER(SEARCH($Q$25,$N3)), 1, 0)</f>
        <v>0</v>
      </c>
      <c r="AP3" s="15">
        <f t="shared" ref="AP3:AP35" si="24">IF(ISNUMBER(SEARCH($Q$26,$N3)), 1, 0)</f>
        <v>0</v>
      </c>
      <c r="AQ3" s="15">
        <f t="shared" ref="AQ3:AQ35" si="25">IF(ISNUMBER(SEARCH($Q$27,$N3)), 1, 0)</f>
        <v>0</v>
      </c>
      <c r="AR3" s="15">
        <f t="shared" ref="AR3:AR35" si="26">IF(ISNUMBER(SEARCH($Q$28,$N3)), 1, 0)</f>
        <v>0</v>
      </c>
      <c r="AS3" s="15">
        <f t="shared" ref="AS3:AS35" si="27">IF(ISNUMBER(SEARCH($Q$29,$N3)), 1, 0)</f>
        <v>0</v>
      </c>
      <c r="AT3" s="15">
        <f t="shared" ref="AT3:AT35" si="28">IF(ISNUMBER(SEARCH($Q$30,$N3)), 1, 0)</f>
        <v>0</v>
      </c>
      <c r="AU3" s="15">
        <f t="shared" ref="AU3:AU35" si="29">IF(ISNUMBER(SEARCH($Q$31,$N3)), 1, 0)</f>
        <v>0</v>
      </c>
      <c r="AV3" s="24">
        <f t="shared" ref="AV3:AV35" si="30">IF(ISNUMBER(SEARCH($Q$32,$N3)), 1, 0)</f>
        <v>0</v>
      </c>
      <c r="AW3" s="24">
        <f t="shared" ref="AW3:AW35" si="31">IF(ISNUMBER(SEARCH($Q$33,$N3)), 1, 0)</f>
        <v>0</v>
      </c>
      <c r="AX3" s="36">
        <f t="shared" ref="AX3:AX35" si="32">IF(ISNUMBER(SEARCH($Q$34,$N3)), 1, 0)</f>
        <v>0</v>
      </c>
      <c r="AY3" s="35">
        <f t="shared" ref="AY3:AY35" si="33">IF(ISNUMBER(SEARCH($Q$35,$N3)), 1, 0)</f>
        <v>0</v>
      </c>
      <c r="BA3" s="57" t="s">
        <v>108</v>
      </c>
      <c r="BB3" s="57">
        <f t="shared" ref="BB3:BB35" si="34">LEN($N3)-LEN(SUBSTITUTE($N3,$BA$2,""))</f>
        <v>1</v>
      </c>
      <c r="BC3" s="57">
        <f t="shared" ref="BC3:BC35" si="35">SUM(R3:AY3)</f>
        <v>1</v>
      </c>
      <c r="BD3" s="57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42796</v>
      </c>
      <c r="D4" s="1" t="s">
        <v>119</v>
      </c>
      <c r="E4" s="1">
        <v>26</v>
      </c>
      <c r="F4" s="1">
        <v>30</v>
      </c>
      <c r="G4" s="1">
        <v>75</v>
      </c>
      <c r="H4" s="2" t="s">
        <v>118</v>
      </c>
      <c r="I4" s="61">
        <v>2.2999999999999998</v>
      </c>
      <c r="J4" s="30" t="s">
        <v>120</v>
      </c>
      <c r="K4" s="11" t="s">
        <v>123</v>
      </c>
      <c r="L4" s="11">
        <v>3</v>
      </c>
      <c r="M4" s="11">
        <v>5</v>
      </c>
      <c r="N4" s="12" t="s">
        <v>191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1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1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1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7" t="s">
        <v>108</v>
      </c>
      <c r="BB4" s="57">
        <f t="shared" si="34"/>
        <v>3</v>
      </c>
      <c r="BC4" s="57">
        <f t="shared" si="35"/>
        <v>3</v>
      </c>
      <c r="BD4" s="57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42796</v>
      </c>
      <c r="D5" s="1" t="s">
        <v>119</v>
      </c>
      <c r="E5" s="1">
        <v>26</v>
      </c>
      <c r="F5" s="1">
        <v>30</v>
      </c>
      <c r="G5" s="1">
        <v>75</v>
      </c>
      <c r="H5" s="2" t="s">
        <v>118</v>
      </c>
      <c r="I5" s="61">
        <v>3.7</v>
      </c>
      <c r="J5" s="30" t="s">
        <v>120</v>
      </c>
      <c r="K5" s="11" t="s">
        <v>123</v>
      </c>
      <c r="L5" s="11">
        <v>3</v>
      </c>
      <c r="M5" s="11">
        <v>0</v>
      </c>
      <c r="N5" s="12" t="s">
        <v>45</v>
      </c>
      <c r="O5" s="13"/>
      <c r="P5" s="26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7" t="s">
        <v>108</v>
      </c>
      <c r="BB5" s="57">
        <f t="shared" si="34"/>
        <v>1</v>
      </c>
      <c r="BC5" s="57">
        <f t="shared" si="35"/>
        <v>1</v>
      </c>
      <c r="BD5" s="57" t="str">
        <f t="shared" si="36"/>
        <v>OK</v>
      </c>
    </row>
    <row r="6" spans="1:67" ht="18">
      <c r="A6" s="1" t="s">
        <v>112</v>
      </c>
      <c r="B6" s="1" t="s">
        <v>113</v>
      </c>
      <c r="C6" s="63">
        <v>42796</v>
      </c>
      <c r="D6" s="1" t="s">
        <v>119</v>
      </c>
      <c r="E6" s="1">
        <v>26</v>
      </c>
      <c r="F6" s="1">
        <v>30</v>
      </c>
      <c r="G6" s="1">
        <v>75</v>
      </c>
      <c r="H6" s="2" t="s">
        <v>118</v>
      </c>
      <c r="I6" s="61">
        <v>4.9000000000000004</v>
      </c>
      <c r="J6" s="30" t="s">
        <v>120</v>
      </c>
      <c r="K6" s="11" t="s">
        <v>123</v>
      </c>
      <c r="L6" s="11">
        <v>2</v>
      </c>
      <c r="M6" s="11">
        <v>0</v>
      </c>
      <c r="N6" s="12" t="s">
        <v>44</v>
      </c>
      <c r="O6" s="13"/>
      <c r="P6" s="26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7" t="s">
        <v>108</v>
      </c>
      <c r="BB6" s="57">
        <f t="shared" si="34"/>
        <v>1</v>
      </c>
      <c r="BC6" s="57">
        <f t="shared" si="35"/>
        <v>1</v>
      </c>
      <c r="BD6" s="57" t="str">
        <f t="shared" si="36"/>
        <v>OK</v>
      </c>
    </row>
    <row r="7" spans="1:67" ht="18">
      <c r="A7" s="1" t="s">
        <v>112</v>
      </c>
      <c r="B7" s="1" t="s">
        <v>113</v>
      </c>
      <c r="C7" s="63">
        <v>42796</v>
      </c>
      <c r="D7" s="1" t="s">
        <v>119</v>
      </c>
      <c r="E7" s="1">
        <v>26</v>
      </c>
      <c r="F7" s="1">
        <v>30</v>
      </c>
      <c r="G7" s="1">
        <v>75</v>
      </c>
      <c r="H7" s="2" t="s">
        <v>118</v>
      </c>
      <c r="I7" s="61">
        <v>5.3</v>
      </c>
      <c r="J7" s="30" t="s">
        <v>120</v>
      </c>
      <c r="K7" s="11" t="s">
        <v>123</v>
      </c>
      <c r="L7" s="11">
        <v>4</v>
      </c>
      <c r="M7" s="11">
        <v>0</v>
      </c>
      <c r="N7" s="12" t="s">
        <v>47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1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7" t="s">
        <v>108</v>
      </c>
      <c r="BB7" s="57">
        <f t="shared" si="34"/>
        <v>1</v>
      </c>
      <c r="BC7" s="57">
        <f t="shared" si="35"/>
        <v>1</v>
      </c>
      <c r="BD7" s="57" t="str">
        <f t="shared" si="36"/>
        <v>OK</v>
      </c>
    </row>
    <row r="8" spans="1:67" ht="18">
      <c r="A8" s="1" t="s">
        <v>112</v>
      </c>
      <c r="B8" s="1" t="s">
        <v>113</v>
      </c>
      <c r="C8" s="63">
        <v>42796</v>
      </c>
      <c r="D8" s="1" t="s">
        <v>119</v>
      </c>
      <c r="E8" s="1">
        <v>26</v>
      </c>
      <c r="F8" s="1">
        <v>30</v>
      </c>
      <c r="G8" s="1">
        <v>75</v>
      </c>
      <c r="H8" s="2" t="s">
        <v>118</v>
      </c>
      <c r="I8" s="61">
        <v>5.3</v>
      </c>
      <c r="J8" s="30" t="s">
        <v>120</v>
      </c>
      <c r="K8" s="11" t="s">
        <v>123</v>
      </c>
      <c r="L8" s="11">
        <v>2</v>
      </c>
      <c r="M8" s="11">
        <v>0</v>
      </c>
      <c r="N8" s="12" t="s">
        <v>194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1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1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7" t="s">
        <v>108</v>
      </c>
      <c r="BB8" s="57">
        <f t="shared" si="34"/>
        <v>2</v>
      </c>
      <c r="BC8" s="57">
        <f t="shared" si="35"/>
        <v>2</v>
      </c>
      <c r="BD8" s="57" t="str">
        <f t="shared" si="36"/>
        <v>OK</v>
      </c>
    </row>
    <row r="9" spans="1:67" ht="18">
      <c r="A9" s="1" t="s">
        <v>112</v>
      </c>
      <c r="B9" s="1" t="s">
        <v>113</v>
      </c>
      <c r="C9" s="63">
        <v>42796</v>
      </c>
      <c r="D9" s="1" t="s">
        <v>119</v>
      </c>
      <c r="E9" s="1">
        <v>26</v>
      </c>
      <c r="F9" s="1">
        <v>30</v>
      </c>
      <c r="G9" s="1">
        <v>75</v>
      </c>
      <c r="H9" s="2" t="s">
        <v>118</v>
      </c>
      <c r="I9" s="61">
        <v>5.8</v>
      </c>
      <c r="J9" s="30" t="s">
        <v>120</v>
      </c>
      <c r="K9" s="11" t="s">
        <v>123</v>
      </c>
      <c r="L9" s="11">
        <v>2</v>
      </c>
      <c r="M9" s="11">
        <v>0</v>
      </c>
      <c r="N9" s="12" t="s">
        <v>47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1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7" t="s">
        <v>108</v>
      </c>
      <c r="BB9" s="57">
        <f t="shared" si="34"/>
        <v>1</v>
      </c>
      <c r="BC9" s="57">
        <f t="shared" si="35"/>
        <v>1</v>
      </c>
      <c r="BD9" s="57" t="str">
        <f t="shared" si="36"/>
        <v>OK</v>
      </c>
    </row>
    <row r="10" spans="1:67" ht="18">
      <c r="A10" s="1" t="s">
        <v>112</v>
      </c>
      <c r="B10" s="1" t="s">
        <v>113</v>
      </c>
      <c r="C10" s="63">
        <v>42796</v>
      </c>
      <c r="D10" s="1" t="s">
        <v>119</v>
      </c>
      <c r="E10" s="1">
        <v>26</v>
      </c>
      <c r="F10" s="1">
        <v>30</v>
      </c>
      <c r="G10" s="1">
        <v>75</v>
      </c>
      <c r="H10" s="2" t="s">
        <v>118</v>
      </c>
      <c r="I10" s="61">
        <v>6.3</v>
      </c>
      <c r="J10" s="30" t="s">
        <v>120</v>
      </c>
      <c r="K10" s="11" t="s">
        <v>122</v>
      </c>
      <c r="L10" s="11">
        <v>13</v>
      </c>
      <c r="M10" s="11">
        <v>10</v>
      </c>
      <c r="N10" s="12" t="s">
        <v>130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1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1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7" t="s">
        <v>108</v>
      </c>
      <c r="BB10" s="57">
        <f t="shared" si="34"/>
        <v>2</v>
      </c>
      <c r="BC10" s="57">
        <f t="shared" si="35"/>
        <v>2</v>
      </c>
      <c r="BD10" s="57" t="str">
        <f t="shared" si="36"/>
        <v>OK</v>
      </c>
    </row>
    <row r="11" spans="1:67" ht="18">
      <c r="A11" s="1" t="s">
        <v>112</v>
      </c>
      <c r="B11" s="1" t="s">
        <v>113</v>
      </c>
      <c r="C11" s="63">
        <v>42796</v>
      </c>
      <c r="D11" s="1" t="s">
        <v>119</v>
      </c>
      <c r="E11" s="1">
        <v>26</v>
      </c>
      <c r="F11" s="1">
        <v>30</v>
      </c>
      <c r="G11" s="1">
        <v>75</v>
      </c>
      <c r="H11" s="2" t="s">
        <v>118</v>
      </c>
      <c r="I11" s="61">
        <v>7.7</v>
      </c>
      <c r="J11" s="30" t="s">
        <v>120</v>
      </c>
      <c r="K11" s="11" t="s">
        <v>122</v>
      </c>
      <c r="L11" s="11">
        <v>18</v>
      </c>
      <c r="M11" s="11">
        <v>5</v>
      </c>
      <c r="N11" s="12" t="s">
        <v>131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1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1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1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7" t="s">
        <v>108</v>
      </c>
      <c r="BB11" s="57">
        <f t="shared" si="34"/>
        <v>3</v>
      </c>
      <c r="BC11" s="57">
        <f t="shared" si="35"/>
        <v>3</v>
      </c>
      <c r="BD11" s="57" t="str">
        <f t="shared" si="36"/>
        <v>OK</v>
      </c>
    </row>
    <row r="12" spans="1:67" ht="18">
      <c r="A12" s="1" t="s">
        <v>112</v>
      </c>
      <c r="B12" s="1" t="s">
        <v>113</v>
      </c>
      <c r="C12" s="63">
        <v>42796</v>
      </c>
      <c r="D12" s="1" t="s">
        <v>119</v>
      </c>
      <c r="E12" s="1">
        <v>26</v>
      </c>
      <c r="F12" s="1">
        <v>30</v>
      </c>
      <c r="G12" s="1">
        <v>75</v>
      </c>
      <c r="H12" s="2" t="s">
        <v>118</v>
      </c>
      <c r="I12" s="61">
        <v>7.9</v>
      </c>
      <c r="J12" s="30" t="s">
        <v>120</v>
      </c>
      <c r="K12" s="11" t="s">
        <v>123</v>
      </c>
      <c r="L12" s="11">
        <v>4</v>
      </c>
      <c r="M12" s="11">
        <v>0</v>
      </c>
      <c r="N12" s="12" t="s">
        <v>44</v>
      </c>
      <c r="O12" s="13"/>
      <c r="P12" s="26"/>
      <c r="Q12" s="14" t="s">
        <v>54</v>
      </c>
      <c r="R12" s="15">
        <f t="shared" si="0"/>
        <v>1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7" t="s">
        <v>108</v>
      </c>
      <c r="BB12" s="57">
        <f t="shared" si="34"/>
        <v>1</v>
      </c>
      <c r="BC12" s="57">
        <f t="shared" si="35"/>
        <v>1</v>
      </c>
      <c r="BD12" s="57" t="str">
        <f t="shared" si="36"/>
        <v>OK</v>
      </c>
    </row>
    <row r="13" spans="1:67" ht="18">
      <c r="A13" s="1" t="s">
        <v>112</v>
      </c>
      <c r="B13" s="1" t="s">
        <v>113</v>
      </c>
      <c r="C13" s="63">
        <v>42796</v>
      </c>
      <c r="D13" s="1" t="s">
        <v>119</v>
      </c>
      <c r="E13" s="1">
        <v>26</v>
      </c>
      <c r="F13" s="1">
        <v>30</v>
      </c>
      <c r="G13" s="1">
        <v>75</v>
      </c>
      <c r="H13" s="2" t="s">
        <v>118</v>
      </c>
      <c r="I13" s="61">
        <v>8.5</v>
      </c>
      <c r="J13" s="30" t="s">
        <v>120</v>
      </c>
      <c r="K13" s="11" t="s">
        <v>123</v>
      </c>
      <c r="L13" s="11">
        <v>2</v>
      </c>
      <c r="M13" s="11">
        <v>0</v>
      </c>
      <c r="N13" s="12" t="s">
        <v>195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1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7" t="s">
        <v>108</v>
      </c>
      <c r="BB13" s="57">
        <f t="shared" si="34"/>
        <v>1</v>
      </c>
      <c r="BC13" s="57">
        <f t="shared" si="35"/>
        <v>1</v>
      </c>
      <c r="BD13" s="57" t="str">
        <f t="shared" si="36"/>
        <v>OK</v>
      </c>
    </row>
    <row r="14" spans="1:67" ht="18">
      <c r="A14" s="1" t="s">
        <v>112</v>
      </c>
      <c r="B14" s="1" t="s">
        <v>113</v>
      </c>
      <c r="C14" s="63">
        <v>42796</v>
      </c>
      <c r="D14" s="1" t="s">
        <v>119</v>
      </c>
      <c r="E14" s="1">
        <v>26</v>
      </c>
      <c r="F14" s="1">
        <v>30</v>
      </c>
      <c r="G14" s="1">
        <v>75</v>
      </c>
      <c r="H14" s="2" t="s">
        <v>118</v>
      </c>
      <c r="I14" s="61">
        <v>8.6999999999999993</v>
      </c>
      <c r="J14" s="30" t="s">
        <v>120</v>
      </c>
      <c r="K14" s="11" t="s">
        <v>123</v>
      </c>
      <c r="L14" s="11">
        <v>4</v>
      </c>
      <c r="M14" s="11">
        <v>0</v>
      </c>
      <c r="N14" s="12" t="s">
        <v>47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0</v>
      </c>
      <c r="U14" s="15">
        <f t="shared" si="3"/>
        <v>1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7" t="s">
        <v>108</v>
      </c>
      <c r="BB14" s="57">
        <f t="shared" si="34"/>
        <v>1</v>
      </c>
      <c r="BC14" s="57">
        <f t="shared" si="35"/>
        <v>1</v>
      </c>
      <c r="BD14" s="57" t="str">
        <f t="shared" si="36"/>
        <v>OK</v>
      </c>
    </row>
    <row r="15" spans="1:67" ht="18">
      <c r="A15" s="1" t="s">
        <v>112</v>
      </c>
      <c r="B15" s="1" t="s">
        <v>113</v>
      </c>
      <c r="C15" s="63">
        <v>42796</v>
      </c>
      <c r="D15" s="1" t="s">
        <v>119</v>
      </c>
      <c r="E15" s="1">
        <v>26</v>
      </c>
      <c r="F15" s="1">
        <v>30</v>
      </c>
      <c r="G15" s="1">
        <v>75</v>
      </c>
      <c r="H15" s="2" t="s">
        <v>118</v>
      </c>
      <c r="I15" s="61">
        <v>8.8000000000000007</v>
      </c>
      <c r="J15" s="30" t="s">
        <v>120</v>
      </c>
      <c r="K15" s="11" t="s">
        <v>123</v>
      </c>
      <c r="L15" s="11">
        <v>2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7" t="s">
        <v>108</v>
      </c>
      <c r="BB15" s="57">
        <f t="shared" si="34"/>
        <v>1</v>
      </c>
      <c r="BC15" s="57">
        <f t="shared" si="35"/>
        <v>1</v>
      </c>
      <c r="BD15" s="57" t="str">
        <f t="shared" si="36"/>
        <v>OK</v>
      </c>
    </row>
    <row r="16" spans="1:67" ht="18">
      <c r="A16" s="1" t="s">
        <v>112</v>
      </c>
      <c r="B16" s="1" t="s">
        <v>113</v>
      </c>
      <c r="C16" s="63">
        <v>42796</v>
      </c>
      <c r="D16" s="1" t="s">
        <v>119</v>
      </c>
      <c r="E16" s="1">
        <v>26</v>
      </c>
      <c r="F16" s="1">
        <v>30</v>
      </c>
      <c r="G16" s="1">
        <v>75</v>
      </c>
      <c r="H16" s="2" t="s">
        <v>118</v>
      </c>
      <c r="I16" s="61">
        <v>9.8000000000000007</v>
      </c>
      <c r="J16" s="30" t="s">
        <v>120</v>
      </c>
      <c r="K16" s="11" t="s">
        <v>123</v>
      </c>
      <c r="L16" s="11">
        <v>3</v>
      </c>
      <c r="M16" s="11">
        <v>0</v>
      </c>
      <c r="N16" s="12" t="s">
        <v>132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1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7" t="s">
        <v>108</v>
      </c>
      <c r="BB16" s="57">
        <f t="shared" si="34"/>
        <v>1</v>
      </c>
      <c r="BC16" s="57">
        <f t="shared" si="35"/>
        <v>1</v>
      </c>
      <c r="BD16" s="57" t="str">
        <f t="shared" si="36"/>
        <v>OK</v>
      </c>
    </row>
    <row r="17" spans="1:56" ht="18">
      <c r="A17" s="1" t="s">
        <v>112</v>
      </c>
      <c r="B17" s="1" t="s">
        <v>113</v>
      </c>
      <c r="C17" s="63">
        <v>42796</v>
      </c>
      <c r="D17" s="1" t="s">
        <v>119</v>
      </c>
      <c r="E17" s="1">
        <v>26</v>
      </c>
      <c r="F17" s="1">
        <v>30</v>
      </c>
      <c r="G17" s="1">
        <v>75</v>
      </c>
      <c r="H17" s="2" t="s">
        <v>118</v>
      </c>
      <c r="I17" s="61">
        <v>20.6</v>
      </c>
      <c r="J17" s="30" t="s">
        <v>120</v>
      </c>
      <c r="K17" s="11" t="s">
        <v>123</v>
      </c>
      <c r="L17" s="11">
        <v>5</v>
      </c>
      <c r="M17" s="11">
        <v>0</v>
      </c>
      <c r="N17" s="12" t="s">
        <v>47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1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7" t="s">
        <v>108</v>
      </c>
      <c r="BB17" s="57">
        <f t="shared" si="34"/>
        <v>1</v>
      </c>
      <c r="BC17" s="57">
        <f t="shared" si="35"/>
        <v>1</v>
      </c>
      <c r="BD17" s="57" t="str">
        <f t="shared" si="36"/>
        <v>OK</v>
      </c>
    </row>
    <row r="18" spans="1:56" ht="18">
      <c r="A18" s="1" t="s">
        <v>112</v>
      </c>
      <c r="B18" s="1" t="s">
        <v>113</v>
      </c>
      <c r="C18" s="63">
        <v>42796</v>
      </c>
      <c r="D18" s="1" t="s">
        <v>119</v>
      </c>
      <c r="E18" s="1">
        <v>26</v>
      </c>
      <c r="F18" s="1">
        <v>30</v>
      </c>
      <c r="G18" s="1">
        <v>75</v>
      </c>
      <c r="H18" s="2" t="s">
        <v>118</v>
      </c>
      <c r="I18" s="61">
        <v>20.7</v>
      </c>
      <c r="J18" s="30" t="s">
        <v>120</v>
      </c>
      <c r="K18" s="11" t="s">
        <v>123</v>
      </c>
      <c r="L18" s="11">
        <v>2</v>
      </c>
      <c r="M18" s="11">
        <v>0</v>
      </c>
      <c r="N18" s="12" t="s">
        <v>132</v>
      </c>
      <c r="O18" s="13"/>
      <c r="P18" s="26"/>
      <c r="Q18" s="14" t="s">
        <v>59</v>
      </c>
      <c r="R18" s="15">
        <f t="shared" si="0"/>
        <v>0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1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7" t="s">
        <v>108</v>
      </c>
      <c r="BB18" s="57">
        <f t="shared" si="34"/>
        <v>1</v>
      </c>
      <c r="BC18" s="57">
        <f t="shared" si="35"/>
        <v>1</v>
      </c>
      <c r="BD18" s="57" t="str">
        <f t="shared" si="36"/>
        <v>OK</v>
      </c>
    </row>
    <row r="19" spans="1:56" ht="18">
      <c r="A19" s="1" t="s">
        <v>112</v>
      </c>
      <c r="B19" s="1" t="s">
        <v>113</v>
      </c>
      <c r="C19" s="63">
        <v>42796</v>
      </c>
      <c r="D19" s="1" t="s">
        <v>119</v>
      </c>
      <c r="E19" s="1">
        <v>26</v>
      </c>
      <c r="F19" s="1">
        <v>30</v>
      </c>
      <c r="G19" s="1">
        <v>75</v>
      </c>
      <c r="H19" s="2" t="s">
        <v>118</v>
      </c>
      <c r="I19" s="61">
        <v>21.2</v>
      </c>
      <c r="J19" s="30" t="s">
        <v>120</v>
      </c>
      <c r="K19" s="11" t="s">
        <v>124</v>
      </c>
      <c r="L19" s="11">
        <v>4</v>
      </c>
      <c r="M19" s="11">
        <v>0</v>
      </c>
      <c r="N19" s="12" t="s">
        <v>44</v>
      </c>
      <c r="O19" s="13"/>
      <c r="P19" s="26"/>
      <c r="Q19" s="14" t="s">
        <v>60</v>
      </c>
      <c r="R19" s="15">
        <f t="shared" si="0"/>
        <v>1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7" t="s">
        <v>108</v>
      </c>
      <c r="BB19" s="57">
        <f t="shared" si="34"/>
        <v>1</v>
      </c>
      <c r="BC19" s="57">
        <f t="shared" si="35"/>
        <v>1</v>
      </c>
      <c r="BD19" s="57" t="str">
        <f t="shared" si="36"/>
        <v>OK</v>
      </c>
    </row>
    <row r="20" spans="1:56" ht="18">
      <c r="A20" s="1" t="s">
        <v>112</v>
      </c>
      <c r="B20" s="1" t="s">
        <v>113</v>
      </c>
      <c r="C20" s="63">
        <v>42796</v>
      </c>
      <c r="D20" s="1" t="s">
        <v>119</v>
      </c>
      <c r="E20" s="1">
        <v>26</v>
      </c>
      <c r="F20" s="1">
        <v>30</v>
      </c>
      <c r="G20" s="1">
        <v>75</v>
      </c>
      <c r="H20" s="2" t="s">
        <v>118</v>
      </c>
      <c r="I20" s="61">
        <v>21.3</v>
      </c>
      <c r="J20" s="30" t="s">
        <v>120</v>
      </c>
      <c r="K20" s="11" t="s">
        <v>123</v>
      </c>
      <c r="L20" s="11">
        <v>3</v>
      </c>
      <c r="M20" s="11">
        <v>0</v>
      </c>
      <c r="N20" s="12" t="s">
        <v>132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1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7" t="s">
        <v>108</v>
      </c>
      <c r="BB20" s="57">
        <f t="shared" si="34"/>
        <v>1</v>
      </c>
      <c r="BC20" s="57">
        <f t="shared" si="35"/>
        <v>1</v>
      </c>
      <c r="BD20" s="57" t="str">
        <f t="shared" si="36"/>
        <v>OK</v>
      </c>
    </row>
    <row r="21" spans="1:56" ht="18">
      <c r="A21" s="1" t="s">
        <v>112</v>
      </c>
      <c r="B21" s="1" t="s">
        <v>113</v>
      </c>
      <c r="C21" s="63">
        <v>42796</v>
      </c>
      <c r="D21" s="1" t="s">
        <v>119</v>
      </c>
      <c r="E21" s="1">
        <v>26</v>
      </c>
      <c r="F21" s="1">
        <v>30</v>
      </c>
      <c r="G21" s="1">
        <v>75</v>
      </c>
      <c r="H21" s="2" t="s">
        <v>118</v>
      </c>
      <c r="I21" s="61">
        <v>23.3</v>
      </c>
      <c r="J21" s="30" t="s">
        <v>120</v>
      </c>
      <c r="K21" s="11" t="s">
        <v>123</v>
      </c>
      <c r="L21" s="11">
        <v>2</v>
      </c>
      <c r="M21" s="11">
        <v>0</v>
      </c>
      <c r="N21" s="12" t="s">
        <v>196</v>
      </c>
      <c r="O21" s="13"/>
      <c r="P21" s="26"/>
      <c r="Q21" s="14" t="s">
        <v>62</v>
      </c>
      <c r="R21" s="15">
        <f t="shared" si="0"/>
        <v>0</v>
      </c>
      <c r="S21" s="15">
        <f t="shared" si="1"/>
        <v>1</v>
      </c>
      <c r="T21" s="15">
        <f t="shared" si="2"/>
        <v>0</v>
      </c>
      <c r="U21" s="15">
        <f t="shared" si="3"/>
        <v>0</v>
      </c>
      <c r="V21" s="15">
        <f t="shared" si="4"/>
        <v>1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7" t="s">
        <v>108</v>
      </c>
      <c r="BB21" s="57">
        <f t="shared" si="34"/>
        <v>2</v>
      </c>
      <c r="BC21" s="57">
        <f t="shared" si="35"/>
        <v>2</v>
      </c>
      <c r="BD21" s="57" t="str">
        <f t="shared" si="36"/>
        <v>OK</v>
      </c>
    </row>
    <row r="22" spans="1:56" ht="18">
      <c r="A22" s="1" t="s">
        <v>112</v>
      </c>
      <c r="B22" s="1" t="s">
        <v>113</v>
      </c>
      <c r="C22" s="63">
        <v>42796</v>
      </c>
      <c r="D22" s="1" t="s">
        <v>119</v>
      </c>
      <c r="E22" s="1">
        <v>26</v>
      </c>
      <c r="F22" s="1">
        <v>30</v>
      </c>
      <c r="G22" s="1">
        <v>75</v>
      </c>
      <c r="H22" s="2" t="s">
        <v>118</v>
      </c>
      <c r="I22" s="61">
        <v>25.3</v>
      </c>
      <c r="J22" s="30" t="s">
        <v>120</v>
      </c>
      <c r="K22" s="11" t="s">
        <v>123</v>
      </c>
      <c r="L22" s="11">
        <v>1</v>
      </c>
      <c r="M22" s="11">
        <v>0</v>
      </c>
      <c r="N22" s="12" t="s">
        <v>132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1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7" t="s">
        <v>108</v>
      </c>
      <c r="BB22" s="57">
        <f t="shared" si="34"/>
        <v>1</v>
      </c>
      <c r="BC22" s="57">
        <f t="shared" si="35"/>
        <v>1</v>
      </c>
      <c r="BD22" s="57" t="str">
        <f t="shared" si="36"/>
        <v>OK</v>
      </c>
    </row>
    <row r="23" spans="1:56" ht="18">
      <c r="A23" s="1" t="s">
        <v>112</v>
      </c>
      <c r="B23" s="1" t="s">
        <v>113</v>
      </c>
      <c r="C23" s="63">
        <v>42796</v>
      </c>
      <c r="D23" s="1" t="s">
        <v>119</v>
      </c>
      <c r="E23" s="1">
        <v>26</v>
      </c>
      <c r="F23" s="1">
        <v>30</v>
      </c>
      <c r="G23" s="1">
        <v>75</v>
      </c>
      <c r="H23" s="2" t="s">
        <v>118</v>
      </c>
      <c r="I23" s="61">
        <v>25.4</v>
      </c>
      <c r="J23" s="30" t="s">
        <v>120</v>
      </c>
      <c r="K23" s="11" t="s">
        <v>123</v>
      </c>
      <c r="L23" s="11">
        <v>2</v>
      </c>
      <c r="M23" s="11">
        <v>0</v>
      </c>
      <c r="N23" s="12" t="s">
        <v>132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1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7" t="s">
        <v>108</v>
      </c>
      <c r="BB23" s="57">
        <f t="shared" si="34"/>
        <v>1</v>
      </c>
      <c r="BC23" s="57">
        <f t="shared" si="35"/>
        <v>1</v>
      </c>
      <c r="BD23" s="57" t="str">
        <f t="shared" si="36"/>
        <v>OK</v>
      </c>
    </row>
    <row r="24" spans="1:56" ht="18">
      <c r="A24" s="1" t="s">
        <v>112</v>
      </c>
      <c r="B24" s="1" t="s">
        <v>113</v>
      </c>
      <c r="C24" s="63">
        <v>42796</v>
      </c>
      <c r="D24" s="1" t="s">
        <v>119</v>
      </c>
      <c r="E24" s="1">
        <v>26</v>
      </c>
      <c r="F24" s="1">
        <v>30</v>
      </c>
      <c r="G24" s="1">
        <v>75</v>
      </c>
      <c r="H24" s="2" t="s">
        <v>118</v>
      </c>
      <c r="I24" s="61">
        <v>27.3</v>
      </c>
      <c r="J24" s="30" t="s">
        <v>120</v>
      </c>
      <c r="K24" s="11" t="s">
        <v>121</v>
      </c>
      <c r="L24" s="11">
        <v>11</v>
      </c>
      <c r="M24" s="11">
        <v>2</v>
      </c>
      <c r="N24" s="12" t="s">
        <v>192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1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1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7" t="s">
        <v>108</v>
      </c>
      <c r="BB24" s="57">
        <f t="shared" si="34"/>
        <v>3</v>
      </c>
      <c r="BC24" s="57">
        <f t="shared" si="35"/>
        <v>3</v>
      </c>
      <c r="BD24" s="57" t="str">
        <f t="shared" si="36"/>
        <v>OK</v>
      </c>
    </row>
    <row r="25" spans="1:56" ht="18">
      <c r="A25" s="1" t="s">
        <v>112</v>
      </c>
      <c r="B25" s="1" t="s">
        <v>113</v>
      </c>
      <c r="C25" s="63">
        <v>42796</v>
      </c>
      <c r="D25" s="1" t="s">
        <v>119</v>
      </c>
      <c r="E25" s="1">
        <v>26</v>
      </c>
      <c r="F25" s="1">
        <v>30</v>
      </c>
      <c r="G25" s="1">
        <v>75</v>
      </c>
      <c r="H25" s="2" t="s">
        <v>118</v>
      </c>
      <c r="I25" s="61">
        <v>27.3</v>
      </c>
      <c r="J25" s="30" t="s">
        <v>120</v>
      </c>
      <c r="K25" s="11" t="s">
        <v>125</v>
      </c>
      <c r="L25" s="11">
        <v>10</v>
      </c>
      <c r="M25" s="11">
        <v>100</v>
      </c>
      <c r="N25" s="12" t="s">
        <v>54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1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7" t="s">
        <v>108</v>
      </c>
      <c r="BB25" s="57">
        <f t="shared" si="34"/>
        <v>1</v>
      </c>
      <c r="BC25" s="57">
        <f t="shared" si="35"/>
        <v>1</v>
      </c>
      <c r="BD25" s="57" t="str">
        <f t="shared" si="36"/>
        <v>OK</v>
      </c>
    </row>
    <row r="26" spans="1:56" ht="18">
      <c r="A26" s="1" t="s">
        <v>112</v>
      </c>
      <c r="B26" s="1" t="s">
        <v>113</v>
      </c>
      <c r="C26" s="63">
        <v>42796</v>
      </c>
      <c r="D26" s="1" t="s">
        <v>119</v>
      </c>
      <c r="E26" s="1">
        <v>26</v>
      </c>
      <c r="F26" s="1">
        <v>30</v>
      </c>
      <c r="G26" s="1">
        <v>75</v>
      </c>
      <c r="H26" s="2" t="s">
        <v>118</v>
      </c>
      <c r="I26" s="61">
        <v>28</v>
      </c>
      <c r="J26" s="30" t="s">
        <v>120</v>
      </c>
      <c r="K26" s="11" t="s">
        <v>126</v>
      </c>
      <c r="L26" s="11">
        <v>23</v>
      </c>
      <c r="M26" s="11">
        <v>10</v>
      </c>
      <c r="N26" s="12" t="s">
        <v>133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1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1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7" t="s">
        <v>108</v>
      </c>
      <c r="BB26" s="57">
        <f t="shared" si="34"/>
        <v>2</v>
      </c>
      <c r="BC26" s="57">
        <f t="shared" si="35"/>
        <v>2</v>
      </c>
      <c r="BD26" s="57" t="str">
        <f t="shared" si="36"/>
        <v>OK</v>
      </c>
    </row>
    <row r="27" spans="1:56" ht="18">
      <c r="A27" s="1" t="s">
        <v>112</v>
      </c>
      <c r="B27" s="1" t="s">
        <v>113</v>
      </c>
      <c r="C27" s="63">
        <v>42796</v>
      </c>
      <c r="D27" s="1" t="s">
        <v>119</v>
      </c>
      <c r="E27" s="1">
        <v>26</v>
      </c>
      <c r="F27" s="1">
        <v>30</v>
      </c>
      <c r="G27" s="1">
        <v>75</v>
      </c>
      <c r="H27" s="2" t="s">
        <v>118</v>
      </c>
      <c r="I27" s="61">
        <v>28.3</v>
      </c>
      <c r="J27" s="30" t="s">
        <v>120</v>
      </c>
      <c r="K27" s="11" t="s">
        <v>125</v>
      </c>
      <c r="L27" s="11">
        <v>15</v>
      </c>
      <c r="M27" s="11">
        <v>100</v>
      </c>
      <c r="N27" s="12" t="s">
        <v>54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1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7" t="s">
        <v>108</v>
      </c>
      <c r="BB27" s="57">
        <f t="shared" si="34"/>
        <v>1</v>
      </c>
      <c r="BC27" s="57">
        <f t="shared" si="35"/>
        <v>1</v>
      </c>
      <c r="BD27" s="57" t="str">
        <f t="shared" si="36"/>
        <v>OK</v>
      </c>
    </row>
    <row r="28" spans="1:56" ht="18">
      <c r="A28" s="1" t="s">
        <v>112</v>
      </c>
      <c r="B28" s="1" t="s">
        <v>113</v>
      </c>
      <c r="C28" s="63">
        <v>42796</v>
      </c>
      <c r="D28" s="1" t="s">
        <v>119</v>
      </c>
      <c r="E28" s="1">
        <v>26</v>
      </c>
      <c r="F28" s="1">
        <v>30</v>
      </c>
      <c r="G28" s="1">
        <v>75</v>
      </c>
      <c r="H28" s="2" t="s">
        <v>118</v>
      </c>
      <c r="I28" s="61">
        <v>28.6</v>
      </c>
      <c r="J28" s="30" t="s">
        <v>120</v>
      </c>
      <c r="K28" s="11" t="s">
        <v>127</v>
      </c>
      <c r="L28" s="11">
        <v>12</v>
      </c>
      <c r="M28" s="11">
        <v>100</v>
      </c>
      <c r="N28" s="12" t="s">
        <v>54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1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7" t="s">
        <v>108</v>
      </c>
      <c r="BB28" s="57">
        <f t="shared" si="34"/>
        <v>1</v>
      </c>
      <c r="BC28" s="57">
        <f t="shared" si="35"/>
        <v>1</v>
      </c>
      <c r="BD28" s="57" t="str">
        <f t="shared" si="36"/>
        <v>OK</v>
      </c>
    </row>
    <row r="29" spans="1:56" ht="18">
      <c r="A29" s="1" t="s">
        <v>112</v>
      </c>
      <c r="B29" s="1" t="s">
        <v>113</v>
      </c>
      <c r="C29" s="63">
        <v>42796</v>
      </c>
      <c r="D29" s="1" t="s">
        <v>119</v>
      </c>
      <c r="E29" s="1">
        <v>26</v>
      </c>
      <c r="F29" s="1">
        <v>30</v>
      </c>
      <c r="G29" s="1">
        <v>75</v>
      </c>
      <c r="H29" s="2" t="s">
        <v>118</v>
      </c>
      <c r="I29" s="61">
        <v>28.8</v>
      </c>
      <c r="J29" s="30" t="s">
        <v>120</v>
      </c>
      <c r="K29" s="11" t="s">
        <v>123</v>
      </c>
      <c r="L29" s="11">
        <v>4</v>
      </c>
      <c r="M29" s="11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7" t="s">
        <v>108</v>
      </c>
      <c r="BB29" s="57">
        <f t="shared" si="34"/>
        <v>1</v>
      </c>
      <c r="BC29" s="57">
        <f t="shared" si="35"/>
        <v>1</v>
      </c>
      <c r="BD29" s="57" t="str">
        <f t="shared" si="36"/>
        <v>OK</v>
      </c>
    </row>
    <row r="30" spans="1:56" ht="18">
      <c r="A30" s="1" t="s">
        <v>112</v>
      </c>
      <c r="B30" s="1" t="s">
        <v>113</v>
      </c>
      <c r="C30" s="63">
        <v>42796</v>
      </c>
      <c r="D30" s="1" t="s">
        <v>119</v>
      </c>
      <c r="E30" s="1">
        <v>26</v>
      </c>
      <c r="F30" s="1">
        <v>30</v>
      </c>
      <c r="G30" s="1">
        <v>75</v>
      </c>
      <c r="H30" s="2" t="s">
        <v>118</v>
      </c>
      <c r="I30" s="61">
        <v>42.5</v>
      </c>
      <c r="J30" s="30" t="s">
        <v>120</v>
      </c>
      <c r="K30" s="11" t="s">
        <v>123</v>
      </c>
      <c r="L30" s="11">
        <v>2</v>
      </c>
      <c r="M30" s="11">
        <v>0</v>
      </c>
      <c r="N30" s="12" t="s">
        <v>48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1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7" t="s">
        <v>108</v>
      </c>
      <c r="BB30" s="57">
        <f t="shared" si="34"/>
        <v>1</v>
      </c>
      <c r="BC30" s="57">
        <f t="shared" si="35"/>
        <v>1</v>
      </c>
      <c r="BD30" s="57" t="str">
        <f t="shared" si="36"/>
        <v>OK</v>
      </c>
    </row>
    <row r="31" spans="1:56" ht="18">
      <c r="A31" s="1" t="s">
        <v>112</v>
      </c>
      <c r="B31" s="1" t="s">
        <v>113</v>
      </c>
      <c r="C31" s="63">
        <v>42796</v>
      </c>
      <c r="D31" s="1" t="s">
        <v>119</v>
      </c>
      <c r="E31" s="1">
        <v>26</v>
      </c>
      <c r="F31" s="1">
        <v>30</v>
      </c>
      <c r="G31" s="1">
        <v>75</v>
      </c>
      <c r="H31" s="2" t="s">
        <v>118</v>
      </c>
      <c r="I31" s="62">
        <v>42.5</v>
      </c>
      <c r="J31" s="30" t="s">
        <v>120</v>
      </c>
      <c r="K31" s="18" t="s">
        <v>123</v>
      </c>
      <c r="L31" s="18">
        <v>2</v>
      </c>
      <c r="M31" s="18">
        <v>0</v>
      </c>
      <c r="N31" s="19" t="s">
        <v>48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1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7" t="s">
        <v>108</v>
      </c>
      <c r="BB31" s="57">
        <f t="shared" si="34"/>
        <v>1</v>
      </c>
      <c r="BC31" s="57">
        <f t="shared" si="35"/>
        <v>1</v>
      </c>
      <c r="BD31" s="57" t="str">
        <f t="shared" si="36"/>
        <v>OK</v>
      </c>
    </row>
    <row r="32" spans="1:56" ht="18">
      <c r="A32" s="1" t="s">
        <v>112</v>
      </c>
      <c r="B32" s="1" t="s">
        <v>113</v>
      </c>
      <c r="C32" s="63">
        <v>42796</v>
      </c>
      <c r="D32" s="1" t="s">
        <v>119</v>
      </c>
      <c r="E32" s="1">
        <v>26</v>
      </c>
      <c r="F32" s="1">
        <v>30</v>
      </c>
      <c r="G32" s="1">
        <v>75</v>
      </c>
      <c r="H32" s="2" t="s">
        <v>118</v>
      </c>
      <c r="I32" s="62">
        <v>47.8</v>
      </c>
      <c r="J32" s="30" t="s">
        <v>120</v>
      </c>
      <c r="K32" s="18" t="s">
        <v>123</v>
      </c>
      <c r="L32" s="18">
        <v>4</v>
      </c>
      <c r="M32" s="18">
        <v>0</v>
      </c>
      <c r="N32" s="19" t="s">
        <v>44</v>
      </c>
      <c r="Q32" s="21" t="s">
        <v>73</v>
      </c>
      <c r="R32" s="15">
        <f t="shared" si="0"/>
        <v>1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7" t="s">
        <v>108</v>
      </c>
      <c r="BB32" s="57">
        <f t="shared" si="34"/>
        <v>1</v>
      </c>
      <c r="BC32" s="57">
        <f t="shared" si="35"/>
        <v>1</v>
      </c>
      <c r="BD32" s="57" t="str">
        <f t="shared" si="36"/>
        <v>OK</v>
      </c>
    </row>
    <row r="33" spans="1:56" ht="18">
      <c r="A33" s="1" t="s">
        <v>112</v>
      </c>
      <c r="B33" s="1" t="s">
        <v>113</v>
      </c>
      <c r="C33" s="63">
        <v>42796</v>
      </c>
      <c r="D33" s="1" t="s">
        <v>119</v>
      </c>
      <c r="E33" s="1">
        <v>26</v>
      </c>
      <c r="F33" s="1">
        <v>30</v>
      </c>
      <c r="G33" s="1">
        <v>75</v>
      </c>
      <c r="H33" s="2" t="s">
        <v>118</v>
      </c>
      <c r="I33" s="62">
        <v>49.2</v>
      </c>
      <c r="J33" s="30" t="s">
        <v>120</v>
      </c>
      <c r="K33" s="18" t="s">
        <v>123</v>
      </c>
      <c r="L33" s="18">
        <v>11</v>
      </c>
      <c r="M33" s="18">
        <v>95</v>
      </c>
      <c r="N33" s="19" t="s">
        <v>197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1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1</v>
      </c>
      <c r="AB33" s="15">
        <f t="shared" si="10"/>
        <v>0</v>
      </c>
      <c r="AC33" s="15">
        <f t="shared" si="11"/>
        <v>0</v>
      </c>
      <c r="AD33" s="15">
        <f t="shared" si="12"/>
        <v>1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7" t="s">
        <v>108</v>
      </c>
      <c r="BB33" s="57">
        <f t="shared" si="34"/>
        <v>3</v>
      </c>
      <c r="BC33" s="57">
        <f t="shared" si="35"/>
        <v>3</v>
      </c>
      <c r="BD33" s="57" t="str">
        <f t="shared" si="36"/>
        <v>OK</v>
      </c>
    </row>
    <row r="34" spans="1:56" ht="18">
      <c r="A34" s="1" t="s">
        <v>112</v>
      </c>
      <c r="B34" s="1" t="s">
        <v>113</v>
      </c>
      <c r="C34" s="63">
        <v>42796</v>
      </c>
      <c r="D34" s="1" t="s">
        <v>119</v>
      </c>
      <c r="E34" s="1">
        <v>26</v>
      </c>
      <c r="F34" s="1">
        <v>30</v>
      </c>
      <c r="G34" s="1">
        <v>75</v>
      </c>
      <c r="H34" s="2" t="s">
        <v>118</v>
      </c>
      <c r="I34" s="62">
        <v>49.5</v>
      </c>
      <c r="J34" s="30" t="s">
        <v>120</v>
      </c>
      <c r="K34" s="18" t="s">
        <v>128</v>
      </c>
      <c r="L34" s="18">
        <v>17</v>
      </c>
      <c r="M34" s="18">
        <v>20</v>
      </c>
      <c r="N34" s="19" t="s">
        <v>135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1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1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1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7" t="s">
        <v>108</v>
      </c>
      <c r="BB34" s="57">
        <f t="shared" si="34"/>
        <v>3</v>
      </c>
      <c r="BC34" s="57">
        <f t="shared" si="35"/>
        <v>3</v>
      </c>
      <c r="BD34" s="57" t="str">
        <f t="shared" si="36"/>
        <v>OK</v>
      </c>
    </row>
    <row r="35" spans="1:56" ht="18">
      <c r="A35" s="1" t="s">
        <v>112</v>
      </c>
      <c r="B35" s="1" t="s">
        <v>113</v>
      </c>
      <c r="C35" s="63">
        <v>42796</v>
      </c>
      <c r="D35" s="1" t="s">
        <v>119</v>
      </c>
      <c r="E35" s="1">
        <v>26</v>
      </c>
      <c r="F35" s="1">
        <v>30</v>
      </c>
      <c r="G35" s="1">
        <v>75</v>
      </c>
      <c r="H35" s="2" t="s">
        <v>118</v>
      </c>
      <c r="I35" s="62">
        <v>49.9</v>
      </c>
      <c r="J35" s="30" t="s">
        <v>120</v>
      </c>
      <c r="K35" s="18" t="s">
        <v>123</v>
      </c>
      <c r="L35" s="18">
        <v>6</v>
      </c>
      <c r="M35" s="18">
        <v>0</v>
      </c>
      <c r="N35" s="19" t="s">
        <v>44</v>
      </c>
      <c r="Q35" s="21" t="s">
        <v>75</v>
      </c>
      <c r="R35" s="15">
        <f t="shared" ref="R35" si="37">IF(ISNUMBER(SEARCH($Q$2,N35)), 1, 0)</f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7" t="s">
        <v>108</v>
      </c>
      <c r="BB35" s="57">
        <f t="shared" si="34"/>
        <v>1</v>
      </c>
      <c r="BC35" s="57">
        <f t="shared" si="35"/>
        <v>1</v>
      </c>
      <c r="BD35" s="57" t="str">
        <f t="shared" si="36"/>
        <v>OK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38"/>
  <sheetViews>
    <sheetView topLeftCell="G1" zoomScale="70" zoomScaleNormal="70" workbookViewId="0">
      <pane ySplit="1" topLeftCell="A2" activePane="bottomLeft" state="frozen"/>
      <selection activeCell="J1" sqref="J1"/>
      <selection pane="bottomLeft" activeCell="BB535" sqref="BB535"/>
    </sheetView>
  </sheetViews>
  <sheetFormatPr defaultRowHeight="15"/>
  <cols>
    <col min="1" max="1" width="18.5703125" style="16" customWidth="1"/>
    <col min="2" max="2" width="18" style="16" customWidth="1"/>
    <col min="3" max="3" width="13.140625" style="16" customWidth="1"/>
    <col min="4" max="4" width="12" style="16" customWidth="1"/>
    <col min="5" max="5" width="9.5703125" style="16" customWidth="1"/>
    <col min="6" max="6" width="10.85546875" style="16" customWidth="1"/>
    <col min="7" max="7" width="8" style="16" customWidth="1"/>
    <col min="8" max="8" width="13.85546875" style="17" customWidth="1"/>
    <col min="9" max="9" width="12.5703125" style="62" customWidth="1"/>
    <col min="10" max="10" width="13" style="18" customWidth="1"/>
    <col min="11" max="11" width="21.85546875" style="18" customWidth="1"/>
    <col min="12" max="12" width="6.42578125" style="18" customWidth="1"/>
    <col min="13" max="13" width="12.140625" style="18" customWidth="1"/>
    <col min="14" max="14" width="37.42578125" style="19" customWidth="1"/>
    <col min="15" max="15" width="10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8" customWidth="1"/>
    <col min="56" max="56" width="8.7109375" style="58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9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5" t="s">
        <v>107</v>
      </c>
      <c r="BB1" s="55" t="s">
        <v>109</v>
      </c>
      <c r="BC1" s="55" t="s">
        <v>110</v>
      </c>
      <c r="BD1" s="56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19.5" customHeight="1">
      <c r="A2" s="1" t="s">
        <v>112</v>
      </c>
      <c r="B2" s="1" t="s">
        <v>113</v>
      </c>
      <c r="C2" s="63">
        <v>42796</v>
      </c>
      <c r="D2" s="1" t="s">
        <v>154</v>
      </c>
      <c r="E2" s="1">
        <v>25</v>
      </c>
      <c r="F2" s="1">
        <v>15</v>
      </c>
      <c r="G2" s="1">
        <v>75</v>
      </c>
      <c r="H2" s="2" t="s">
        <v>118</v>
      </c>
      <c r="I2" s="60">
        <v>0.2</v>
      </c>
      <c r="J2" s="30" t="s">
        <v>167</v>
      </c>
      <c r="K2" s="30" t="s">
        <v>168</v>
      </c>
      <c r="L2" s="30">
        <v>3</v>
      </c>
      <c r="M2" s="30">
        <v>0</v>
      </c>
      <c r="N2" s="31" t="s">
        <v>46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0</v>
      </c>
      <c r="T2" s="35">
        <f>IF(ISNUMBER(SEARCH($Q$4,$N2)), 1, 0)</f>
        <v>1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7" t="s">
        <v>108</v>
      </c>
      <c r="BB2" s="57">
        <f>LEN($N2)-LEN(SUBSTITUTE($N2,$BA$2,""))</f>
        <v>1</v>
      </c>
      <c r="BC2" s="57">
        <f>SUM(R2:AY2)</f>
        <v>1</v>
      </c>
      <c r="BD2" s="57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42796</v>
      </c>
      <c r="D3" s="1" t="s">
        <v>154</v>
      </c>
      <c r="E3" s="1">
        <v>25</v>
      </c>
      <c r="F3" s="1">
        <v>15</v>
      </c>
      <c r="G3" s="1">
        <v>75</v>
      </c>
      <c r="H3" s="2" t="s">
        <v>118</v>
      </c>
      <c r="I3" s="61">
        <v>0.2</v>
      </c>
      <c r="J3" s="30" t="s">
        <v>167</v>
      </c>
      <c r="K3" s="11" t="s">
        <v>168</v>
      </c>
      <c r="L3" s="11">
        <v>32</v>
      </c>
      <c r="M3" s="30">
        <v>0</v>
      </c>
      <c r="N3" s="12" t="s">
        <v>46</v>
      </c>
      <c r="O3" s="13"/>
      <c r="P3" s="26"/>
      <c r="Q3" s="14" t="s">
        <v>45</v>
      </c>
      <c r="R3" s="15">
        <f t="shared" ref="R3:R230" si="0">IF(ISNUMBER(SEARCH($Q$2,N3)), 1, 0)</f>
        <v>0</v>
      </c>
      <c r="S3" s="15">
        <f t="shared" ref="S3:S231" si="1">IF(ISNUMBER(SEARCH($Q$3,$N3)), 1, 0)</f>
        <v>0</v>
      </c>
      <c r="T3" s="15">
        <f t="shared" ref="T3:T231" si="2">IF(ISNUMBER(SEARCH($Q$4,$N3)), 1, 0)</f>
        <v>1</v>
      </c>
      <c r="U3" s="15">
        <f t="shared" ref="U3:U231" si="3">IF(ISNUMBER(SEARCH($Q$5,$N3)), 1, 0)</f>
        <v>0</v>
      </c>
      <c r="V3" s="15">
        <f t="shared" ref="V3:V231" si="4">IF(ISNUMBER(SEARCH($Q$6,$N3)), 1, 0)</f>
        <v>0</v>
      </c>
      <c r="W3" s="15">
        <f t="shared" ref="W3:W231" si="5">IF(ISNUMBER(SEARCH($Q$7,$N3)), 1, 0)</f>
        <v>0</v>
      </c>
      <c r="X3" s="15">
        <f t="shared" ref="X3:X231" si="6">IF(ISNUMBER(SEARCH($Q$8,$N3)), 1, 0)</f>
        <v>0</v>
      </c>
      <c r="Y3" s="15">
        <f t="shared" ref="Y3:Y231" si="7">IF(ISNUMBER(SEARCH($Q$9,$N3)), 1, 0)</f>
        <v>0</v>
      </c>
      <c r="Z3" s="15">
        <f t="shared" ref="Z3:Z231" si="8">IF(ISNUMBER(SEARCH($Q$10,$N3)), 1, 0)</f>
        <v>0</v>
      </c>
      <c r="AA3" s="15">
        <f t="shared" ref="AA3:AA231" si="9">IF(ISNUMBER(SEARCH($Q$11,$N3)), 1, 0)</f>
        <v>0</v>
      </c>
      <c r="AB3" s="15">
        <f t="shared" ref="AB3:AB231" si="10">IF(ISNUMBER(SEARCH($Q$12,$N3)), 1, 0)</f>
        <v>0</v>
      </c>
      <c r="AC3" s="15">
        <f t="shared" ref="AC3:AC231" si="11">IF(ISNUMBER(SEARCH($Q$13,$N3)), 1, 0)</f>
        <v>0</v>
      </c>
      <c r="AD3" s="15">
        <f t="shared" ref="AD3:AD231" si="12">IF(ISNUMBER(SEARCH($Q$14,$N3)), 1, 0)</f>
        <v>0</v>
      </c>
      <c r="AE3" s="15">
        <f t="shared" ref="AE3:AE231" si="13">IF(ISNUMBER(SEARCH($Q$15,$N3)), 1, 0)</f>
        <v>0</v>
      </c>
      <c r="AF3" s="15">
        <f t="shared" ref="AF3:AF231" si="14">IF(ISNUMBER(SEARCH($Q$16,$N3)), 1, 0)</f>
        <v>0</v>
      </c>
      <c r="AG3" s="15">
        <f t="shared" ref="AG3:AG231" si="15">IF(ISNUMBER(SEARCH($Q$17,$N3)), 1, 0)</f>
        <v>0</v>
      </c>
      <c r="AH3" s="15">
        <f t="shared" ref="AH3:AH231" si="16">IF(ISNUMBER(SEARCH($Q$18,$N3)), 1, 0)</f>
        <v>0</v>
      </c>
      <c r="AI3" s="15">
        <f t="shared" ref="AI3:AI231" si="17">IF(ISNUMBER(SEARCH($Q$19,$N3)), 1, 0)</f>
        <v>0</v>
      </c>
      <c r="AJ3" s="15">
        <f t="shared" ref="AJ3:AJ231" si="18">IF(ISNUMBER(SEARCH($Q$20,$N3)), 1, 0)</f>
        <v>0</v>
      </c>
      <c r="AK3" s="15">
        <f t="shared" ref="AK3:AK231" si="19">IF(ISNUMBER(SEARCH($Q$21,$N3)), 1, 0)</f>
        <v>0</v>
      </c>
      <c r="AL3" s="15">
        <f t="shared" ref="AL3:AL231" si="20">IF(ISNUMBER(SEARCH($Q$22,$N3)), 1, 0)</f>
        <v>0</v>
      </c>
      <c r="AM3" s="15">
        <f t="shared" ref="AM3:AM231" si="21">IF(ISNUMBER(SEARCH($Q$23,$N3)), 1, 0)</f>
        <v>0</v>
      </c>
      <c r="AN3" s="15">
        <f t="shared" ref="AN3:AN231" si="22">IF(ISNUMBER(SEARCH($Q$24,$N3)), 1, 0)</f>
        <v>0</v>
      </c>
      <c r="AO3" s="15">
        <f t="shared" ref="AO3:AO231" si="23">IF(ISNUMBER(SEARCH($Q$25,$N3)), 1, 0)</f>
        <v>0</v>
      </c>
      <c r="AP3" s="15">
        <f t="shared" ref="AP3:AP231" si="24">IF(ISNUMBER(SEARCH($Q$26,$N3)), 1, 0)</f>
        <v>0</v>
      </c>
      <c r="AQ3" s="15">
        <f t="shared" ref="AQ3:AQ231" si="25">IF(ISNUMBER(SEARCH($Q$27,$N3)), 1, 0)</f>
        <v>0</v>
      </c>
      <c r="AR3" s="15">
        <f t="shared" ref="AR3:AR231" si="26">IF(ISNUMBER(SEARCH($Q$28,$N3)), 1, 0)</f>
        <v>0</v>
      </c>
      <c r="AS3" s="15">
        <f t="shared" ref="AS3:AS231" si="27">IF(ISNUMBER(SEARCH($Q$29,$N3)), 1, 0)</f>
        <v>0</v>
      </c>
      <c r="AT3" s="15">
        <f t="shared" ref="AT3:AT231" si="28">IF(ISNUMBER(SEARCH($Q$30,$N3)), 1, 0)</f>
        <v>0</v>
      </c>
      <c r="AU3" s="15">
        <f t="shared" ref="AU3:AU231" si="29">IF(ISNUMBER(SEARCH($Q$31,$N3)), 1, 0)</f>
        <v>0</v>
      </c>
      <c r="AV3" s="24">
        <f t="shared" ref="AV3:AV231" si="30">IF(ISNUMBER(SEARCH($Q$32,$N3)), 1, 0)</f>
        <v>0</v>
      </c>
      <c r="AW3" s="24">
        <f t="shared" ref="AW3:AW231" si="31">IF(ISNUMBER(SEARCH($Q$33,$N3)), 1, 0)</f>
        <v>0</v>
      </c>
      <c r="AX3" s="36">
        <f t="shared" ref="AX3:AX231" si="32">IF(ISNUMBER(SEARCH($Q$34,$N3)), 1, 0)</f>
        <v>0</v>
      </c>
      <c r="AY3" s="35">
        <f t="shared" ref="AY3:AY66" si="33">IF(ISNUMBER(SEARCH($Q$35,$N3)), 1, 0)</f>
        <v>0</v>
      </c>
      <c r="BA3" s="57" t="s">
        <v>108</v>
      </c>
      <c r="BB3" s="57">
        <f t="shared" ref="BB3:BB62" si="34">LEN($N3)-LEN(SUBSTITUTE($N3,$BA$2,""))</f>
        <v>1</v>
      </c>
      <c r="BC3" s="57">
        <f t="shared" ref="BC3:BC35" si="35">SUM(R3:AY3)</f>
        <v>1</v>
      </c>
      <c r="BD3" s="57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42796</v>
      </c>
      <c r="D4" s="1" t="s">
        <v>154</v>
      </c>
      <c r="E4" s="1">
        <v>25</v>
      </c>
      <c r="F4" s="1">
        <v>15</v>
      </c>
      <c r="G4" s="1">
        <v>75</v>
      </c>
      <c r="H4" s="2" t="s">
        <v>118</v>
      </c>
      <c r="I4" s="61">
        <v>0.2</v>
      </c>
      <c r="J4" s="30" t="s">
        <v>167</v>
      </c>
      <c r="K4" s="11" t="s">
        <v>169</v>
      </c>
      <c r="L4" s="11">
        <v>10</v>
      </c>
      <c r="M4" s="30">
        <v>0</v>
      </c>
      <c r="N4" s="12" t="s">
        <v>173</v>
      </c>
      <c r="O4" s="13"/>
      <c r="P4" s="26"/>
      <c r="Q4" s="14" t="s">
        <v>46</v>
      </c>
      <c r="R4" s="15">
        <f t="shared" si="0"/>
        <v>0</v>
      </c>
      <c r="S4" s="15">
        <f t="shared" si="1"/>
        <v>1</v>
      </c>
      <c r="T4" s="15">
        <f t="shared" si="2"/>
        <v>0</v>
      </c>
      <c r="U4" s="15">
        <f t="shared" si="3"/>
        <v>1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7" t="s">
        <v>108</v>
      </c>
      <c r="BB4" s="57">
        <f t="shared" si="34"/>
        <v>2</v>
      </c>
      <c r="BC4" s="57">
        <f t="shared" si="35"/>
        <v>2</v>
      </c>
      <c r="BD4" s="57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42796</v>
      </c>
      <c r="D5" s="1" t="s">
        <v>154</v>
      </c>
      <c r="E5" s="1">
        <v>25</v>
      </c>
      <c r="F5" s="1">
        <v>15</v>
      </c>
      <c r="G5" s="1">
        <v>75</v>
      </c>
      <c r="H5" s="2" t="s">
        <v>118</v>
      </c>
      <c r="I5" s="61">
        <v>0.4</v>
      </c>
      <c r="J5" s="30" t="s">
        <v>167</v>
      </c>
      <c r="K5" s="11" t="s">
        <v>168</v>
      </c>
      <c r="L5" s="11">
        <v>13</v>
      </c>
      <c r="M5" s="30">
        <v>0</v>
      </c>
      <c r="N5" s="12" t="s">
        <v>177</v>
      </c>
      <c r="O5" s="13"/>
      <c r="P5" s="26"/>
      <c r="Q5" s="14" t="s">
        <v>47</v>
      </c>
      <c r="R5" s="15">
        <f t="shared" si="0"/>
        <v>0</v>
      </c>
      <c r="S5" s="15">
        <f t="shared" si="1"/>
        <v>1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7" t="s">
        <v>108</v>
      </c>
      <c r="BB5" s="57">
        <f t="shared" si="34"/>
        <v>1</v>
      </c>
      <c r="BC5" s="57">
        <f t="shared" si="35"/>
        <v>1</v>
      </c>
      <c r="BD5" s="57" t="str">
        <f t="shared" si="36"/>
        <v>OK</v>
      </c>
    </row>
    <row r="6" spans="1:67" ht="18">
      <c r="A6" s="1" t="s">
        <v>112</v>
      </c>
      <c r="B6" s="1" t="s">
        <v>113</v>
      </c>
      <c r="C6" s="63">
        <v>42796</v>
      </c>
      <c r="D6" s="1" t="s">
        <v>154</v>
      </c>
      <c r="E6" s="1">
        <v>25</v>
      </c>
      <c r="F6" s="1">
        <v>15</v>
      </c>
      <c r="G6" s="1">
        <v>75</v>
      </c>
      <c r="H6" s="2" t="s">
        <v>118</v>
      </c>
      <c r="I6" s="61">
        <v>0.5</v>
      </c>
      <c r="J6" s="30" t="s">
        <v>167</v>
      </c>
      <c r="K6" s="11" t="s">
        <v>168</v>
      </c>
      <c r="L6" s="11">
        <v>60</v>
      </c>
      <c r="M6" s="30">
        <v>0</v>
      </c>
      <c r="N6" s="12" t="s">
        <v>46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7" t="s">
        <v>108</v>
      </c>
      <c r="BB6" s="57">
        <f t="shared" si="34"/>
        <v>1</v>
      </c>
      <c r="BC6" s="57">
        <f t="shared" si="35"/>
        <v>1</v>
      </c>
      <c r="BD6" s="57" t="str">
        <f t="shared" si="36"/>
        <v>OK</v>
      </c>
    </row>
    <row r="7" spans="1:67" ht="18">
      <c r="A7" s="1" t="s">
        <v>112</v>
      </c>
      <c r="B7" s="1" t="s">
        <v>113</v>
      </c>
      <c r="C7" s="63">
        <v>42796</v>
      </c>
      <c r="D7" s="1" t="s">
        <v>154</v>
      </c>
      <c r="E7" s="1">
        <v>25</v>
      </c>
      <c r="F7" s="1">
        <v>15</v>
      </c>
      <c r="G7" s="1">
        <v>75</v>
      </c>
      <c r="H7" s="2" t="s">
        <v>118</v>
      </c>
      <c r="I7" s="61">
        <v>0.5</v>
      </c>
      <c r="J7" s="30" t="s">
        <v>167</v>
      </c>
      <c r="K7" s="11" t="s">
        <v>170</v>
      </c>
      <c r="L7" s="11">
        <v>1</v>
      </c>
      <c r="M7" s="30">
        <v>0</v>
      </c>
      <c r="N7" s="12" t="s">
        <v>44</v>
      </c>
      <c r="O7" s="13"/>
      <c r="P7" s="26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7" t="s">
        <v>108</v>
      </c>
      <c r="BB7" s="57">
        <f t="shared" si="34"/>
        <v>1</v>
      </c>
      <c r="BC7" s="57">
        <f t="shared" si="35"/>
        <v>1</v>
      </c>
      <c r="BD7" s="57" t="str">
        <f t="shared" si="36"/>
        <v>OK</v>
      </c>
    </row>
    <row r="8" spans="1:67" ht="18">
      <c r="A8" s="1" t="s">
        <v>112</v>
      </c>
      <c r="B8" s="1" t="s">
        <v>113</v>
      </c>
      <c r="C8" s="63">
        <v>42796</v>
      </c>
      <c r="D8" s="1" t="s">
        <v>154</v>
      </c>
      <c r="E8" s="1">
        <v>25</v>
      </c>
      <c r="F8" s="1">
        <v>15</v>
      </c>
      <c r="G8" s="1">
        <v>75</v>
      </c>
      <c r="H8" s="2" t="s">
        <v>118</v>
      </c>
      <c r="I8" s="61">
        <v>0.5</v>
      </c>
      <c r="J8" s="30" t="s">
        <v>167</v>
      </c>
      <c r="K8" s="11" t="s">
        <v>169</v>
      </c>
      <c r="L8" s="11">
        <v>10</v>
      </c>
      <c r="M8" s="30">
        <v>0</v>
      </c>
      <c r="N8" s="12" t="s">
        <v>174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1</v>
      </c>
      <c r="U8" s="15">
        <f t="shared" si="3"/>
        <v>0</v>
      </c>
      <c r="V8" s="15">
        <f t="shared" si="4"/>
        <v>1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7" t="s">
        <v>108</v>
      </c>
      <c r="BB8" s="57">
        <f t="shared" si="34"/>
        <v>2</v>
      </c>
      <c r="BC8" s="57">
        <f t="shared" si="35"/>
        <v>2</v>
      </c>
      <c r="BD8" s="57" t="str">
        <f t="shared" si="36"/>
        <v>OK</v>
      </c>
    </row>
    <row r="9" spans="1:67" ht="18">
      <c r="A9" s="1" t="s">
        <v>112</v>
      </c>
      <c r="B9" s="1" t="s">
        <v>113</v>
      </c>
      <c r="C9" s="63">
        <v>42796</v>
      </c>
      <c r="D9" s="1" t="s">
        <v>154</v>
      </c>
      <c r="E9" s="1">
        <v>25</v>
      </c>
      <c r="F9" s="1">
        <v>15</v>
      </c>
      <c r="G9" s="1">
        <v>75</v>
      </c>
      <c r="H9" s="2" t="s">
        <v>118</v>
      </c>
      <c r="I9" s="61">
        <v>0.5</v>
      </c>
      <c r="J9" s="30" t="s">
        <v>167</v>
      </c>
      <c r="K9" s="11" t="s">
        <v>169</v>
      </c>
      <c r="L9" s="11">
        <v>5</v>
      </c>
      <c r="M9" s="30">
        <v>0</v>
      </c>
      <c r="N9" s="12" t="s">
        <v>175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1</v>
      </c>
      <c r="U9" s="15">
        <f t="shared" si="3"/>
        <v>1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7" t="s">
        <v>108</v>
      </c>
      <c r="BB9" s="57">
        <f t="shared" si="34"/>
        <v>2</v>
      </c>
      <c r="BC9" s="57">
        <f t="shared" si="35"/>
        <v>2</v>
      </c>
      <c r="BD9" s="57" t="str">
        <f t="shared" si="36"/>
        <v>OK</v>
      </c>
    </row>
    <row r="10" spans="1:67" ht="18">
      <c r="A10" s="1" t="s">
        <v>112</v>
      </c>
      <c r="B10" s="1" t="s">
        <v>113</v>
      </c>
      <c r="C10" s="63">
        <v>42796</v>
      </c>
      <c r="D10" s="1" t="s">
        <v>154</v>
      </c>
      <c r="E10" s="1">
        <v>25</v>
      </c>
      <c r="F10" s="1">
        <v>15</v>
      </c>
      <c r="G10" s="1">
        <v>75</v>
      </c>
      <c r="H10" s="2" t="s">
        <v>118</v>
      </c>
      <c r="I10" s="61">
        <v>0.5</v>
      </c>
      <c r="J10" s="30" t="s">
        <v>167</v>
      </c>
      <c r="K10" s="11" t="s">
        <v>169</v>
      </c>
      <c r="L10" s="11">
        <v>5</v>
      </c>
      <c r="M10" s="30">
        <v>0</v>
      </c>
      <c r="N10" s="12" t="s">
        <v>46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7" t="s">
        <v>108</v>
      </c>
      <c r="BB10" s="57">
        <f t="shared" si="34"/>
        <v>1</v>
      </c>
      <c r="BC10" s="57">
        <f t="shared" si="35"/>
        <v>1</v>
      </c>
      <c r="BD10" s="57" t="str">
        <f t="shared" si="36"/>
        <v>OK</v>
      </c>
    </row>
    <row r="11" spans="1:67" ht="18">
      <c r="A11" s="1" t="s">
        <v>112</v>
      </c>
      <c r="B11" s="1" t="s">
        <v>113</v>
      </c>
      <c r="C11" s="63">
        <v>42796</v>
      </c>
      <c r="D11" s="1" t="s">
        <v>154</v>
      </c>
      <c r="E11" s="1">
        <v>25</v>
      </c>
      <c r="F11" s="1">
        <v>15</v>
      </c>
      <c r="G11" s="1">
        <v>75</v>
      </c>
      <c r="H11" s="2" t="s">
        <v>118</v>
      </c>
      <c r="I11" s="61">
        <v>0.5</v>
      </c>
      <c r="J11" s="30" t="s">
        <v>167</v>
      </c>
      <c r="K11" s="11" t="s">
        <v>169</v>
      </c>
      <c r="L11" s="11">
        <v>1</v>
      </c>
      <c r="M11" s="30">
        <v>0</v>
      </c>
      <c r="N11" s="12" t="s">
        <v>176</v>
      </c>
      <c r="O11" s="13"/>
      <c r="P11" s="26"/>
      <c r="Q11" s="14" t="s">
        <v>53</v>
      </c>
      <c r="R11" s="15">
        <f t="shared" si="0"/>
        <v>0</v>
      </c>
      <c r="S11" s="15">
        <f t="shared" si="1"/>
        <v>1</v>
      </c>
      <c r="T11" s="15">
        <f t="shared" si="2"/>
        <v>0</v>
      </c>
      <c r="U11" s="15">
        <f t="shared" si="3"/>
        <v>0</v>
      </c>
      <c r="V11" s="15">
        <f t="shared" si="4"/>
        <v>1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7" t="s">
        <v>108</v>
      </c>
      <c r="BB11" s="57">
        <f t="shared" si="34"/>
        <v>2</v>
      </c>
      <c r="BC11" s="57">
        <f t="shared" si="35"/>
        <v>2</v>
      </c>
      <c r="BD11" s="57" t="str">
        <f t="shared" si="36"/>
        <v>OK</v>
      </c>
    </row>
    <row r="12" spans="1:67" ht="18">
      <c r="A12" s="1" t="s">
        <v>112</v>
      </c>
      <c r="B12" s="1" t="s">
        <v>113</v>
      </c>
      <c r="C12" s="63">
        <v>42796</v>
      </c>
      <c r="D12" s="1" t="s">
        <v>154</v>
      </c>
      <c r="E12" s="1">
        <v>25</v>
      </c>
      <c r="F12" s="1">
        <v>15</v>
      </c>
      <c r="G12" s="1">
        <v>75</v>
      </c>
      <c r="H12" s="2" t="s">
        <v>118</v>
      </c>
      <c r="I12" s="61">
        <v>0.5</v>
      </c>
      <c r="J12" s="30" t="s">
        <v>167</v>
      </c>
      <c r="K12" s="11" t="s">
        <v>170</v>
      </c>
      <c r="L12" s="11">
        <v>2</v>
      </c>
      <c r="M12" s="30">
        <v>0</v>
      </c>
      <c r="N12" s="12" t="s">
        <v>45</v>
      </c>
      <c r="O12" s="13"/>
      <c r="P12" s="26"/>
      <c r="Q12" s="14" t="s">
        <v>54</v>
      </c>
      <c r="R12" s="15">
        <f t="shared" si="0"/>
        <v>0</v>
      </c>
      <c r="S12" s="15">
        <f t="shared" si="1"/>
        <v>1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7" t="s">
        <v>108</v>
      </c>
      <c r="BB12" s="57">
        <f t="shared" si="34"/>
        <v>1</v>
      </c>
      <c r="BC12" s="57">
        <f t="shared" si="35"/>
        <v>1</v>
      </c>
      <c r="BD12" s="57" t="str">
        <f t="shared" si="36"/>
        <v>OK</v>
      </c>
    </row>
    <row r="13" spans="1:67" ht="18">
      <c r="A13" s="1" t="s">
        <v>112</v>
      </c>
      <c r="B13" s="1" t="s">
        <v>113</v>
      </c>
      <c r="C13" s="63">
        <v>42796</v>
      </c>
      <c r="D13" s="1" t="s">
        <v>154</v>
      </c>
      <c r="E13" s="1">
        <v>25</v>
      </c>
      <c r="F13" s="1">
        <v>15</v>
      </c>
      <c r="G13" s="1">
        <v>75</v>
      </c>
      <c r="H13" s="2" t="s">
        <v>118</v>
      </c>
      <c r="I13" s="61">
        <v>0.5</v>
      </c>
      <c r="J13" s="30" t="s">
        <v>167</v>
      </c>
      <c r="K13" s="11" t="s">
        <v>171</v>
      </c>
      <c r="L13" s="11">
        <v>8</v>
      </c>
      <c r="M13" s="30">
        <v>0</v>
      </c>
      <c r="N13" s="12" t="s">
        <v>45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7" t="s">
        <v>108</v>
      </c>
      <c r="BB13" s="57">
        <f t="shared" si="34"/>
        <v>1</v>
      </c>
      <c r="BC13" s="57">
        <f t="shared" si="35"/>
        <v>1</v>
      </c>
      <c r="BD13" s="57" t="str">
        <f t="shared" si="36"/>
        <v>OK</v>
      </c>
    </row>
    <row r="14" spans="1:67" ht="18">
      <c r="A14" s="1" t="s">
        <v>112</v>
      </c>
      <c r="B14" s="1" t="s">
        <v>113</v>
      </c>
      <c r="C14" s="63">
        <v>42796</v>
      </c>
      <c r="D14" s="1" t="s">
        <v>154</v>
      </c>
      <c r="E14" s="1">
        <v>25</v>
      </c>
      <c r="F14" s="1">
        <v>15</v>
      </c>
      <c r="G14" s="1">
        <v>75</v>
      </c>
      <c r="H14" s="2" t="s">
        <v>118</v>
      </c>
      <c r="I14" s="61">
        <v>0.5</v>
      </c>
      <c r="J14" s="30" t="s">
        <v>167</v>
      </c>
      <c r="K14" s="11" t="s">
        <v>172</v>
      </c>
      <c r="L14" s="11">
        <v>2</v>
      </c>
      <c r="M14" s="30">
        <v>0</v>
      </c>
      <c r="N14" s="12" t="s">
        <v>46</v>
      </c>
      <c r="O14" s="13"/>
      <c r="P14" s="26"/>
      <c r="Q14" s="14" t="s">
        <v>56</v>
      </c>
      <c r="R14" s="15">
        <f t="shared" si="0"/>
        <v>0</v>
      </c>
      <c r="S14" s="15">
        <f t="shared" si="1"/>
        <v>0</v>
      </c>
      <c r="T14" s="15">
        <f t="shared" si="2"/>
        <v>1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7" t="s">
        <v>108</v>
      </c>
      <c r="BB14" s="57">
        <f t="shared" si="34"/>
        <v>1</v>
      </c>
      <c r="BC14" s="57">
        <f t="shared" si="35"/>
        <v>1</v>
      </c>
      <c r="BD14" s="57" t="str">
        <f t="shared" si="36"/>
        <v>OK</v>
      </c>
    </row>
    <row r="15" spans="1:67" ht="18">
      <c r="A15" s="1" t="s">
        <v>112</v>
      </c>
      <c r="B15" s="1" t="s">
        <v>113</v>
      </c>
      <c r="C15" s="63">
        <v>42796</v>
      </c>
      <c r="D15" s="1" t="s">
        <v>154</v>
      </c>
      <c r="E15" s="1">
        <v>25</v>
      </c>
      <c r="F15" s="1">
        <v>15</v>
      </c>
      <c r="G15" s="1">
        <v>75</v>
      </c>
      <c r="H15" s="2" t="s">
        <v>118</v>
      </c>
      <c r="I15" s="61">
        <v>0.9</v>
      </c>
      <c r="J15" s="30" t="s">
        <v>167</v>
      </c>
      <c r="K15" s="11" t="s">
        <v>168</v>
      </c>
      <c r="L15" s="11">
        <v>2</v>
      </c>
      <c r="M15" s="30">
        <v>0</v>
      </c>
      <c r="N15" s="12" t="s">
        <v>173</v>
      </c>
      <c r="O15" s="13"/>
      <c r="P15" s="26"/>
      <c r="Q15" s="14" t="s">
        <v>57</v>
      </c>
      <c r="R15" s="15">
        <f t="shared" si="0"/>
        <v>0</v>
      </c>
      <c r="S15" s="15">
        <f t="shared" si="1"/>
        <v>1</v>
      </c>
      <c r="T15" s="15">
        <f t="shared" si="2"/>
        <v>0</v>
      </c>
      <c r="U15" s="15">
        <f t="shared" si="3"/>
        <v>1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7" t="s">
        <v>108</v>
      </c>
      <c r="BB15" s="57">
        <f t="shared" si="34"/>
        <v>2</v>
      </c>
      <c r="BC15" s="57">
        <f t="shared" si="35"/>
        <v>2</v>
      </c>
      <c r="BD15" s="57" t="str">
        <f t="shared" si="36"/>
        <v>OK</v>
      </c>
    </row>
    <row r="16" spans="1:67" ht="18">
      <c r="A16" s="1" t="s">
        <v>112</v>
      </c>
      <c r="B16" s="1" t="s">
        <v>113</v>
      </c>
      <c r="C16" s="63">
        <v>42796</v>
      </c>
      <c r="D16" s="1" t="s">
        <v>154</v>
      </c>
      <c r="E16" s="1">
        <v>25</v>
      </c>
      <c r="F16" s="1">
        <v>15</v>
      </c>
      <c r="G16" s="1">
        <v>75</v>
      </c>
      <c r="H16" s="2" t="s">
        <v>118</v>
      </c>
      <c r="I16" s="61">
        <v>0.9</v>
      </c>
      <c r="J16" s="30" t="s">
        <v>167</v>
      </c>
      <c r="K16" s="11" t="s">
        <v>168</v>
      </c>
      <c r="L16" s="11">
        <v>1</v>
      </c>
      <c r="M16" s="30">
        <v>0</v>
      </c>
      <c r="N16" s="12" t="s">
        <v>173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1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7" t="s">
        <v>108</v>
      </c>
      <c r="BB16" s="57">
        <f t="shared" si="34"/>
        <v>2</v>
      </c>
      <c r="BC16" s="57">
        <f t="shared" si="35"/>
        <v>2</v>
      </c>
      <c r="BD16" s="57" t="str">
        <f t="shared" si="36"/>
        <v>OK</v>
      </c>
    </row>
    <row r="17" spans="1:56" ht="18">
      <c r="A17" s="1" t="s">
        <v>112</v>
      </c>
      <c r="B17" s="1" t="s">
        <v>113</v>
      </c>
      <c r="C17" s="63">
        <v>42796</v>
      </c>
      <c r="D17" s="1" t="s">
        <v>154</v>
      </c>
      <c r="E17" s="1">
        <v>25</v>
      </c>
      <c r="F17" s="1">
        <v>15</v>
      </c>
      <c r="G17" s="1">
        <v>75</v>
      </c>
      <c r="H17" s="2" t="s">
        <v>118</v>
      </c>
      <c r="I17" s="61">
        <v>0.9</v>
      </c>
      <c r="J17" s="30" t="s">
        <v>167</v>
      </c>
      <c r="K17" s="11" t="s">
        <v>170</v>
      </c>
      <c r="L17" s="11">
        <v>4</v>
      </c>
      <c r="M17" s="30">
        <v>0</v>
      </c>
      <c r="N17" s="12" t="s">
        <v>45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7" t="s">
        <v>108</v>
      </c>
      <c r="BB17" s="57">
        <f t="shared" si="34"/>
        <v>1</v>
      </c>
      <c r="BC17" s="57">
        <f t="shared" si="35"/>
        <v>1</v>
      </c>
      <c r="BD17" s="57" t="str">
        <f t="shared" si="36"/>
        <v>OK</v>
      </c>
    </row>
    <row r="18" spans="1:56" ht="18">
      <c r="A18" s="1" t="s">
        <v>112</v>
      </c>
      <c r="B18" s="1" t="s">
        <v>113</v>
      </c>
      <c r="C18" s="63">
        <v>42796</v>
      </c>
      <c r="D18" s="1" t="s">
        <v>154</v>
      </c>
      <c r="E18" s="1">
        <v>25</v>
      </c>
      <c r="F18" s="1">
        <v>15</v>
      </c>
      <c r="G18" s="1">
        <v>75</v>
      </c>
      <c r="H18" s="2" t="s">
        <v>118</v>
      </c>
      <c r="I18" s="61">
        <v>1.1000000000000001</v>
      </c>
      <c r="J18" s="30" t="s">
        <v>167</v>
      </c>
      <c r="K18" s="11" t="s">
        <v>170</v>
      </c>
      <c r="L18" s="11">
        <v>2</v>
      </c>
      <c r="M18" s="30">
        <v>0</v>
      </c>
      <c r="N18" s="12" t="s">
        <v>45</v>
      </c>
      <c r="O18" s="13"/>
      <c r="P18" s="26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7" t="s">
        <v>108</v>
      </c>
      <c r="BB18" s="57">
        <f t="shared" si="34"/>
        <v>1</v>
      </c>
      <c r="BC18" s="57">
        <f t="shared" si="35"/>
        <v>1</v>
      </c>
      <c r="BD18" s="57" t="str">
        <f t="shared" si="36"/>
        <v>OK</v>
      </c>
    </row>
    <row r="19" spans="1:56" ht="18">
      <c r="A19" s="1" t="s">
        <v>112</v>
      </c>
      <c r="B19" s="1" t="s">
        <v>113</v>
      </c>
      <c r="C19" s="63">
        <v>42796</v>
      </c>
      <c r="D19" s="1" t="s">
        <v>154</v>
      </c>
      <c r="E19" s="1">
        <v>25</v>
      </c>
      <c r="F19" s="1">
        <v>15</v>
      </c>
      <c r="G19" s="1">
        <v>75</v>
      </c>
      <c r="H19" s="2" t="s">
        <v>118</v>
      </c>
      <c r="I19" s="61">
        <v>1.1000000000000001</v>
      </c>
      <c r="J19" s="30" t="s">
        <v>167</v>
      </c>
      <c r="K19" s="11" t="s">
        <v>170</v>
      </c>
      <c r="L19" s="11">
        <v>5</v>
      </c>
      <c r="M19" s="30">
        <v>0</v>
      </c>
      <c r="N19" s="12" t="s">
        <v>45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7" t="s">
        <v>108</v>
      </c>
      <c r="BB19" s="57">
        <f t="shared" si="34"/>
        <v>1</v>
      </c>
      <c r="BC19" s="57">
        <f t="shared" si="35"/>
        <v>1</v>
      </c>
      <c r="BD19" s="57" t="str">
        <f t="shared" si="36"/>
        <v>OK</v>
      </c>
    </row>
    <row r="20" spans="1:56" ht="18">
      <c r="A20" s="1" t="s">
        <v>112</v>
      </c>
      <c r="B20" s="1" t="s">
        <v>113</v>
      </c>
      <c r="C20" s="63">
        <v>42796</v>
      </c>
      <c r="D20" s="1" t="s">
        <v>154</v>
      </c>
      <c r="E20" s="1">
        <v>25</v>
      </c>
      <c r="F20" s="1">
        <v>15</v>
      </c>
      <c r="G20" s="1">
        <v>75</v>
      </c>
      <c r="H20" s="2" t="s">
        <v>118</v>
      </c>
      <c r="I20" s="61">
        <v>1.2</v>
      </c>
      <c r="J20" s="30" t="s">
        <v>167</v>
      </c>
      <c r="K20" s="11" t="s">
        <v>168</v>
      </c>
      <c r="L20" s="11">
        <v>5</v>
      </c>
      <c r="M20" s="30">
        <v>5</v>
      </c>
      <c r="N20" s="12" t="s">
        <v>178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1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1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7" t="s">
        <v>108</v>
      </c>
      <c r="BB20" s="57">
        <f t="shared" si="34"/>
        <v>3</v>
      </c>
      <c r="BC20" s="57">
        <f t="shared" si="35"/>
        <v>3</v>
      </c>
      <c r="BD20" s="57" t="str">
        <f t="shared" si="36"/>
        <v>OK</v>
      </c>
    </row>
    <row r="21" spans="1:56" ht="18">
      <c r="A21" s="1" t="s">
        <v>112</v>
      </c>
      <c r="B21" s="1" t="s">
        <v>113</v>
      </c>
      <c r="C21" s="63">
        <v>42796</v>
      </c>
      <c r="D21" s="1" t="s">
        <v>154</v>
      </c>
      <c r="E21" s="1">
        <v>25</v>
      </c>
      <c r="F21" s="1">
        <v>15</v>
      </c>
      <c r="G21" s="1">
        <v>75</v>
      </c>
      <c r="H21" s="2" t="s">
        <v>118</v>
      </c>
      <c r="I21" s="61">
        <v>1.2</v>
      </c>
      <c r="J21" s="30" t="s">
        <v>167</v>
      </c>
      <c r="K21" s="11" t="s">
        <v>168</v>
      </c>
      <c r="L21" s="11">
        <v>12</v>
      </c>
      <c r="M21" s="30">
        <v>0</v>
      </c>
      <c r="N21" s="12" t="s">
        <v>46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1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7" t="s">
        <v>108</v>
      </c>
      <c r="BB21" s="57">
        <f t="shared" si="34"/>
        <v>1</v>
      </c>
      <c r="BC21" s="57">
        <f t="shared" si="35"/>
        <v>1</v>
      </c>
      <c r="BD21" s="57" t="str">
        <f t="shared" si="36"/>
        <v>OK</v>
      </c>
    </row>
    <row r="22" spans="1:56" ht="18">
      <c r="A22" s="1" t="s">
        <v>112</v>
      </c>
      <c r="B22" s="1" t="s">
        <v>113</v>
      </c>
      <c r="C22" s="63">
        <v>42796</v>
      </c>
      <c r="D22" s="1" t="s">
        <v>154</v>
      </c>
      <c r="E22" s="1">
        <v>25</v>
      </c>
      <c r="F22" s="1">
        <v>15</v>
      </c>
      <c r="G22" s="1">
        <v>75</v>
      </c>
      <c r="H22" s="2" t="s">
        <v>118</v>
      </c>
      <c r="I22" s="61">
        <v>1.2</v>
      </c>
      <c r="J22" s="30" t="s">
        <v>167</v>
      </c>
      <c r="K22" s="11" t="s">
        <v>170</v>
      </c>
      <c r="L22" s="11">
        <v>7</v>
      </c>
      <c r="M22" s="30">
        <v>0</v>
      </c>
      <c r="N22" s="12" t="s">
        <v>46</v>
      </c>
      <c r="O22" s="13"/>
      <c r="P22" s="26"/>
      <c r="Q22" s="14" t="s">
        <v>76</v>
      </c>
      <c r="R22" s="15">
        <f t="shared" si="0"/>
        <v>0</v>
      </c>
      <c r="S22" s="15">
        <f t="shared" si="1"/>
        <v>0</v>
      </c>
      <c r="T22" s="15">
        <f t="shared" si="2"/>
        <v>1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7" t="s">
        <v>108</v>
      </c>
      <c r="BB22" s="57">
        <f t="shared" si="34"/>
        <v>1</v>
      </c>
      <c r="BC22" s="57">
        <f t="shared" si="35"/>
        <v>1</v>
      </c>
      <c r="BD22" s="57" t="str">
        <f t="shared" si="36"/>
        <v>OK</v>
      </c>
    </row>
    <row r="23" spans="1:56" ht="18">
      <c r="A23" s="1" t="s">
        <v>112</v>
      </c>
      <c r="B23" s="1" t="s">
        <v>113</v>
      </c>
      <c r="C23" s="63">
        <v>42796</v>
      </c>
      <c r="D23" s="1" t="s">
        <v>154</v>
      </c>
      <c r="E23" s="1">
        <v>25</v>
      </c>
      <c r="F23" s="1">
        <v>15</v>
      </c>
      <c r="G23" s="1">
        <v>75</v>
      </c>
      <c r="H23" s="2" t="s">
        <v>118</v>
      </c>
      <c r="I23" s="61">
        <v>1.2</v>
      </c>
      <c r="J23" s="30" t="s">
        <v>167</v>
      </c>
      <c r="K23" s="11" t="s">
        <v>170</v>
      </c>
      <c r="L23" s="11">
        <v>7</v>
      </c>
      <c r="M23" s="30">
        <v>0</v>
      </c>
      <c r="N23" s="12" t="s">
        <v>46</v>
      </c>
      <c r="O23" s="13"/>
      <c r="P23" s="26"/>
      <c r="Q23" s="14" t="s">
        <v>63</v>
      </c>
      <c r="R23" s="15">
        <f t="shared" si="0"/>
        <v>0</v>
      </c>
      <c r="S23" s="15">
        <f t="shared" si="1"/>
        <v>0</v>
      </c>
      <c r="T23" s="15">
        <f t="shared" si="2"/>
        <v>1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7" t="s">
        <v>108</v>
      </c>
      <c r="BB23" s="57">
        <f t="shared" si="34"/>
        <v>1</v>
      </c>
      <c r="BC23" s="57">
        <f t="shared" si="35"/>
        <v>1</v>
      </c>
      <c r="BD23" s="57" t="str">
        <f t="shared" si="36"/>
        <v>OK</v>
      </c>
    </row>
    <row r="24" spans="1:56" ht="18">
      <c r="A24" s="1" t="s">
        <v>112</v>
      </c>
      <c r="B24" s="1" t="s">
        <v>113</v>
      </c>
      <c r="C24" s="63">
        <v>42796</v>
      </c>
      <c r="D24" s="1" t="s">
        <v>154</v>
      </c>
      <c r="E24" s="1">
        <v>25</v>
      </c>
      <c r="F24" s="1">
        <v>15</v>
      </c>
      <c r="G24" s="1">
        <v>75</v>
      </c>
      <c r="H24" s="2" t="s">
        <v>118</v>
      </c>
      <c r="I24" s="61">
        <v>1.2</v>
      </c>
      <c r="J24" s="30" t="s">
        <v>167</v>
      </c>
      <c r="K24" s="11" t="s">
        <v>170</v>
      </c>
      <c r="L24" s="11">
        <v>4</v>
      </c>
      <c r="M24" s="30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7" t="s">
        <v>108</v>
      </c>
      <c r="BB24" s="57">
        <f t="shared" si="34"/>
        <v>1</v>
      </c>
      <c r="BC24" s="57">
        <f t="shared" si="35"/>
        <v>1</v>
      </c>
      <c r="BD24" s="57" t="str">
        <f t="shared" si="36"/>
        <v>OK</v>
      </c>
    </row>
    <row r="25" spans="1:56" ht="18">
      <c r="A25" s="1" t="s">
        <v>112</v>
      </c>
      <c r="B25" s="1" t="s">
        <v>113</v>
      </c>
      <c r="C25" s="63">
        <v>42796</v>
      </c>
      <c r="D25" s="1" t="s">
        <v>154</v>
      </c>
      <c r="E25" s="1">
        <v>25</v>
      </c>
      <c r="F25" s="1">
        <v>15</v>
      </c>
      <c r="G25" s="1">
        <v>75</v>
      </c>
      <c r="H25" s="2" t="s">
        <v>118</v>
      </c>
      <c r="I25" s="61">
        <v>1.2</v>
      </c>
      <c r="J25" s="30" t="s">
        <v>167</v>
      </c>
      <c r="K25" s="11" t="s">
        <v>168</v>
      </c>
      <c r="L25" s="11">
        <v>13</v>
      </c>
      <c r="M25" s="30">
        <v>0</v>
      </c>
      <c r="N25" s="12" t="s">
        <v>46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1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7" t="s">
        <v>108</v>
      </c>
      <c r="BB25" s="57">
        <f t="shared" si="34"/>
        <v>1</v>
      </c>
      <c r="BC25" s="57">
        <f t="shared" si="35"/>
        <v>1</v>
      </c>
      <c r="BD25" s="57" t="str">
        <f t="shared" si="36"/>
        <v>OK</v>
      </c>
    </row>
    <row r="26" spans="1:56" ht="18">
      <c r="A26" s="1" t="s">
        <v>112</v>
      </c>
      <c r="B26" s="1" t="s">
        <v>113</v>
      </c>
      <c r="C26" s="63">
        <v>42796</v>
      </c>
      <c r="D26" s="1" t="s">
        <v>154</v>
      </c>
      <c r="E26" s="1">
        <v>25</v>
      </c>
      <c r="F26" s="1">
        <v>15</v>
      </c>
      <c r="G26" s="1">
        <v>75</v>
      </c>
      <c r="H26" s="2" t="s">
        <v>118</v>
      </c>
      <c r="I26" s="61">
        <v>1.5</v>
      </c>
      <c r="J26" s="30" t="s">
        <v>167</v>
      </c>
      <c r="K26" s="11" t="s">
        <v>170</v>
      </c>
      <c r="L26" s="11">
        <v>2</v>
      </c>
      <c r="M26" s="30">
        <v>0</v>
      </c>
      <c r="N26" s="12" t="s">
        <v>45</v>
      </c>
      <c r="O26" s="13"/>
      <c r="P26" s="26"/>
      <c r="Q26" s="14" t="s">
        <v>66</v>
      </c>
      <c r="R26" s="15">
        <f t="shared" si="0"/>
        <v>0</v>
      </c>
      <c r="S26" s="15">
        <f t="shared" si="1"/>
        <v>1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7" t="s">
        <v>108</v>
      </c>
      <c r="BB26" s="57">
        <f t="shared" si="34"/>
        <v>1</v>
      </c>
      <c r="BC26" s="57">
        <f t="shared" si="35"/>
        <v>1</v>
      </c>
      <c r="BD26" s="57" t="str">
        <f t="shared" si="36"/>
        <v>OK</v>
      </c>
    </row>
    <row r="27" spans="1:56" ht="18">
      <c r="A27" s="1" t="s">
        <v>112</v>
      </c>
      <c r="B27" s="1" t="s">
        <v>113</v>
      </c>
      <c r="C27" s="63">
        <v>42796</v>
      </c>
      <c r="D27" s="1" t="s">
        <v>154</v>
      </c>
      <c r="E27" s="1">
        <v>25</v>
      </c>
      <c r="F27" s="1">
        <v>15</v>
      </c>
      <c r="G27" s="1">
        <v>75</v>
      </c>
      <c r="H27" s="2" t="s">
        <v>118</v>
      </c>
      <c r="I27" s="61">
        <v>1.5</v>
      </c>
      <c r="J27" s="30" t="s">
        <v>167</v>
      </c>
      <c r="K27" s="11" t="s">
        <v>170</v>
      </c>
      <c r="L27" s="11">
        <v>12</v>
      </c>
      <c r="M27" s="30">
        <v>0</v>
      </c>
      <c r="N27" s="12" t="s">
        <v>46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1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7" t="s">
        <v>108</v>
      </c>
      <c r="BB27" s="57">
        <f t="shared" si="34"/>
        <v>1</v>
      </c>
      <c r="BC27" s="57">
        <f t="shared" si="35"/>
        <v>1</v>
      </c>
      <c r="BD27" s="57" t="str">
        <f t="shared" si="36"/>
        <v>OK</v>
      </c>
    </row>
    <row r="28" spans="1:56" ht="18">
      <c r="A28" s="1" t="s">
        <v>112</v>
      </c>
      <c r="B28" s="1" t="s">
        <v>113</v>
      </c>
      <c r="C28" s="63">
        <v>42796</v>
      </c>
      <c r="D28" s="1" t="s">
        <v>154</v>
      </c>
      <c r="E28" s="1">
        <v>25</v>
      </c>
      <c r="F28" s="1">
        <v>15</v>
      </c>
      <c r="G28" s="1">
        <v>75</v>
      </c>
      <c r="H28" s="2" t="s">
        <v>118</v>
      </c>
      <c r="I28" s="61">
        <v>1.5</v>
      </c>
      <c r="J28" s="30" t="s">
        <v>167</v>
      </c>
      <c r="K28" s="11" t="s">
        <v>168</v>
      </c>
      <c r="L28" s="11">
        <v>1</v>
      </c>
      <c r="M28" s="30">
        <v>0</v>
      </c>
      <c r="N28" s="12" t="s">
        <v>45</v>
      </c>
      <c r="O28" s="13"/>
      <c r="P28" s="26"/>
      <c r="Q28" s="14" t="s">
        <v>67</v>
      </c>
      <c r="R28" s="15">
        <f t="shared" si="0"/>
        <v>0</v>
      </c>
      <c r="S28" s="15">
        <f t="shared" si="1"/>
        <v>1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7" t="s">
        <v>108</v>
      </c>
      <c r="BB28" s="57">
        <f t="shared" si="34"/>
        <v>1</v>
      </c>
      <c r="BC28" s="57">
        <f t="shared" si="35"/>
        <v>1</v>
      </c>
      <c r="BD28" s="57" t="str">
        <f t="shared" si="36"/>
        <v>OK</v>
      </c>
    </row>
    <row r="29" spans="1:56" ht="18">
      <c r="A29" s="1" t="s">
        <v>112</v>
      </c>
      <c r="B29" s="1" t="s">
        <v>113</v>
      </c>
      <c r="C29" s="63">
        <v>42796</v>
      </c>
      <c r="D29" s="1" t="s">
        <v>154</v>
      </c>
      <c r="E29" s="1">
        <v>25</v>
      </c>
      <c r="F29" s="1">
        <v>15</v>
      </c>
      <c r="G29" s="1">
        <v>75</v>
      </c>
      <c r="H29" s="2" t="s">
        <v>118</v>
      </c>
      <c r="I29" s="61">
        <v>1.5</v>
      </c>
      <c r="J29" s="30" t="s">
        <v>167</v>
      </c>
      <c r="K29" s="11" t="s">
        <v>168</v>
      </c>
      <c r="L29" s="11">
        <v>1</v>
      </c>
      <c r="M29" s="30">
        <v>0</v>
      </c>
      <c r="N29" s="12" t="s">
        <v>45</v>
      </c>
      <c r="O29" s="13"/>
      <c r="P29" s="26"/>
      <c r="Q29" s="14" t="s">
        <v>68</v>
      </c>
      <c r="R29" s="15">
        <f t="shared" si="0"/>
        <v>0</v>
      </c>
      <c r="S29" s="15">
        <f t="shared" si="1"/>
        <v>1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7" t="s">
        <v>108</v>
      </c>
      <c r="BB29" s="57">
        <f t="shared" si="34"/>
        <v>1</v>
      </c>
      <c r="BC29" s="57">
        <f t="shared" si="35"/>
        <v>1</v>
      </c>
      <c r="BD29" s="57" t="str">
        <f t="shared" si="36"/>
        <v>OK</v>
      </c>
    </row>
    <row r="30" spans="1:56" ht="18">
      <c r="A30" s="1" t="s">
        <v>112</v>
      </c>
      <c r="B30" s="1" t="s">
        <v>113</v>
      </c>
      <c r="C30" s="63">
        <v>42796</v>
      </c>
      <c r="D30" s="1" t="s">
        <v>154</v>
      </c>
      <c r="E30" s="1">
        <v>25</v>
      </c>
      <c r="F30" s="1">
        <v>15</v>
      </c>
      <c r="G30" s="1">
        <v>75</v>
      </c>
      <c r="H30" s="2" t="s">
        <v>118</v>
      </c>
      <c r="I30" s="61">
        <v>1.5</v>
      </c>
      <c r="J30" s="30" t="s">
        <v>167</v>
      </c>
      <c r="K30" s="11" t="s">
        <v>168</v>
      </c>
      <c r="L30" s="11">
        <v>1</v>
      </c>
      <c r="M30" s="30">
        <v>0</v>
      </c>
      <c r="N30" s="12" t="s">
        <v>45</v>
      </c>
      <c r="O30" s="13"/>
      <c r="P30" s="26"/>
      <c r="Q30" s="14" t="s">
        <v>69</v>
      </c>
      <c r="R30" s="15">
        <f t="shared" si="0"/>
        <v>0</v>
      </c>
      <c r="S30" s="15">
        <f t="shared" si="1"/>
        <v>1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7" t="s">
        <v>108</v>
      </c>
      <c r="BB30" s="57">
        <f t="shared" si="34"/>
        <v>1</v>
      </c>
      <c r="BC30" s="57">
        <f t="shared" si="35"/>
        <v>1</v>
      </c>
      <c r="BD30" s="57" t="str">
        <f t="shared" si="36"/>
        <v>OK</v>
      </c>
    </row>
    <row r="31" spans="1:56" ht="18">
      <c r="A31" s="1" t="s">
        <v>112</v>
      </c>
      <c r="B31" s="1" t="s">
        <v>113</v>
      </c>
      <c r="C31" s="63">
        <v>42796</v>
      </c>
      <c r="D31" s="1" t="s">
        <v>154</v>
      </c>
      <c r="E31" s="1">
        <v>25</v>
      </c>
      <c r="F31" s="1">
        <v>15</v>
      </c>
      <c r="G31" s="1">
        <v>75</v>
      </c>
      <c r="H31" s="2" t="s">
        <v>118</v>
      </c>
      <c r="I31" s="61">
        <v>1.5</v>
      </c>
      <c r="J31" s="30" t="s">
        <v>167</v>
      </c>
      <c r="K31" s="18" t="s">
        <v>170</v>
      </c>
      <c r="L31" s="18">
        <v>4</v>
      </c>
      <c r="M31" s="30">
        <v>0</v>
      </c>
      <c r="N31" s="19" t="s">
        <v>45</v>
      </c>
      <c r="Q31" s="21" t="s">
        <v>102</v>
      </c>
      <c r="R31" s="15">
        <f t="shared" si="0"/>
        <v>0</v>
      </c>
      <c r="S31" s="15">
        <f t="shared" si="1"/>
        <v>1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7" t="s">
        <v>108</v>
      </c>
      <c r="BB31" s="57">
        <f t="shared" si="34"/>
        <v>1</v>
      </c>
      <c r="BC31" s="57">
        <f t="shared" si="35"/>
        <v>1</v>
      </c>
      <c r="BD31" s="57" t="str">
        <f t="shared" si="36"/>
        <v>OK</v>
      </c>
    </row>
    <row r="32" spans="1:56" ht="18">
      <c r="A32" s="1" t="s">
        <v>112</v>
      </c>
      <c r="B32" s="1" t="s">
        <v>113</v>
      </c>
      <c r="C32" s="63">
        <v>42796</v>
      </c>
      <c r="D32" s="1" t="s">
        <v>154</v>
      </c>
      <c r="E32" s="1">
        <v>25</v>
      </c>
      <c r="F32" s="1">
        <v>15</v>
      </c>
      <c r="G32" s="1">
        <v>75</v>
      </c>
      <c r="H32" s="2" t="s">
        <v>118</v>
      </c>
      <c r="I32" s="61">
        <v>1.5</v>
      </c>
      <c r="J32" s="30" t="s">
        <v>167</v>
      </c>
      <c r="K32" s="18" t="s">
        <v>170</v>
      </c>
      <c r="L32" s="18">
        <v>2</v>
      </c>
      <c r="M32" s="30">
        <v>0</v>
      </c>
      <c r="N32" s="19" t="s">
        <v>46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1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7" t="s">
        <v>108</v>
      </c>
      <c r="BB32" s="57">
        <f t="shared" si="34"/>
        <v>1</v>
      </c>
      <c r="BC32" s="57">
        <f t="shared" si="35"/>
        <v>1</v>
      </c>
      <c r="BD32" s="57" t="str">
        <f t="shared" si="36"/>
        <v>OK</v>
      </c>
    </row>
    <row r="33" spans="1:56" ht="18">
      <c r="A33" s="1" t="s">
        <v>112</v>
      </c>
      <c r="B33" s="1" t="s">
        <v>113</v>
      </c>
      <c r="C33" s="63">
        <v>42796</v>
      </c>
      <c r="D33" s="1" t="s">
        <v>154</v>
      </c>
      <c r="E33" s="1">
        <v>25</v>
      </c>
      <c r="F33" s="1">
        <v>15</v>
      </c>
      <c r="G33" s="1">
        <v>75</v>
      </c>
      <c r="H33" s="2" t="s">
        <v>118</v>
      </c>
      <c r="I33" s="61">
        <v>1.5</v>
      </c>
      <c r="J33" s="30" t="s">
        <v>167</v>
      </c>
      <c r="K33" s="18" t="s">
        <v>170</v>
      </c>
      <c r="L33" s="18">
        <v>10</v>
      </c>
      <c r="M33" s="30">
        <v>0</v>
      </c>
      <c r="N33" s="19" t="s">
        <v>46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1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7" t="s">
        <v>108</v>
      </c>
      <c r="BB33" s="57">
        <f t="shared" si="34"/>
        <v>1</v>
      </c>
      <c r="BC33" s="57">
        <f t="shared" si="35"/>
        <v>1</v>
      </c>
      <c r="BD33" s="57" t="str">
        <f t="shared" si="36"/>
        <v>OK</v>
      </c>
    </row>
    <row r="34" spans="1:56" ht="18">
      <c r="A34" s="1" t="s">
        <v>112</v>
      </c>
      <c r="B34" s="1" t="s">
        <v>113</v>
      </c>
      <c r="C34" s="63">
        <v>42796</v>
      </c>
      <c r="D34" s="1" t="s">
        <v>154</v>
      </c>
      <c r="E34" s="1">
        <v>25</v>
      </c>
      <c r="F34" s="1">
        <v>15</v>
      </c>
      <c r="G34" s="1">
        <v>75</v>
      </c>
      <c r="H34" s="2" t="s">
        <v>118</v>
      </c>
      <c r="I34" s="61">
        <v>1.5</v>
      </c>
      <c r="J34" s="30" t="s">
        <v>167</v>
      </c>
      <c r="K34" s="18" t="s">
        <v>170</v>
      </c>
      <c r="L34" s="18">
        <v>1</v>
      </c>
      <c r="M34" s="30">
        <v>0</v>
      </c>
      <c r="N34" s="19" t="s">
        <v>46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1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7" t="s">
        <v>108</v>
      </c>
      <c r="BB34" s="57">
        <f t="shared" si="34"/>
        <v>1</v>
      </c>
      <c r="BC34" s="57">
        <f t="shared" si="35"/>
        <v>1</v>
      </c>
      <c r="BD34" s="57" t="str">
        <f t="shared" si="36"/>
        <v>OK</v>
      </c>
    </row>
    <row r="35" spans="1:56" ht="18">
      <c r="A35" s="1" t="s">
        <v>112</v>
      </c>
      <c r="B35" s="1" t="s">
        <v>113</v>
      </c>
      <c r="C35" s="63">
        <v>42796</v>
      </c>
      <c r="D35" s="1" t="s">
        <v>154</v>
      </c>
      <c r="E35" s="1">
        <v>25</v>
      </c>
      <c r="F35" s="1">
        <v>15</v>
      </c>
      <c r="G35" s="1">
        <v>75</v>
      </c>
      <c r="H35" s="2" t="s">
        <v>118</v>
      </c>
      <c r="I35" s="61">
        <v>2.1</v>
      </c>
      <c r="J35" s="30" t="s">
        <v>167</v>
      </c>
      <c r="K35" s="18" t="s">
        <v>168</v>
      </c>
      <c r="L35" s="18">
        <v>5</v>
      </c>
      <c r="M35" s="30">
        <v>0</v>
      </c>
      <c r="N35" s="19" t="s">
        <v>45</v>
      </c>
      <c r="Q35" s="21" t="s">
        <v>75</v>
      </c>
      <c r="R35" s="15">
        <f t="shared" si="0"/>
        <v>0</v>
      </c>
      <c r="S35" s="15">
        <f t="shared" si="1"/>
        <v>1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7" t="s">
        <v>108</v>
      </c>
      <c r="BB35" s="57">
        <f t="shared" si="34"/>
        <v>1</v>
      </c>
      <c r="BC35" s="57">
        <f t="shared" si="35"/>
        <v>1</v>
      </c>
      <c r="BD35" s="57" t="str">
        <f t="shared" si="36"/>
        <v>OK</v>
      </c>
    </row>
    <row r="36" spans="1:56" ht="18">
      <c r="A36" s="1" t="s">
        <v>112</v>
      </c>
      <c r="B36" s="1" t="s">
        <v>113</v>
      </c>
      <c r="C36" s="63">
        <v>42796</v>
      </c>
      <c r="D36" s="1" t="s">
        <v>154</v>
      </c>
      <c r="E36" s="1">
        <v>25</v>
      </c>
      <c r="F36" s="1">
        <v>15</v>
      </c>
      <c r="G36" s="1">
        <v>75</v>
      </c>
      <c r="H36" s="2" t="s">
        <v>118</v>
      </c>
      <c r="I36" s="62">
        <v>2.1</v>
      </c>
      <c r="J36" s="30" t="s">
        <v>167</v>
      </c>
      <c r="K36" s="18" t="s">
        <v>168</v>
      </c>
      <c r="L36" s="18">
        <v>3</v>
      </c>
      <c r="M36" s="30">
        <v>0</v>
      </c>
      <c r="N36" s="19" t="s">
        <v>45</v>
      </c>
      <c r="R36" s="22">
        <f t="shared" si="0"/>
        <v>0</v>
      </c>
      <c r="S36" s="22">
        <f t="shared" si="1"/>
        <v>1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7" t="s">
        <v>108</v>
      </c>
      <c r="BB36" s="57">
        <f t="shared" si="34"/>
        <v>1</v>
      </c>
      <c r="BC36" s="57">
        <f t="shared" ref="BC36:BC99" si="37">SUM(R36:AY36)</f>
        <v>1</v>
      </c>
      <c r="BD36" s="57" t="str">
        <f t="shared" ref="BD36:BD99" si="38">IF(BB36=BC36, "OK", "CHECK")</f>
        <v>OK</v>
      </c>
    </row>
    <row r="37" spans="1:56" ht="18">
      <c r="A37" s="1" t="s">
        <v>112</v>
      </c>
      <c r="B37" s="1" t="s">
        <v>113</v>
      </c>
      <c r="C37" s="63">
        <v>42796</v>
      </c>
      <c r="D37" s="1" t="s">
        <v>154</v>
      </c>
      <c r="E37" s="1">
        <v>25</v>
      </c>
      <c r="F37" s="1">
        <v>15</v>
      </c>
      <c r="G37" s="1">
        <v>75</v>
      </c>
      <c r="H37" s="2" t="s">
        <v>118</v>
      </c>
      <c r="I37" s="62">
        <v>2.1</v>
      </c>
      <c r="J37" s="30" t="s">
        <v>167</v>
      </c>
      <c r="K37" s="18" t="s">
        <v>168</v>
      </c>
      <c r="L37" s="18">
        <v>3</v>
      </c>
      <c r="M37" s="30">
        <v>0</v>
      </c>
      <c r="N37" s="19" t="s">
        <v>45</v>
      </c>
      <c r="R37" s="22">
        <f t="shared" si="0"/>
        <v>0</v>
      </c>
      <c r="S37" s="22">
        <f t="shared" si="1"/>
        <v>1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7" t="s">
        <v>108</v>
      </c>
      <c r="BB37" s="57">
        <f t="shared" si="34"/>
        <v>1</v>
      </c>
      <c r="BC37" s="57">
        <f t="shared" si="37"/>
        <v>1</v>
      </c>
      <c r="BD37" s="57" t="str">
        <f t="shared" si="38"/>
        <v>OK</v>
      </c>
    </row>
    <row r="38" spans="1:56" ht="18">
      <c r="A38" s="1" t="s">
        <v>112</v>
      </c>
      <c r="B38" s="1" t="s">
        <v>113</v>
      </c>
      <c r="C38" s="63">
        <v>42796</v>
      </c>
      <c r="D38" s="1" t="s">
        <v>154</v>
      </c>
      <c r="E38" s="1">
        <v>25</v>
      </c>
      <c r="F38" s="1">
        <v>15</v>
      </c>
      <c r="G38" s="1">
        <v>75</v>
      </c>
      <c r="H38" s="2" t="s">
        <v>118</v>
      </c>
      <c r="I38" s="62">
        <v>2.2999999999999998</v>
      </c>
      <c r="J38" s="30" t="s">
        <v>167</v>
      </c>
      <c r="K38" s="18" t="s">
        <v>168</v>
      </c>
      <c r="L38" s="18">
        <v>10</v>
      </c>
      <c r="M38" s="30">
        <v>0</v>
      </c>
      <c r="N38" s="19" t="s">
        <v>46</v>
      </c>
      <c r="R38" s="22">
        <f t="shared" si="0"/>
        <v>0</v>
      </c>
      <c r="S38" s="22">
        <f t="shared" si="1"/>
        <v>0</v>
      </c>
      <c r="T38" s="22">
        <f t="shared" si="2"/>
        <v>1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7" t="s">
        <v>108</v>
      </c>
      <c r="BB38" s="57">
        <f t="shared" si="34"/>
        <v>1</v>
      </c>
      <c r="BC38" s="57">
        <f t="shared" si="37"/>
        <v>1</v>
      </c>
      <c r="BD38" s="57" t="str">
        <f t="shared" si="38"/>
        <v>OK</v>
      </c>
    </row>
    <row r="39" spans="1:56" ht="18">
      <c r="A39" s="1" t="s">
        <v>112</v>
      </c>
      <c r="B39" s="1" t="s">
        <v>113</v>
      </c>
      <c r="C39" s="63">
        <v>42796</v>
      </c>
      <c r="D39" s="1" t="s">
        <v>154</v>
      </c>
      <c r="E39" s="1">
        <v>25</v>
      </c>
      <c r="F39" s="1">
        <v>15</v>
      </c>
      <c r="G39" s="1">
        <v>75</v>
      </c>
      <c r="H39" s="2" t="s">
        <v>118</v>
      </c>
      <c r="I39" s="62">
        <v>2.2999999999999998</v>
      </c>
      <c r="J39" s="30" t="s">
        <v>167</v>
      </c>
      <c r="K39" s="18" t="s">
        <v>168</v>
      </c>
      <c r="L39" s="18">
        <v>10</v>
      </c>
      <c r="M39" s="30">
        <v>0</v>
      </c>
      <c r="N39" s="19" t="s">
        <v>46</v>
      </c>
      <c r="R39" s="22">
        <f t="shared" si="0"/>
        <v>0</v>
      </c>
      <c r="S39" s="22">
        <f t="shared" si="1"/>
        <v>0</v>
      </c>
      <c r="T39" s="22">
        <f t="shared" si="2"/>
        <v>1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7" t="s">
        <v>108</v>
      </c>
      <c r="BB39" s="57">
        <f t="shared" si="34"/>
        <v>1</v>
      </c>
      <c r="BC39" s="57">
        <f t="shared" si="37"/>
        <v>1</v>
      </c>
      <c r="BD39" s="57" t="str">
        <f t="shared" si="38"/>
        <v>OK</v>
      </c>
    </row>
    <row r="40" spans="1:56" ht="18">
      <c r="A40" s="1" t="s">
        <v>112</v>
      </c>
      <c r="B40" s="1" t="s">
        <v>113</v>
      </c>
      <c r="C40" s="63">
        <v>42796</v>
      </c>
      <c r="D40" s="1" t="s">
        <v>154</v>
      </c>
      <c r="E40" s="1">
        <v>25</v>
      </c>
      <c r="F40" s="1">
        <v>15</v>
      </c>
      <c r="G40" s="1">
        <v>75</v>
      </c>
      <c r="H40" s="2" t="s">
        <v>118</v>
      </c>
      <c r="I40" s="62">
        <v>2.2999999999999998</v>
      </c>
      <c r="J40" s="30" t="s">
        <v>167</v>
      </c>
      <c r="K40" s="18" t="s">
        <v>169</v>
      </c>
      <c r="L40" s="18">
        <v>3</v>
      </c>
      <c r="M40" s="30">
        <v>0</v>
      </c>
      <c r="N40" s="19" t="s">
        <v>175</v>
      </c>
      <c r="R40" s="22">
        <f t="shared" si="0"/>
        <v>0</v>
      </c>
      <c r="S40" s="22">
        <f t="shared" si="1"/>
        <v>0</v>
      </c>
      <c r="T40" s="22">
        <f t="shared" si="2"/>
        <v>1</v>
      </c>
      <c r="U40" s="22">
        <f t="shared" si="3"/>
        <v>1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7" t="s">
        <v>108</v>
      </c>
      <c r="BB40" s="57">
        <f t="shared" si="34"/>
        <v>2</v>
      </c>
      <c r="BC40" s="57">
        <f t="shared" si="37"/>
        <v>2</v>
      </c>
      <c r="BD40" s="57" t="str">
        <f t="shared" si="38"/>
        <v>OK</v>
      </c>
    </row>
    <row r="41" spans="1:56" ht="18">
      <c r="A41" s="1" t="s">
        <v>112</v>
      </c>
      <c r="B41" s="1" t="s">
        <v>113</v>
      </c>
      <c r="C41" s="63">
        <v>42796</v>
      </c>
      <c r="D41" s="1" t="s">
        <v>154</v>
      </c>
      <c r="E41" s="1">
        <v>25</v>
      </c>
      <c r="F41" s="1">
        <v>15</v>
      </c>
      <c r="G41" s="1">
        <v>75</v>
      </c>
      <c r="H41" s="2" t="s">
        <v>118</v>
      </c>
      <c r="I41" s="62">
        <v>2.4</v>
      </c>
      <c r="J41" s="30" t="s">
        <v>167</v>
      </c>
      <c r="K41" s="18" t="s">
        <v>170</v>
      </c>
      <c r="L41" s="18">
        <v>4</v>
      </c>
      <c r="M41" s="30">
        <v>0</v>
      </c>
      <c r="N41" s="19" t="s">
        <v>45</v>
      </c>
      <c r="R41" s="22">
        <f t="shared" si="0"/>
        <v>0</v>
      </c>
      <c r="S41" s="22">
        <f t="shared" si="1"/>
        <v>1</v>
      </c>
      <c r="T41" s="22">
        <f t="shared" si="2"/>
        <v>0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7" t="s">
        <v>108</v>
      </c>
      <c r="BB41" s="57">
        <f t="shared" si="34"/>
        <v>1</v>
      </c>
      <c r="BC41" s="57">
        <f t="shared" si="37"/>
        <v>1</v>
      </c>
      <c r="BD41" s="57" t="str">
        <f t="shared" si="38"/>
        <v>OK</v>
      </c>
    </row>
    <row r="42" spans="1:56" ht="18">
      <c r="A42" s="1" t="s">
        <v>112</v>
      </c>
      <c r="B42" s="1" t="s">
        <v>113</v>
      </c>
      <c r="C42" s="63">
        <v>42796</v>
      </c>
      <c r="D42" s="1" t="s">
        <v>154</v>
      </c>
      <c r="E42" s="1">
        <v>25</v>
      </c>
      <c r="F42" s="1">
        <v>15</v>
      </c>
      <c r="G42" s="1">
        <v>75</v>
      </c>
      <c r="H42" s="2" t="s">
        <v>118</v>
      </c>
      <c r="I42" s="62">
        <v>2.4</v>
      </c>
      <c r="J42" s="30" t="s">
        <v>167</v>
      </c>
      <c r="K42" s="18" t="s">
        <v>169</v>
      </c>
      <c r="L42" s="18">
        <v>4</v>
      </c>
      <c r="M42" s="30">
        <v>0</v>
      </c>
      <c r="N42" s="19" t="s">
        <v>46</v>
      </c>
      <c r="R42" s="22">
        <f t="shared" si="0"/>
        <v>0</v>
      </c>
      <c r="S42" s="22">
        <f t="shared" si="1"/>
        <v>0</v>
      </c>
      <c r="T42" s="22">
        <f t="shared" si="2"/>
        <v>1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7" t="s">
        <v>108</v>
      </c>
      <c r="BB42" s="57">
        <f t="shared" si="34"/>
        <v>1</v>
      </c>
      <c r="BC42" s="57">
        <f t="shared" si="37"/>
        <v>1</v>
      </c>
      <c r="BD42" s="57" t="str">
        <f t="shared" si="38"/>
        <v>OK</v>
      </c>
    </row>
    <row r="43" spans="1:56" ht="18">
      <c r="A43" s="1" t="s">
        <v>112</v>
      </c>
      <c r="B43" s="1" t="s">
        <v>113</v>
      </c>
      <c r="C43" s="63">
        <v>42796</v>
      </c>
      <c r="D43" s="1" t="s">
        <v>154</v>
      </c>
      <c r="E43" s="1">
        <v>25</v>
      </c>
      <c r="F43" s="1">
        <v>15</v>
      </c>
      <c r="G43" s="1">
        <v>75</v>
      </c>
      <c r="H43" s="2" t="s">
        <v>118</v>
      </c>
      <c r="I43" s="62">
        <v>2.5</v>
      </c>
      <c r="J43" s="30" t="s">
        <v>167</v>
      </c>
      <c r="K43" s="18" t="s">
        <v>170</v>
      </c>
      <c r="L43" s="18">
        <v>5</v>
      </c>
      <c r="M43" s="30">
        <v>0</v>
      </c>
      <c r="N43" s="19" t="s">
        <v>46</v>
      </c>
      <c r="R43" s="22">
        <f t="shared" si="0"/>
        <v>0</v>
      </c>
      <c r="S43" s="22">
        <f t="shared" si="1"/>
        <v>0</v>
      </c>
      <c r="T43" s="22">
        <f t="shared" si="2"/>
        <v>1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7" t="s">
        <v>108</v>
      </c>
      <c r="BB43" s="57">
        <f t="shared" si="34"/>
        <v>1</v>
      </c>
      <c r="BC43" s="57">
        <f t="shared" si="37"/>
        <v>1</v>
      </c>
      <c r="BD43" s="57" t="str">
        <f t="shared" si="38"/>
        <v>OK</v>
      </c>
    </row>
    <row r="44" spans="1:56" ht="18">
      <c r="A44" s="1" t="s">
        <v>112</v>
      </c>
      <c r="B44" s="1" t="s">
        <v>113</v>
      </c>
      <c r="C44" s="63">
        <v>42796</v>
      </c>
      <c r="D44" s="1" t="s">
        <v>154</v>
      </c>
      <c r="E44" s="1">
        <v>25</v>
      </c>
      <c r="F44" s="1">
        <v>15</v>
      </c>
      <c r="G44" s="1">
        <v>75</v>
      </c>
      <c r="H44" s="2" t="s">
        <v>118</v>
      </c>
      <c r="I44" s="62">
        <v>2.5</v>
      </c>
      <c r="J44" s="30" t="s">
        <v>167</v>
      </c>
      <c r="K44" s="18" t="s">
        <v>170</v>
      </c>
      <c r="L44" s="18">
        <v>2</v>
      </c>
      <c r="M44" s="30">
        <v>0</v>
      </c>
      <c r="N44" s="19" t="s">
        <v>46</v>
      </c>
      <c r="R44" s="22">
        <f t="shared" si="0"/>
        <v>0</v>
      </c>
      <c r="S44" s="22">
        <f t="shared" si="1"/>
        <v>0</v>
      </c>
      <c r="T44" s="22">
        <f t="shared" si="2"/>
        <v>1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7" t="s">
        <v>108</v>
      </c>
      <c r="BB44" s="57">
        <f t="shared" si="34"/>
        <v>1</v>
      </c>
      <c r="BC44" s="57">
        <f t="shared" si="37"/>
        <v>1</v>
      </c>
      <c r="BD44" s="57" t="str">
        <f t="shared" si="38"/>
        <v>OK</v>
      </c>
    </row>
    <row r="45" spans="1:56" ht="18">
      <c r="A45" s="1" t="s">
        <v>112</v>
      </c>
      <c r="B45" s="1" t="s">
        <v>113</v>
      </c>
      <c r="C45" s="63">
        <v>42796</v>
      </c>
      <c r="D45" s="1" t="s">
        <v>154</v>
      </c>
      <c r="E45" s="1">
        <v>25</v>
      </c>
      <c r="F45" s="1">
        <v>15</v>
      </c>
      <c r="G45" s="1">
        <v>75</v>
      </c>
      <c r="H45" s="2" t="s">
        <v>118</v>
      </c>
      <c r="I45" s="62">
        <v>2.5</v>
      </c>
      <c r="J45" s="30" t="s">
        <v>167</v>
      </c>
      <c r="K45" s="18" t="s">
        <v>170</v>
      </c>
      <c r="L45" s="18">
        <v>5</v>
      </c>
      <c r="M45" s="30">
        <v>0</v>
      </c>
      <c r="N45" s="19" t="s">
        <v>46</v>
      </c>
      <c r="R45" s="22">
        <f t="shared" si="0"/>
        <v>0</v>
      </c>
      <c r="S45" s="22">
        <f t="shared" si="1"/>
        <v>0</v>
      </c>
      <c r="T45" s="22">
        <f t="shared" si="2"/>
        <v>1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7" t="s">
        <v>108</v>
      </c>
      <c r="BB45" s="57">
        <f t="shared" si="34"/>
        <v>1</v>
      </c>
      <c r="BC45" s="57">
        <f t="shared" si="37"/>
        <v>1</v>
      </c>
      <c r="BD45" s="57" t="str">
        <f t="shared" si="38"/>
        <v>OK</v>
      </c>
    </row>
    <row r="46" spans="1:56" ht="18">
      <c r="A46" s="1" t="s">
        <v>112</v>
      </c>
      <c r="B46" s="1" t="s">
        <v>113</v>
      </c>
      <c r="C46" s="63">
        <v>42796</v>
      </c>
      <c r="D46" s="1" t="s">
        <v>154</v>
      </c>
      <c r="E46" s="1">
        <v>25</v>
      </c>
      <c r="F46" s="1">
        <v>15</v>
      </c>
      <c r="G46" s="1">
        <v>75</v>
      </c>
      <c r="H46" s="2" t="s">
        <v>118</v>
      </c>
      <c r="I46" s="62">
        <v>2.5</v>
      </c>
      <c r="J46" s="30" t="s">
        <v>167</v>
      </c>
      <c r="K46" s="18" t="s">
        <v>170</v>
      </c>
      <c r="L46" s="18">
        <v>2</v>
      </c>
      <c r="M46" s="30">
        <v>0</v>
      </c>
      <c r="N46" s="19" t="s">
        <v>46</v>
      </c>
      <c r="R46" s="22">
        <f t="shared" si="0"/>
        <v>0</v>
      </c>
      <c r="S46" s="22">
        <f t="shared" si="1"/>
        <v>0</v>
      </c>
      <c r="T46" s="22">
        <f t="shared" si="2"/>
        <v>1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7" t="s">
        <v>108</v>
      </c>
      <c r="BB46" s="57">
        <f t="shared" si="34"/>
        <v>1</v>
      </c>
      <c r="BC46" s="57">
        <f t="shared" si="37"/>
        <v>1</v>
      </c>
      <c r="BD46" s="57" t="str">
        <f t="shared" si="38"/>
        <v>OK</v>
      </c>
    </row>
    <row r="47" spans="1:56" ht="18">
      <c r="A47" s="1" t="s">
        <v>112</v>
      </c>
      <c r="B47" s="1" t="s">
        <v>113</v>
      </c>
      <c r="C47" s="63">
        <v>42796</v>
      </c>
      <c r="D47" s="1" t="s">
        <v>154</v>
      </c>
      <c r="E47" s="1">
        <v>25</v>
      </c>
      <c r="F47" s="1">
        <v>15</v>
      </c>
      <c r="G47" s="1">
        <v>75</v>
      </c>
      <c r="H47" s="2" t="s">
        <v>118</v>
      </c>
      <c r="I47" s="62">
        <v>2.6</v>
      </c>
      <c r="J47" s="30" t="s">
        <v>167</v>
      </c>
      <c r="K47" s="18" t="s">
        <v>168</v>
      </c>
      <c r="L47" s="18">
        <v>5</v>
      </c>
      <c r="M47" s="30">
        <v>0</v>
      </c>
      <c r="N47" s="19" t="s">
        <v>45</v>
      </c>
      <c r="R47" s="22">
        <f t="shared" si="0"/>
        <v>0</v>
      </c>
      <c r="S47" s="22">
        <f t="shared" si="1"/>
        <v>1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7" t="s">
        <v>108</v>
      </c>
      <c r="BB47" s="57">
        <f t="shared" si="34"/>
        <v>1</v>
      </c>
      <c r="BC47" s="57">
        <f t="shared" si="37"/>
        <v>1</v>
      </c>
      <c r="BD47" s="57" t="str">
        <f t="shared" si="38"/>
        <v>OK</v>
      </c>
    </row>
    <row r="48" spans="1:56" ht="18">
      <c r="A48" s="1" t="s">
        <v>112</v>
      </c>
      <c r="B48" s="1" t="s">
        <v>113</v>
      </c>
      <c r="C48" s="63">
        <v>42796</v>
      </c>
      <c r="D48" s="1" t="s">
        <v>154</v>
      </c>
      <c r="E48" s="1">
        <v>25</v>
      </c>
      <c r="F48" s="1">
        <v>15</v>
      </c>
      <c r="G48" s="1">
        <v>75</v>
      </c>
      <c r="H48" s="2" t="s">
        <v>118</v>
      </c>
      <c r="I48" s="62">
        <v>2.6</v>
      </c>
      <c r="J48" s="30" t="s">
        <v>167</v>
      </c>
      <c r="K48" s="18" t="s">
        <v>168</v>
      </c>
      <c r="L48" s="18">
        <v>14</v>
      </c>
      <c r="M48" s="30">
        <v>0</v>
      </c>
      <c r="N48" s="19" t="s">
        <v>175</v>
      </c>
      <c r="R48" s="22">
        <f t="shared" si="0"/>
        <v>0</v>
      </c>
      <c r="S48" s="22">
        <f t="shared" si="1"/>
        <v>0</v>
      </c>
      <c r="T48" s="22">
        <f t="shared" si="2"/>
        <v>1</v>
      </c>
      <c r="U48" s="22">
        <f t="shared" si="3"/>
        <v>1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7" t="s">
        <v>108</v>
      </c>
      <c r="BB48" s="57">
        <f t="shared" si="34"/>
        <v>2</v>
      </c>
      <c r="BC48" s="57">
        <f t="shared" si="37"/>
        <v>2</v>
      </c>
      <c r="BD48" s="57" t="str">
        <f t="shared" si="38"/>
        <v>OK</v>
      </c>
    </row>
    <row r="49" spans="1:56" ht="18">
      <c r="A49" s="1" t="s">
        <v>112</v>
      </c>
      <c r="B49" s="1" t="s">
        <v>113</v>
      </c>
      <c r="C49" s="63">
        <v>42796</v>
      </c>
      <c r="D49" s="1" t="s">
        <v>154</v>
      </c>
      <c r="E49" s="1">
        <v>25</v>
      </c>
      <c r="F49" s="1">
        <v>15</v>
      </c>
      <c r="G49" s="1">
        <v>75</v>
      </c>
      <c r="H49" s="2" t="s">
        <v>118</v>
      </c>
      <c r="I49" s="62">
        <v>2.6</v>
      </c>
      <c r="J49" s="30" t="s">
        <v>167</v>
      </c>
      <c r="K49" s="18" t="s">
        <v>170</v>
      </c>
      <c r="L49" s="18">
        <v>5</v>
      </c>
      <c r="M49" s="30">
        <v>0</v>
      </c>
      <c r="N49" s="19" t="s">
        <v>45</v>
      </c>
      <c r="R49" s="22">
        <f t="shared" si="0"/>
        <v>0</v>
      </c>
      <c r="S49" s="22">
        <f t="shared" si="1"/>
        <v>1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7" t="s">
        <v>108</v>
      </c>
      <c r="BB49" s="57">
        <f t="shared" si="34"/>
        <v>1</v>
      </c>
      <c r="BC49" s="57">
        <f t="shared" si="37"/>
        <v>1</v>
      </c>
      <c r="BD49" s="57" t="str">
        <f t="shared" si="38"/>
        <v>OK</v>
      </c>
    </row>
    <row r="50" spans="1:56" ht="18">
      <c r="A50" s="1" t="s">
        <v>112</v>
      </c>
      <c r="B50" s="1" t="s">
        <v>113</v>
      </c>
      <c r="C50" s="63">
        <v>42796</v>
      </c>
      <c r="D50" s="1" t="s">
        <v>154</v>
      </c>
      <c r="E50" s="1">
        <v>25</v>
      </c>
      <c r="F50" s="1">
        <v>15</v>
      </c>
      <c r="G50" s="1">
        <v>75</v>
      </c>
      <c r="H50" s="2" t="s">
        <v>118</v>
      </c>
      <c r="I50" s="62">
        <v>2.6</v>
      </c>
      <c r="J50" s="30" t="s">
        <v>167</v>
      </c>
      <c r="K50" s="18" t="s">
        <v>168</v>
      </c>
      <c r="L50" s="18">
        <v>8</v>
      </c>
      <c r="M50" s="30">
        <v>0</v>
      </c>
      <c r="N50" s="19" t="s">
        <v>46</v>
      </c>
      <c r="R50" s="22">
        <f t="shared" si="0"/>
        <v>0</v>
      </c>
      <c r="S50" s="22">
        <f t="shared" si="1"/>
        <v>0</v>
      </c>
      <c r="T50" s="22">
        <f t="shared" si="2"/>
        <v>1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7" t="s">
        <v>108</v>
      </c>
      <c r="BB50" s="57">
        <f t="shared" si="34"/>
        <v>1</v>
      </c>
      <c r="BC50" s="57">
        <f t="shared" si="37"/>
        <v>1</v>
      </c>
      <c r="BD50" s="57" t="str">
        <f t="shared" si="38"/>
        <v>OK</v>
      </c>
    </row>
    <row r="51" spans="1:56" ht="18">
      <c r="A51" s="1" t="s">
        <v>112</v>
      </c>
      <c r="B51" s="1" t="s">
        <v>113</v>
      </c>
      <c r="C51" s="63">
        <v>42796</v>
      </c>
      <c r="D51" s="1" t="s">
        <v>154</v>
      </c>
      <c r="E51" s="1">
        <v>25</v>
      </c>
      <c r="F51" s="1">
        <v>15</v>
      </c>
      <c r="G51" s="1">
        <v>75</v>
      </c>
      <c r="H51" s="2" t="s">
        <v>118</v>
      </c>
      <c r="I51" s="62">
        <v>2.6</v>
      </c>
      <c r="J51" s="30" t="s">
        <v>167</v>
      </c>
      <c r="K51" s="18" t="s">
        <v>168</v>
      </c>
      <c r="L51" s="18">
        <v>45</v>
      </c>
      <c r="M51" s="30">
        <v>0</v>
      </c>
      <c r="N51" s="19" t="s">
        <v>175</v>
      </c>
      <c r="R51" s="22">
        <f t="shared" si="0"/>
        <v>0</v>
      </c>
      <c r="S51" s="22">
        <f t="shared" si="1"/>
        <v>0</v>
      </c>
      <c r="T51" s="22">
        <f t="shared" si="2"/>
        <v>1</v>
      </c>
      <c r="U51" s="22">
        <f t="shared" si="3"/>
        <v>1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7" t="s">
        <v>108</v>
      </c>
      <c r="BB51" s="57">
        <f t="shared" si="34"/>
        <v>2</v>
      </c>
      <c r="BC51" s="57">
        <f t="shared" si="37"/>
        <v>2</v>
      </c>
      <c r="BD51" s="57" t="str">
        <f t="shared" si="38"/>
        <v>OK</v>
      </c>
    </row>
    <row r="52" spans="1:56" ht="18">
      <c r="A52" s="1" t="s">
        <v>112</v>
      </c>
      <c r="B52" s="1" t="s">
        <v>113</v>
      </c>
      <c r="C52" s="63">
        <v>42796</v>
      </c>
      <c r="D52" s="1" t="s">
        <v>154</v>
      </c>
      <c r="E52" s="1">
        <v>25</v>
      </c>
      <c r="F52" s="1">
        <v>15</v>
      </c>
      <c r="G52" s="1">
        <v>75</v>
      </c>
      <c r="H52" s="2" t="s">
        <v>118</v>
      </c>
      <c r="I52" s="62">
        <v>2.8</v>
      </c>
      <c r="J52" s="30" t="s">
        <v>167</v>
      </c>
      <c r="K52" s="18" t="s">
        <v>168</v>
      </c>
      <c r="L52" s="18">
        <v>10</v>
      </c>
      <c r="M52" s="30">
        <v>0</v>
      </c>
      <c r="N52" s="19" t="s">
        <v>46</v>
      </c>
      <c r="R52" s="22">
        <f t="shared" si="0"/>
        <v>0</v>
      </c>
      <c r="S52" s="22">
        <f t="shared" si="1"/>
        <v>0</v>
      </c>
      <c r="T52" s="22">
        <f t="shared" si="2"/>
        <v>1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7" t="s">
        <v>108</v>
      </c>
      <c r="BB52" s="57">
        <f t="shared" si="34"/>
        <v>1</v>
      </c>
      <c r="BC52" s="57">
        <f t="shared" si="37"/>
        <v>1</v>
      </c>
      <c r="BD52" s="57" t="str">
        <f t="shared" si="38"/>
        <v>OK</v>
      </c>
    </row>
    <row r="53" spans="1:56" ht="18">
      <c r="A53" s="1" t="s">
        <v>112</v>
      </c>
      <c r="B53" s="1" t="s">
        <v>113</v>
      </c>
      <c r="C53" s="63">
        <v>42796</v>
      </c>
      <c r="D53" s="1" t="s">
        <v>154</v>
      </c>
      <c r="E53" s="1">
        <v>25</v>
      </c>
      <c r="F53" s="1">
        <v>15</v>
      </c>
      <c r="G53" s="1">
        <v>75</v>
      </c>
      <c r="H53" s="2" t="s">
        <v>118</v>
      </c>
      <c r="I53" s="62">
        <v>2.8</v>
      </c>
      <c r="J53" s="30" t="s">
        <v>167</v>
      </c>
      <c r="K53" s="18" t="s">
        <v>168</v>
      </c>
      <c r="L53" s="18">
        <v>2</v>
      </c>
      <c r="M53" s="30">
        <v>0</v>
      </c>
      <c r="N53" s="19" t="s">
        <v>45</v>
      </c>
      <c r="R53" s="22">
        <f t="shared" si="0"/>
        <v>0</v>
      </c>
      <c r="S53" s="22">
        <f t="shared" si="1"/>
        <v>1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7" t="s">
        <v>108</v>
      </c>
      <c r="BB53" s="57">
        <f t="shared" si="34"/>
        <v>1</v>
      </c>
      <c r="BC53" s="57">
        <f t="shared" si="37"/>
        <v>1</v>
      </c>
      <c r="BD53" s="57" t="str">
        <f t="shared" si="38"/>
        <v>OK</v>
      </c>
    </row>
    <row r="54" spans="1:56" ht="18">
      <c r="A54" s="1" t="s">
        <v>112</v>
      </c>
      <c r="B54" s="1" t="s">
        <v>113</v>
      </c>
      <c r="C54" s="63">
        <v>42796</v>
      </c>
      <c r="D54" s="1" t="s">
        <v>154</v>
      </c>
      <c r="E54" s="1">
        <v>25</v>
      </c>
      <c r="F54" s="1">
        <v>15</v>
      </c>
      <c r="G54" s="1">
        <v>75</v>
      </c>
      <c r="H54" s="2" t="s">
        <v>118</v>
      </c>
      <c r="I54" s="62">
        <v>2.8</v>
      </c>
      <c r="J54" s="30" t="s">
        <v>167</v>
      </c>
      <c r="K54" s="18" t="s">
        <v>168</v>
      </c>
      <c r="L54" s="18">
        <v>8</v>
      </c>
      <c r="M54" s="30">
        <v>0</v>
      </c>
      <c r="N54" s="19" t="s">
        <v>45</v>
      </c>
      <c r="R54" s="22">
        <f t="shared" si="0"/>
        <v>0</v>
      </c>
      <c r="S54" s="22">
        <f t="shared" si="1"/>
        <v>1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7" t="s">
        <v>108</v>
      </c>
      <c r="BB54" s="57">
        <f t="shared" si="34"/>
        <v>1</v>
      </c>
      <c r="BC54" s="57">
        <f t="shared" si="37"/>
        <v>1</v>
      </c>
      <c r="BD54" s="57" t="str">
        <f t="shared" si="38"/>
        <v>OK</v>
      </c>
    </row>
    <row r="55" spans="1:56" ht="18">
      <c r="A55" s="1" t="s">
        <v>112</v>
      </c>
      <c r="B55" s="1" t="s">
        <v>113</v>
      </c>
      <c r="C55" s="63">
        <v>42796</v>
      </c>
      <c r="D55" s="1" t="s">
        <v>154</v>
      </c>
      <c r="E55" s="1">
        <v>25</v>
      </c>
      <c r="F55" s="1">
        <v>15</v>
      </c>
      <c r="G55" s="1">
        <v>75</v>
      </c>
      <c r="H55" s="2" t="s">
        <v>118</v>
      </c>
      <c r="I55" s="62">
        <v>2.8</v>
      </c>
      <c r="J55" s="30" t="s">
        <v>167</v>
      </c>
      <c r="K55" s="18" t="s">
        <v>170</v>
      </c>
      <c r="L55" s="18">
        <v>1</v>
      </c>
      <c r="M55" s="30">
        <v>0</v>
      </c>
      <c r="N55" s="19" t="s">
        <v>45</v>
      </c>
      <c r="R55" s="22">
        <f t="shared" si="0"/>
        <v>0</v>
      </c>
      <c r="S55" s="22">
        <f t="shared" si="1"/>
        <v>1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7" t="s">
        <v>108</v>
      </c>
      <c r="BB55" s="57">
        <f t="shared" si="34"/>
        <v>1</v>
      </c>
      <c r="BC55" s="57">
        <f t="shared" si="37"/>
        <v>1</v>
      </c>
      <c r="BD55" s="57" t="str">
        <f t="shared" si="38"/>
        <v>OK</v>
      </c>
    </row>
    <row r="56" spans="1:56" ht="18">
      <c r="A56" s="1" t="s">
        <v>112</v>
      </c>
      <c r="B56" s="1" t="s">
        <v>113</v>
      </c>
      <c r="C56" s="63">
        <v>42796</v>
      </c>
      <c r="D56" s="1" t="s">
        <v>154</v>
      </c>
      <c r="E56" s="1">
        <v>25</v>
      </c>
      <c r="F56" s="1">
        <v>15</v>
      </c>
      <c r="G56" s="1">
        <v>75</v>
      </c>
      <c r="H56" s="2" t="s">
        <v>118</v>
      </c>
      <c r="I56" s="62">
        <v>2.8</v>
      </c>
      <c r="J56" s="30" t="s">
        <v>167</v>
      </c>
      <c r="K56" s="18" t="s">
        <v>168</v>
      </c>
      <c r="L56" s="18">
        <v>2</v>
      </c>
      <c r="M56" s="30">
        <v>0</v>
      </c>
      <c r="N56" s="19" t="s">
        <v>45</v>
      </c>
      <c r="R56" s="22">
        <f t="shared" si="0"/>
        <v>0</v>
      </c>
      <c r="S56" s="22">
        <f t="shared" si="1"/>
        <v>1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7" t="s">
        <v>108</v>
      </c>
      <c r="BB56" s="57">
        <f t="shared" si="34"/>
        <v>1</v>
      </c>
      <c r="BC56" s="57">
        <f t="shared" si="37"/>
        <v>1</v>
      </c>
      <c r="BD56" s="57" t="str">
        <f t="shared" si="38"/>
        <v>OK</v>
      </c>
    </row>
    <row r="57" spans="1:56" ht="18">
      <c r="A57" s="1" t="s">
        <v>112</v>
      </c>
      <c r="B57" s="1" t="s">
        <v>113</v>
      </c>
      <c r="C57" s="63">
        <v>42796</v>
      </c>
      <c r="D57" s="1" t="s">
        <v>154</v>
      </c>
      <c r="E57" s="1">
        <v>25</v>
      </c>
      <c r="F57" s="1">
        <v>15</v>
      </c>
      <c r="G57" s="1">
        <v>75</v>
      </c>
      <c r="H57" s="2" t="s">
        <v>118</v>
      </c>
      <c r="I57" s="62">
        <v>3</v>
      </c>
      <c r="J57" s="30" t="s">
        <v>167</v>
      </c>
      <c r="K57" s="18" t="s">
        <v>170</v>
      </c>
      <c r="L57" s="18">
        <v>7</v>
      </c>
      <c r="M57" s="30">
        <v>0</v>
      </c>
      <c r="N57" s="19" t="s">
        <v>149</v>
      </c>
      <c r="R57" s="22">
        <f t="shared" si="0"/>
        <v>0</v>
      </c>
      <c r="S57" s="22">
        <f t="shared" si="1"/>
        <v>1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1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7" t="s">
        <v>108</v>
      </c>
      <c r="BB57" s="57">
        <f t="shared" si="34"/>
        <v>2</v>
      </c>
      <c r="BC57" s="57">
        <f t="shared" si="37"/>
        <v>2</v>
      </c>
      <c r="BD57" s="57" t="str">
        <f t="shared" si="38"/>
        <v>OK</v>
      </c>
    </row>
    <row r="58" spans="1:56" ht="18">
      <c r="A58" s="1" t="s">
        <v>112</v>
      </c>
      <c r="B58" s="1" t="s">
        <v>113</v>
      </c>
      <c r="C58" s="63">
        <v>42796</v>
      </c>
      <c r="D58" s="1" t="s">
        <v>154</v>
      </c>
      <c r="E58" s="1">
        <v>25</v>
      </c>
      <c r="F58" s="1">
        <v>15</v>
      </c>
      <c r="G58" s="1">
        <v>75</v>
      </c>
      <c r="H58" s="2" t="s">
        <v>118</v>
      </c>
      <c r="I58" s="62">
        <v>3</v>
      </c>
      <c r="J58" s="30" t="s">
        <v>167</v>
      </c>
      <c r="K58" s="18" t="s">
        <v>168</v>
      </c>
      <c r="L58" s="18">
        <v>4</v>
      </c>
      <c r="M58" s="30">
        <v>0</v>
      </c>
      <c r="N58" s="19" t="s">
        <v>45</v>
      </c>
      <c r="R58" s="22">
        <f t="shared" si="0"/>
        <v>0</v>
      </c>
      <c r="S58" s="22">
        <f t="shared" si="1"/>
        <v>1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7" t="s">
        <v>108</v>
      </c>
      <c r="BB58" s="57">
        <f t="shared" si="34"/>
        <v>1</v>
      </c>
      <c r="BC58" s="57">
        <f t="shared" si="37"/>
        <v>1</v>
      </c>
      <c r="BD58" s="57" t="str">
        <f t="shared" si="38"/>
        <v>OK</v>
      </c>
    </row>
    <row r="59" spans="1:56" ht="18">
      <c r="A59" s="1" t="s">
        <v>112</v>
      </c>
      <c r="B59" s="1" t="s">
        <v>113</v>
      </c>
      <c r="C59" s="63">
        <v>42796</v>
      </c>
      <c r="D59" s="1" t="s">
        <v>154</v>
      </c>
      <c r="E59" s="1">
        <v>25</v>
      </c>
      <c r="F59" s="1">
        <v>15</v>
      </c>
      <c r="G59" s="1">
        <v>75</v>
      </c>
      <c r="H59" s="2" t="s">
        <v>118</v>
      </c>
      <c r="I59" s="62">
        <v>3</v>
      </c>
      <c r="J59" s="30" t="s">
        <v>167</v>
      </c>
      <c r="K59" s="18" t="s">
        <v>169</v>
      </c>
      <c r="L59" s="18">
        <v>2</v>
      </c>
      <c r="M59" s="30">
        <v>0</v>
      </c>
      <c r="N59" s="19" t="s">
        <v>45</v>
      </c>
      <c r="R59" s="22">
        <f t="shared" si="0"/>
        <v>0</v>
      </c>
      <c r="S59" s="22">
        <f t="shared" si="1"/>
        <v>1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7" t="s">
        <v>108</v>
      </c>
      <c r="BB59" s="57">
        <f t="shared" si="34"/>
        <v>1</v>
      </c>
      <c r="BC59" s="57">
        <f t="shared" si="37"/>
        <v>1</v>
      </c>
      <c r="BD59" s="57" t="str">
        <f t="shared" si="38"/>
        <v>OK</v>
      </c>
    </row>
    <row r="60" spans="1:56" ht="18">
      <c r="A60" s="1" t="s">
        <v>112</v>
      </c>
      <c r="B60" s="1" t="s">
        <v>113</v>
      </c>
      <c r="C60" s="63">
        <v>42796</v>
      </c>
      <c r="D60" s="1" t="s">
        <v>154</v>
      </c>
      <c r="E60" s="1">
        <v>25</v>
      </c>
      <c r="F60" s="1">
        <v>15</v>
      </c>
      <c r="G60" s="1">
        <v>75</v>
      </c>
      <c r="H60" s="2" t="s">
        <v>118</v>
      </c>
      <c r="I60" s="62">
        <v>3</v>
      </c>
      <c r="J60" s="30" t="s">
        <v>167</v>
      </c>
      <c r="K60" s="18" t="s">
        <v>170</v>
      </c>
      <c r="L60" s="18">
        <v>8</v>
      </c>
      <c r="M60" s="30">
        <v>0</v>
      </c>
      <c r="N60" s="19" t="s">
        <v>46</v>
      </c>
      <c r="R60" s="22">
        <f t="shared" si="0"/>
        <v>0</v>
      </c>
      <c r="S60" s="22">
        <f t="shared" si="1"/>
        <v>0</v>
      </c>
      <c r="T60" s="22">
        <f t="shared" si="2"/>
        <v>1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7" t="s">
        <v>108</v>
      </c>
      <c r="BB60" s="57">
        <f t="shared" si="34"/>
        <v>1</v>
      </c>
      <c r="BC60" s="57">
        <f t="shared" si="37"/>
        <v>1</v>
      </c>
      <c r="BD60" s="57" t="str">
        <f t="shared" si="38"/>
        <v>OK</v>
      </c>
    </row>
    <row r="61" spans="1:56" ht="18">
      <c r="A61" s="1" t="s">
        <v>112</v>
      </c>
      <c r="B61" s="1" t="s">
        <v>113</v>
      </c>
      <c r="C61" s="63">
        <v>42796</v>
      </c>
      <c r="D61" s="1" t="s">
        <v>154</v>
      </c>
      <c r="E61" s="1">
        <v>25</v>
      </c>
      <c r="F61" s="1">
        <v>15</v>
      </c>
      <c r="G61" s="1">
        <v>75</v>
      </c>
      <c r="H61" s="2" t="s">
        <v>118</v>
      </c>
      <c r="I61" s="62">
        <v>3</v>
      </c>
      <c r="J61" s="30" t="s">
        <v>167</v>
      </c>
      <c r="K61" s="18" t="s">
        <v>170</v>
      </c>
      <c r="L61" s="18">
        <v>5</v>
      </c>
      <c r="M61" s="30">
        <v>0</v>
      </c>
      <c r="N61" s="19" t="s">
        <v>45</v>
      </c>
      <c r="R61" s="22">
        <f t="shared" si="0"/>
        <v>0</v>
      </c>
      <c r="S61" s="22">
        <f t="shared" si="1"/>
        <v>1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7" t="s">
        <v>108</v>
      </c>
      <c r="BB61" s="57">
        <f t="shared" si="34"/>
        <v>1</v>
      </c>
      <c r="BC61" s="57">
        <f t="shared" si="37"/>
        <v>1</v>
      </c>
      <c r="BD61" s="57" t="str">
        <f t="shared" si="38"/>
        <v>OK</v>
      </c>
    </row>
    <row r="62" spans="1:56" ht="18">
      <c r="A62" s="1" t="s">
        <v>112</v>
      </c>
      <c r="B62" s="1" t="s">
        <v>113</v>
      </c>
      <c r="C62" s="63">
        <v>42796</v>
      </c>
      <c r="D62" s="1" t="s">
        <v>154</v>
      </c>
      <c r="E62" s="1">
        <v>25</v>
      </c>
      <c r="F62" s="1">
        <v>15</v>
      </c>
      <c r="G62" s="1">
        <v>75</v>
      </c>
      <c r="H62" s="2" t="s">
        <v>118</v>
      </c>
      <c r="I62" s="62">
        <v>3</v>
      </c>
      <c r="J62" s="30" t="s">
        <v>167</v>
      </c>
      <c r="K62" s="18" t="s">
        <v>168</v>
      </c>
      <c r="L62" s="18">
        <v>15</v>
      </c>
      <c r="M62" s="30">
        <v>0</v>
      </c>
      <c r="N62" s="19" t="s">
        <v>45</v>
      </c>
      <c r="R62" s="22">
        <f t="shared" si="0"/>
        <v>0</v>
      </c>
      <c r="S62" s="22">
        <f t="shared" si="1"/>
        <v>1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7" t="s">
        <v>108</v>
      </c>
      <c r="BB62" s="57">
        <f t="shared" si="34"/>
        <v>1</v>
      </c>
      <c r="BC62" s="57">
        <f t="shared" si="37"/>
        <v>1</v>
      </c>
      <c r="BD62" s="57" t="str">
        <f t="shared" si="38"/>
        <v>OK</v>
      </c>
    </row>
    <row r="63" spans="1:56" ht="18">
      <c r="A63" s="1" t="s">
        <v>112</v>
      </c>
      <c r="B63" s="1" t="s">
        <v>113</v>
      </c>
      <c r="C63" s="63">
        <v>42796</v>
      </c>
      <c r="D63" s="1" t="s">
        <v>154</v>
      </c>
      <c r="E63" s="1">
        <v>25</v>
      </c>
      <c r="F63" s="1">
        <v>15</v>
      </c>
      <c r="G63" s="1">
        <v>75</v>
      </c>
      <c r="H63" s="2" t="s">
        <v>118</v>
      </c>
      <c r="I63" s="62">
        <v>3.1</v>
      </c>
      <c r="J63" s="30" t="s">
        <v>167</v>
      </c>
      <c r="K63" s="18" t="s">
        <v>168</v>
      </c>
      <c r="L63" s="18">
        <v>1</v>
      </c>
      <c r="M63" s="30">
        <v>0</v>
      </c>
      <c r="N63" s="19" t="s">
        <v>173</v>
      </c>
      <c r="R63" s="22">
        <f t="shared" si="0"/>
        <v>0</v>
      </c>
      <c r="S63" s="22">
        <f t="shared" si="1"/>
        <v>1</v>
      </c>
      <c r="T63" s="22">
        <f t="shared" si="2"/>
        <v>0</v>
      </c>
      <c r="U63" s="22">
        <f t="shared" si="3"/>
        <v>1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7" t="s">
        <v>108</v>
      </c>
      <c r="BB63" s="57">
        <f t="shared" ref="BB63:BB126" si="39">LEN($N63)-LEN(SUBSTITUTE($N63,$BA$2,""))</f>
        <v>2</v>
      </c>
      <c r="BC63" s="57">
        <f t="shared" si="37"/>
        <v>2</v>
      </c>
      <c r="BD63" s="57" t="str">
        <f t="shared" si="38"/>
        <v>OK</v>
      </c>
    </row>
    <row r="64" spans="1:56" ht="18">
      <c r="A64" s="1" t="s">
        <v>112</v>
      </c>
      <c r="B64" s="1" t="s">
        <v>113</v>
      </c>
      <c r="C64" s="63">
        <v>42796</v>
      </c>
      <c r="D64" s="1" t="s">
        <v>154</v>
      </c>
      <c r="E64" s="1">
        <v>25</v>
      </c>
      <c r="F64" s="1">
        <v>15</v>
      </c>
      <c r="G64" s="1">
        <v>75</v>
      </c>
      <c r="H64" s="2" t="s">
        <v>118</v>
      </c>
      <c r="I64" s="62">
        <v>3.1</v>
      </c>
      <c r="J64" s="30" t="s">
        <v>167</v>
      </c>
      <c r="K64" s="18" t="s">
        <v>169</v>
      </c>
      <c r="L64" s="18">
        <v>1</v>
      </c>
      <c r="M64" s="30">
        <v>0</v>
      </c>
      <c r="N64" s="19" t="s">
        <v>45</v>
      </c>
      <c r="R64" s="22">
        <f t="shared" si="0"/>
        <v>0</v>
      </c>
      <c r="S64" s="22">
        <f t="shared" si="1"/>
        <v>1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7" t="s">
        <v>108</v>
      </c>
      <c r="BB64" s="57">
        <f t="shared" si="39"/>
        <v>1</v>
      </c>
      <c r="BC64" s="57">
        <f t="shared" si="37"/>
        <v>1</v>
      </c>
      <c r="BD64" s="57" t="str">
        <f t="shared" si="38"/>
        <v>OK</v>
      </c>
    </row>
    <row r="65" spans="1:56" ht="18">
      <c r="A65" s="1" t="s">
        <v>112</v>
      </c>
      <c r="B65" s="1" t="s">
        <v>113</v>
      </c>
      <c r="C65" s="63">
        <v>42796</v>
      </c>
      <c r="D65" s="1" t="s">
        <v>154</v>
      </c>
      <c r="E65" s="1">
        <v>25</v>
      </c>
      <c r="F65" s="1">
        <v>15</v>
      </c>
      <c r="G65" s="1">
        <v>75</v>
      </c>
      <c r="H65" s="2" t="s">
        <v>118</v>
      </c>
      <c r="I65" s="62">
        <v>3.1</v>
      </c>
      <c r="J65" s="30" t="s">
        <v>167</v>
      </c>
      <c r="K65" s="18" t="s">
        <v>168</v>
      </c>
      <c r="L65" s="18">
        <v>20</v>
      </c>
      <c r="M65" s="30">
        <v>0</v>
      </c>
      <c r="N65" s="19" t="s">
        <v>175</v>
      </c>
      <c r="R65" s="22">
        <f t="shared" si="0"/>
        <v>0</v>
      </c>
      <c r="S65" s="22">
        <f t="shared" si="1"/>
        <v>0</v>
      </c>
      <c r="T65" s="22">
        <f t="shared" si="2"/>
        <v>1</v>
      </c>
      <c r="U65" s="22">
        <f t="shared" si="3"/>
        <v>1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7" t="s">
        <v>108</v>
      </c>
      <c r="BB65" s="57">
        <f t="shared" si="39"/>
        <v>2</v>
      </c>
      <c r="BC65" s="57">
        <f t="shared" si="37"/>
        <v>2</v>
      </c>
      <c r="BD65" s="57" t="str">
        <f t="shared" si="38"/>
        <v>OK</v>
      </c>
    </row>
    <row r="66" spans="1:56" ht="18">
      <c r="A66" s="1" t="s">
        <v>112</v>
      </c>
      <c r="B66" s="1" t="s">
        <v>113</v>
      </c>
      <c r="C66" s="63">
        <v>42796</v>
      </c>
      <c r="D66" s="1" t="s">
        <v>154</v>
      </c>
      <c r="E66" s="1">
        <v>25</v>
      </c>
      <c r="F66" s="1">
        <v>15</v>
      </c>
      <c r="G66" s="1">
        <v>75</v>
      </c>
      <c r="H66" s="2" t="s">
        <v>118</v>
      </c>
      <c r="I66" s="62">
        <v>3.2</v>
      </c>
      <c r="J66" s="30" t="s">
        <v>167</v>
      </c>
      <c r="K66" s="18" t="s">
        <v>169</v>
      </c>
      <c r="L66" s="18">
        <v>10</v>
      </c>
      <c r="M66" s="30">
        <v>0</v>
      </c>
      <c r="N66" s="19" t="s">
        <v>46</v>
      </c>
      <c r="R66" s="22">
        <f t="shared" si="0"/>
        <v>0</v>
      </c>
      <c r="S66" s="22">
        <f t="shared" si="1"/>
        <v>0</v>
      </c>
      <c r="T66" s="22">
        <f t="shared" si="2"/>
        <v>1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7" t="s">
        <v>108</v>
      </c>
      <c r="BB66" s="57">
        <f t="shared" si="39"/>
        <v>1</v>
      </c>
      <c r="BC66" s="57">
        <f t="shared" si="37"/>
        <v>1</v>
      </c>
      <c r="BD66" s="57" t="str">
        <f t="shared" si="38"/>
        <v>OK</v>
      </c>
    </row>
    <row r="67" spans="1:56" ht="18">
      <c r="A67" s="1" t="s">
        <v>112</v>
      </c>
      <c r="B67" s="1" t="s">
        <v>113</v>
      </c>
      <c r="C67" s="63">
        <v>42796</v>
      </c>
      <c r="D67" s="1" t="s">
        <v>154</v>
      </c>
      <c r="E67" s="1">
        <v>25</v>
      </c>
      <c r="F67" s="1">
        <v>15</v>
      </c>
      <c r="G67" s="1">
        <v>75</v>
      </c>
      <c r="H67" s="2" t="s">
        <v>118</v>
      </c>
      <c r="I67" s="62">
        <v>3.2</v>
      </c>
      <c r="J67" s="30" t="s">
        <v>167</v>
      </c>
      <c r="K67" s="18" t="s">
        <v>169</v>
      </c>
      <c r="L67" s="18">
        <v>2</v>
      </c>
      <c r="M67" s="30">
        <v>0</v>
      </c>
      <c r="N67" s="19" t="s">
        <v>44</v>
      </c>
      <c r="R67" s="22">
        <f t="shared" si="0"/>
        <v>1</v>
      </c>
      <c r="S67" s="22">
        <f t="shared" si="1"/>
        <v>0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40">IF(ISNUMBER(SEARCH($Q$35,$N67)), 1, 0)</f>
        <v>0</v>
      </c>
      <c r="BA67" s="57" t="s">
        <v>108</v>
      </c>
      <c r="BB67" s="57">
        <f t="shared" si="39"/>
        <v>1</v>
      </c>
      <c r="BC67" s="57">
        <f t="shared" si="37"/>
        <v>1</v>
      </c>
      <c r="BD67" s="57" t="str">
        <f t="shared" si="38"/>
        <v>OK</v>
      </c>
    </row>
    <row r="68" spans="1:56" ht="18">
      <c r="A68" s="1" t="s">
        <v>112</v>
      </c>
      <c r="B68" s="1" t="s">
        <v>113</v>
      </c>
      <c r="C68" s="63">
        <v>42796</v>
      </c>
      <c r="D68" s="1" t="s">
        <v>154</v>
      </c>
      <c r="E68" s="1">
        <v>25</v>
      </c>
      <c r="F68" s="1">
        <v>15</v>
      </c>
      <c r="G68" s="1">
        <v>75</v>
      </c>
      <c r="H68" s="2" t="s">
        <v>118</v>
      </c>
      <c r="I68" s="62">
        <v>3.2</v>
      </c>
      <c r="J68" s="30" t="s">
        <v>167</v>
      </c>
      <c r="K68" s="18" t="s">
        <v>169</v>
      </c>
      <c r="L68" s="18">
        <v>4</v>
      </c>
      <c r="M68" s="30">
        <v>0</v>
      </c>
      <c r="N68" s="19" t="s">
        <v>46</v>
      </c>
      <c r="R68" s="22">
        <f t="shared" si="0"/>
        <v>0</v>
      </c>
      <c r="S68" s="22">
        <f t="shared" si="1"/>
        <v>0</v>
      </c>
      <c r="T68" s="22">
        <f t="shared" si="2"/>
        <v>1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40"/>
        <v>0</v>
      </c>
      <c r="BA68" s="57" t="s">
        <v>108</v>
      </c>
      <c r="BB68" s="57">
        <f t="shared" si="39"/>
        <v>1</v>
      </c>
      <c r="BC68" s="57">
        <f t="shared" si="37"/>
        <v>1</v>
      </c>
      <c r="BD68" s="57" t="str">
        <f t="shared" si="38"/>
        <v>OK</v>
      </c>
    </row>
    <row r="69" spans="1:56" ht="18">
      <c r="A69" s="1" t="s">
        <v>112</v>
      </c>
      <c r="B69" s="1" t="s">
        <v>113</v>
      </c>
      <c r="C69" s="63">
        <v>42796</v>
      </c>
      <c r="D69" s="1" t="s">
        <v>154</v>
      </c>
      <c r="E69" s="1">
        <v>25</v>
      </c>
      <c r="F69" s="1">
        <v>15</v>
      </c>
      <c r="G69" s="1">
        <v>75</v>
      </c>
      <c r="H69" s="2" t="s">
        <v>118</v>
      </c>
      <c r="I69" s="62">
        <v>3.2</v>
      </c>
      <c r="J69" s="30" t="s">
        <v>167</v>
      </c>
      <c r="K69" s="18" t="s">
        <v>172</v>
      </c>
      <c r="L69" s="18">
        <v>4</v>
      </c>
      <c r="M69" s="30">
        <v>0</v>
      </c>
      <c r="N69" s="19" t="s">
        <v>46</v>
      </c>
      <c r="R69" s="22">
        <f t="shared" si="0"/>
        <v>0</v>
      </c>
      <c r="S69" s="22">
        <f t="shared" si="1"/>
        <v>0</v>
      </c>
      <c r="T69" s="22">
        <f t="shared" si="2"/>
        <v>1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40"/>
        <v>0</v>
      </c>
      <c r="BA69" s="57" t="s">
        <v>108</v>
      </c>
      <c r="BB69" s="57">
        <f t="shared" si="39"/>
        <v>1</v>
      </c>
      <c r="BC69" s="57">
        <f t="shared" si="37"/>
        <v>1</v>
      </c>
      <c r="BD69" s="57" t="str">
        <f t="shared" si="38"/>
        <v>OK</v>
      </c>
    </row>
    <row r="70" spans="1:56" ht="18">
      <c r="A70" s="1" t="s">
        <v>112</v>
      </c>
      <c r="B70" s="1" t="s">
        <v>113</v>
      </c>
      <c r="C70" s="63">
        <v>42796</v>
      </c>
      <c r="D70" s="1" t="s">
        <v>154</v>
      </c>
      <c r="E70" s="1">
        <v>25</v>
      </c>
      <c r="F70" s="1">
        <v>15</v>
      </c>
      <c r="G70" s="1">
        <v>75</v>
      </c>
      <c r="H70" s="2" t="s">
        <v>118</v>
      </c>
      <c r="I70" s="62">
        <v>3.2</v>
      </c>
      <c r="J70" s="30" t="s">
        <v>167</v>
      </c>
      <c r="K70" s="18" t="s">
        <v>172</v>
      </c>
      <c r="L70" s="18">
        <v>3</v>
      </c>
      <c r="M70" s="30">
        <v>0</v>
      </c>
      <c r="N70" s="19" t="s">
        <v>175</v>
      </c>
      <c r="R70" s="22">
        <f t="shared" si="0"/>
        <v>0</v>
      </c>
      <c r="S70" s="22">
        <f t="shared" si="1"/>
        <v>0</v>
      </c>
      <c r="T70" s="22">
        <f t="shared" si="2"/>
        <v>1</v>
      </c>
      <c r="U70" s="22">
        <f t="shared" si="3"/>
        <v>1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40"/>
        <v>0</v>
      </c>
      <c r="BA70" s="57" t="s">
        <v>108</v>
      </c>
      <c r="BB70" s="57">
        <f t="shared" si="39"/>
        <v>2</v>
      </c>
      <c r="BC70" s="57">
        <f t="shared" si="37"/>
        <v>2</v>
      </c>
      <c r="BD70" s="57" t="str">
        <f t="shared" si="38"/>
        <v>OK</v>
      </c>
    </row>
    <row r="71" spans="1:56" ht="18">
      <c r="A71" s="1" t="s">
        <v>112</v>
      </c>
      <c r="B71" s="1" t="s">
        <v>113</v>
      </c>
      <c r="C71" s="63">
        <v>42796</v>
      </c>
      <c r="D71" s="1" t="s">
        <v>154</v>
      </c>
      <c r="E71" s="1">
        <v>25</v>
      </c>
      <c r="F71" s="1">
        <v>15</v>
      </c>
      <c r="G71" s="1">
        <v>75</v>
      </c>
      <c r="H71" s="2" t="s">
        <v>118</v>
      </c>
      <c r="I71" s="62">
        <v>3.3</v>
      </c>
      <c r="J71" s="30" t="s">
        <v>167</v>
      </c>
      <c r="K71" s="18" t="s">
        <v>168</v>
      </c>
      <c r="L71" s="18">
        <v>14</v>
      </c>
      <c r="M71" s="30">
        <v>0</v>
      </c>
      <c r="N71" s="19" t="s">
        <v>45</v>
      </c>
      <c r="R71" s="22">
        <f t="shared" si="0"/>
        <v>0</v>
      </c>
      <c r="S71" s="22">
        <f t="shared" si="1"/>
        <v>1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40"/>
        <v>0</v>
      </c>
      <c r="BA71" s="57" t="s">
        <v>108</v>
      </c>
      <c r="BB71" s="57">
        <f t="shared" si="39"/>
        <v>1</v>
      </c>
      <c r="BC71" s="57">
        <f t="shared" si="37"/>
        <v>1</v>
      </c>
      <c r="BD71" s="57" t="str">
        <f t="shared" si="38"/>
        <v>OK</v>
      </c>
    </row>
    <row r="72" spans="1:56" ht="18">
      <c r="A72" s="1" t="s">
        <v>112</v>
      </c>
      <c r="B72" s="1" t="s">
        <v>113</v>
      </c>
      <c r="C72" s="63">
        <v>42796</v>
      </c>
      <c r="D72" s="1" t="s">
        <v>154</v>
      </c>
      <c r="E72" s="1">
        <v>25</v>
      </c>
      <c r="F72" s="1">
        <v>15</v>
      </c>
      <c r="G72" s="1">
        <v>75</v>
      </c>
      <c r="H72" s="2" t="s">
        <v>118</v>
      </c>
      <c r="I72" s="62">
        <v>3.3</v>
      </c>
      <c r="J72" s="30" t="s">
        <v>167</v>
      </c>
      <c r="K72" s="18" t="s">
        <v>168</v>
      </c>
      <c r="L72" s="18">
        <v>7</v>
      </c>
      <c r="M72" s="30">
        <v>0</v>
      </c>
      <c r="N72" s="19" t="s">
        <v>45</v>
      </c>
      <c r="R72" s="22">
        <f t="shared" si="0"/>
        <v>0</v>
      </c>
      <c r="S72" s="22">
        <f t="shared" si="1"/>
        <v>1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40"/>
        <v>0</v>
      </c>
      <c r="BA72" s="57" t="s">
        <v>108</v>
      </c>
      <c r="BB72" s="57">
        <f t="shared" si="39"/>
        <v>1</v>
      </c>
      <c r="BC72" s="57">
        <f t="shared" si="37"/>
        <v>1</v>
      </c>
      <c r="BD72" s="57" t="str">
        <f t="shared" si="38"/>
        <v>OK</v>
      </c>
    </row>
    <row r="73" spans="1:56" ht="18">
      <c r="A73" s="1" t="s">
        <v>112</v>
      </c>
      <c r="B73" s="1" t="s">
        <v>113</v>
      </c>
      <c r="C73" s="63">
        <v>42796</v>
      </c>
      <c r="D73" s="1" t="s">
        <v>154</v>
      </c>
      <c r="E73" s="1">
        <v>25</v>
      </c>
      <c r="F73" s="1">
        <v>15</v>
      </c>
      <c r="G73" s="1">
        <v>75</v>
      </c>
      <c r="H73" s="2" t="s">
        <v>118</v>
      </c>
      <c r="I73" s="62">
        <v>3.3</v>
      </c>
      <c r="J73" s="30" t="s">
        <v>167</v>
      </c>
      <c r="K73" s="18" t="s">
        <v>172</v>
      </c>
      <c r="L73" s="18">
        <v>2</v>
      </c>
      <c r="M73" s="30">
        <v>0</v>
      </c>
      <c r="N73" s="19" t="s">
        <v>174</v>
      </c>
      <c r="R73" s="22">
        <f t="shared" si="0"/>
        <v>0</v>
      </c>
      <c r="S73" s="22">
        <f t="shared" si="1"/>
        <v>0</v>
      </c>
      <c r="T73" s="22">
        <f t="shared" si="2"/>
        <v>1</v>
      </c>
      <c r="U73" s="22">
        <f t="shared" si="3"/>
        <v>0</v>
      </c>
      <c r="V73" s="22">
        <f t="shared" si="4"/>
        <v>1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40"/>
        <v>0</v>
      </c>
      <c r="BA73" s="57" t="s">
        <v>108</v>
      </c>
      <c r="BB73" s="57">
        <f t="shared" si="39"/>
        <v>2</v>
      </c>
      <c r="BC73" s="57">
        <f t="shared" si="37"/>
        <v>2</v>
      </c>
      <c r="BD73" s="57" t="str">
        <f t="shared" si="38"/>
        <v>OK</v>
      </c>
    </row>
    <row r="74" spans="1:56" ht="18">
      <c r="A74" s="1" t="s">
        <v>112</v>
      </c>
      <c r="B74" s="1" t="s">
        <v>113</v>
      </c>
      <c r="C74" s="63">
        <v>42796</v>
      </c>
      <c r="D74" s="1" t="s">
        <v>154</v>
      </c>
      <c r="E74" s="1">
        <v>25</v>
      </c>
      <c r="F74" s="1">
        <v>15</v>
      </c>
      <c r="G74" s="1">
        <v>75</v>
      </c>
      <c r="H74" s="2" t="s">
        <v>118</v>
      </c>
      <c r="I74" s="62">
        <v>3.5</v>
      </c>
      <c r="J74" s="30" t="s">
        <v>167</v>
      </c>
      <c r="K74" s="18" t="s">
        <v>170</v>
      </c>
      <c r="L74" s="18">
        <v>2</v>
      </c>
      <c r="M74" s="30">
        <v>0</v>
      </c>
      <c r="N74" s="19" t="s">
        <v>45</v>
      </c>
      <c r="R74" s="22">
        <f t="shared" si="0"/>
        <v>0</v>
      </c>
      <c r="S74" s="22">
        <f t="shared" si="1"/>
        <v>1</v>
      </c>
      <c r="T74" s="22">
        <f t="shared" si="2"/>
        <v>0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40"/>
        <v>0</v>
      </c>
      <c r="BA74" s="57" t="s">
        <v>108</v>
      </c>
      <c r="BB74" s="57">
        <f t="shared" si="39"/>
        <v>1</v>
      </c>
      <c r="BC74" s="57">
        <f t="shared" si="37"/>
        <v>1</v>
      </c>
      <c r="BD74" s="57" t="str">
        <f t="shared" si="38"/>
        <v>OK</v>
      </c>
    </row>
    <row r="75" spans="1:56" ht="18">
      <c r="A75" s="1" t="s">
        <v>112</v>
      </c>
      <c r="B75" s="1" t="s">
        <v>113</v>
      </c>
      <c r="C75" s="63">
        <v>42796</v>
      </c>
      <c r="D75" s="1" t="s">
        <v>154</v>
      </c>
      <c r="E75" s="1">
        <v>25</v>
      </c>
      <c r="F75" s="1">
        <v>15</v>
      </c>
      <c r="G75" s="1">
        <v>75</v>
      </c>
      <c r="H75" s="2" t="s">
        <v>118</v>
      </c>
      <c r="I75" s="62">
        <v>3.5</v>
      </c>
      <c r="J75" s="30" t="s">
        <v>167</v>
      </c>
      <c r="K75" s="18" t="s">
        <v>168</v>
      </c>
      <c r="L75" s="18">
        <v>1</v>
      </c>
      <c r="M75" s="30">
        <v>0</v>
      </c>
      <c r="N75" s="19" t="s">
        <v>45</v>
      </c>
      <c r="R75" s="22">
        <f t="shared" si="0"/>
        <v>0</v>
      </c>
      <c r="S75" s="22">
        <f t="shared" si="1"/>
        <v>1</v>
      </c>
      <c r="T75" s="22">
        <f t="shared" si="2"/>
        <v>0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40"/>
        <v>0</v>
      </c>
      <c r="BA75" s="57" t="s">
        <v>108</v>
      </c>
      <c r="BB75" s="57">
        <f t="shared" si="39"/>
        <v>1</v>
      </c>
      <c r="BC75" s="57">
        <f t="shared" si="37"/>
        <v>1</v>
      </c>
      <c r="BD75" s="57" t="str">
        <f t="shared" si="38"/>
        <v>OK</v>
      </c>
    </row>
    <row r="76" spans="1:56" ht="18">
      <c r="A76" s="1" t="s">
        <v>112</v>
      </c>
      <c r="B76" s="1" t="s">
        <v>113</v>
      </c>
      <c r="C76" s="63">
        <v>42796</v>
      </c>
      <c r="D76" s="1" t="s">
        <v>154</v>
      </c>
      <c r="E76" s="1">
        <v>25</v>
      </c>
      <c r="F76" s="1">
        <v>15</v>
      </c>
      <c r="G76" s="1">
        <v>75</v>
      </c>
      <c r="H76" s="2" t="s">
        <v>118</v>
      </c>
      <c r="I76" s="62">
        <v>3.5</v>
      </c>
      <c r="J76" s="30" t="s">
        <v>167</v>
      </c>
      <c r="K76" s="18" t="s">
        <v>170</v>
      </c>
      <c r="L76" s="18">
        <v>2</v>
      </c>
      <c r="M76" s="30">
        <v>0</v>
      </c>
      <c r="N76" s="19" t="s">
        <v>45</v>
      </c>
      <c r="R76" s="22">
        <f t="shared" si="0"/>
        <v>0</v>
      </c>
      <c r="S76" s="22">
        <f t="shared" si="1"/>
        <v>1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40"/>
        <v>0</v>
      </c>
      <c r="BA76" s="57" t="s">
        <v>108</v>
      </c>
      <c r="BB76" s="57">
        <f t="shared" si="39"/>
        <v>1</v>
      </c>
      <c r="BC76" s="57">
        <f t="shared" si="37"/>
        <v>1</v>
      </c>
      <c r="BD76" s="57" t="str">
        <f t="shared" si="38"/>
        <v>OK</v>
      </c>
    </row>
    <row r="77" spans="1:56" ht="18">
      <c r="A77" s="1" t="s">
        <v>112</v>
      </c>
      <c r="B77" s="1" t="s">
        <v>113</v>
      </c>
      <c r="C77" s="63">
        <v>42796</v>
      </c>
      <c r="D77" s="1" t="s">
        <v>154</v>
      </c>
      <c r="E77" s="1">
        <v>25</v>
      </c>
      <c r="F77" s="1">
        <v>15</v>
      </c>
      <c r="G77" s="1">
        <v>75</v>
      </c>
      <c r="H77" s="2" t="s">
        <v>118</v>
      </c>
      <c r="I77" s="62">
        <v>3.5</v>
      </c>
      <c r="J77" s="30" t="s">
        <v>167</v>
      </c>
      <c r="K77" s="18" t="s">
        <v>169</v>
      </c>
      <c r="L77" s="18">
        <v>12</v>
      </c>
      <c r="M77" s="30">
        <v>0</v>
      </c>
      <c r="N77" s="19" t="s">
        <v>180</v>
      </c>
      <c r="R77" s="22">
        <f t="shared" si="0"/>
        <v>0</v>
      </c>
      <c r="S77" s="22">
        <f t="shared" si="1"/>
        <v>0</v>
      </c>
      <c r="T77" s="22">
        <f t="shared" si="2"/>
        <v>1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1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40"/>
        <v>0</v>
      </c>
      <c r="BA77" s="57" t="s">
        <v>108</v>
      </c>
      <c r="BB77" s="57">
        <f t="shared" si="39"/>
        <v>2</v>
      </c>
      <c r="BC77" s="57">
        <f t="shared" si="37"/>
        <v>2</v>
      </c>
      <c r="BD77" s="57" t="str">
        <f t="shared" si="38"/>
        <v>OK</v>
      </c>
    </row>
    <row r="78" spans="1:56" ht="18">
      <c r="A78" s="1" t="s">
        <v>112</v>
      </c>
      <c r="B78" s="1" t="s">
        <v>113</v>
      </c>
      <c r="C78" s="63">
        <v>42796</v>
      </c>
      <c r="D78" s="1" t="s">
        <v>154</v>
      </c>
      <c r="E78" s="1">
        <v>25</v>
      </c>
      <c r="F78" s="1">
        <v>15</v>
      </c>
      <c r="G78" s="1">
        <v>75</v>
      </c>
      <c r="H78" s="2" t="s">
        <v>118</v>
      </c>
      <c r="I78" s="62">
        <v>3.5</v>
      </c>
      <c r="J78" s="30" t="s">
        <v>167</v>
      </c>
      <c r="K78" s="18" t="s">
        <v>168</v>
      </c>
      <c r="L78" s="18">
        <v>7</v>
      </c>
      <c r="M78" s="30">
        <v>0</v>
      </c>
      <c r="N78" s="19" t="s">
        <v>175</v>
      </c>
      <c r="R78" s="22">
        <f t="shared" si="0"/>
        <v>0</v>
      </c>
      <c r="S78" s="22">
        <f t="shared" si="1"/>
        <v>0</v>
      </c>
      <c r="T78" s="22">
        <f t="shared" si="2"/>
        <v>1</v>
      </c>
      <c r="U78" s="22">
        <f t="shared" si="3"/>
        <v>1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40"/>
        <v>0</v>
      </c>
      <c r="BA78" s="57" t="s">
        <v>108</v>
      </c>
      <c r="BB78" s="57">
        <f t="shared" si="39"/>
        <v>2</v>
      </c>
      <c r="BC78" s="57">
        <f t="shared" si="37"/>
        <v>2</v>
      </c>
      <c r="BD78" s="57" t="str">
        <f t="shared" si="38"/>
        <v>OK</v>
      </c>
    </row>
    <row r="79" spans="1:56" ht="18">
      <c r="A79" s="1" t="s">
        <v>112</v>
      </c>
      <c r="B79" s="1" t="s">
        <v>113</v>
      </c>
      <c r="C79" s="63">
        <v>42796</v>
      </c>
      <c r="D79" s="1" t="s">
        <v>154</v>
      </c>
      <c r="E79" s="1">
        <v>25</v>
      </c>
      <c r="F79" s="1">
        <v>15</v>
      </c>
      <c r="G79" s="1">
        <v>75</v>
      </c>
      <c r="H79" s="2" t="s">
        <v>118</v>
      </c>
      <c r="I79" s="62">
        <v>3.5</v>
      </c>
      <c r="J79" s="30" t="s">
        <v>167</v>
      </c>
      <c r="K79" s="18" t="s">
        <v>168</v>
      </c>
      <c r="L79" s="18">
        <v>6</v>
      </c>
      <c r="M79" s="30">
        <v>0</v>
      </c>
      <c r="N79" s="19" t="s">
        <v>46</v>
      </c>
      <c r="R79" s="22">
        <f t="shared" si="0"/>
        <v>0</v>
      </c>
      <c r="S79" s="22">
        <f t="shared" si="1"/>
        <v>0</v>
      </c>
      <c r="T79" s="22">
        <f t="shared" si="2"/>
        <v>1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40"/>
        <v>0</v>
      </c>
      <c r="BA79" s="57" t="s">
        <v>108</v>
      </c>
      <c r="BB79" s="57">
        <f t="shared" si="39"/>
        <v>1</v>
      </c>
      <c r="BC79" s="57">
        <f t="shared" si="37"/>
        <v>1</v>
      </c>
      <c r="BD79" s="57" t="str">
        <f t="shared" si="38"/>
        <v>OK</v>
      </c>
    </row>
    <row r="80" spans="1:56" ht="18">
      <c r="A80" s="1" t="s">
        <v>112</v>
      </c>
      <c r="B80" s="1" t="s">
        <v>113</v>
      </c>
      <c r="C80" s="63">
        <v>42796</v>
      </c>
      <c r="D80" s="1" t="s">
        <v>154</v>
      </c>
      <c r="E80" s="1">
        <v>25</v>
      </c>
      <c r="F80" s="1">
        <v>15</v>
      </c>
      <c r="G80" s="1">
        <v>75</v>
      </c>
      <c r="H80" s="2" t="s">
        <v>118</v>
      </c>
      <c r="I80" s="62">
        <v>3.6</v>
      </c>
      <c r="J80" s="30" t="s">
        <v>167</v>
      </c>
      <c r="K80" s="18" t="s">
        <v>168</v>
      </c>
      <c r="L80" s="18">
        <v>10</v>
      </c>
      <c r="M80" s="30">
        <v>0</v>
      </c>
      <c r="N80" s="19" t="s">
        <v>46</v>
      </c>
      <c r="R80" s="22">
        <f t="shared" si="0"/>
        <v>0</v>
      </c>
      <c r="S80" s="22">
        <f t="shared" si="1"/>
        <v>0</v>
      </c>
      <c r="T80" s="22">
        <f t="shared" si="2"/>
        <v>1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40"/>
        <v>0</v>
      </c>
      <c r="BA80" s="57" t="s">
        <v>108</v>
      </c>
      <c r="BB80" s="57">
        <f t="shared" si="39"/>
        <v>1</v>
      </c>
      <c r="BC80" s="57">
        <f t="shared" si="37"/>
        <v>1</v>
      </c>
      <c r="BD80" s="57" t="str">
        <f t="shared" si="38"/>
        <v>OK</v>
      </c>
    </row>
    <row r="81" spans="1:56" ht="18">
      <c r="A81" s="1" t="s">
        <v>112</v>
      </c>
      <c r="B81" s="1" t="s">
        <v>113</v>
      </c>
      <c r="C81" s="63">
        <v>42796</v>
      </c>
      <c r="D81" s="1" t="s">
        <v>154</v>
      </c>
      <c r="E81" s="1">
        <v>25</v>
      </c>
      <c r="F81" s="1">
        <v>15</v>
      </c>
      <c r="G81" s="1">
        <v>75</v>
      </c>
      <c r="H81" s="2" t="s">
        <v>118</v>
      </c>
      <c r="I81" s="62">
        <v>3.6</v>
      </c>
      <c r="J81" s="30" t="s">
        <v>167</v>
      </c>
      <c r="K81" s="18" t="s">
        <v>168</v>
      </c>
      <c r="L81" s="18">
        <v>5</v>
      </c>
      <c r="M81" s="30">
        <v>0</v>
      </c>
      <c r="N81" s="19" t="s">
        <v>46</v>
      </c>
      <c r="R81" s="22">
        <f t="shared" si="0"/>
        <v>0</v>
      </c>
      <c r="S81" s="22">
        <f t="shared" si="1"/>
        <v>0</v>
      </c>
      <c r="T81" s="22">
        <f t="shared" si="2"/>
        <v>1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40"/>
        <v>0</v>
      </c>
      <c r="BA81" s="57" t="s">
        <v>108</v>
      </c>
      <c r="BB81" s="57">
        <f t="shared" si="39"/>
        <v>1</v>
      </c>
      <c r="BC81" s="57">
        <f t="shared" si="37"/>
        <v>1</v>
      </c>
      <c r="BD81" s="57" t="str">
        <f t="shared" si="38"/>
        <v>OK</v>
      </c>
    </row>
    <row r="82" spans="1:56" ht="18">
      <c r="A82" s="1" t="s">
        <v>112</v>
      </c>
      <c r="B82" s="1" t="s">
        <v>113</v>
      </c>
      <c r="C82" s="63">
        <v>42796</v>
      </c>
      <c r="D82" s="1" t="s">
        <v>154</v>
      </c>
      <c r="E82" s="1">
        <v>25</v>
      </c>
      <c r="F82" s="1">
        <v>15</v>
      </c>
      <c r="G82" s="1">
        <v>75</v>
      </c>
      <c r="H82" s="2" t="s">
        <v>118</v>
      </c>
      <c r="I82" s="62">
        <v>3.6</v>
      </c>
      <c r="J82" s="30" t="s">
        <v>167</v>
      </c>
      <c r="K82" s="18" t="s">
        <v>168</v>
      </c>
      <c r="L82" s="18">
        <v>15</v>
      </c>
      <c r="M82" s="30">
        <v>0</v>
      </c>
      <c r="N82" s="19" t="s">
        <v>46</v>
      </c>
      <c r="R82" s="22">
        <f t="shared" si="0"/>
        <v>0</v>
      </c>
      <c r="S82" s="22">
        <f t="shared" si="1"/>
        <v>0</v>
      </c>
      <c r="T82" s="22">
        <f t="shared" si="2"/>
        <v>1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40"/>
        <v>0</v>
      </c>
      <c r="BA82" s="57" t="s">
        <v>108</v>
      </c>
      <c r="BB82" s="57">
        <f t="shared" si="39"/>
        <v>1</v>
      </c>
      <c r="BC82" s="57">
        <f t="shared" si="37"/>
        <v>1</v>
      </c>
      <c r="BD82" s="57" t="str">
        <f t="shared" si="38"/>
        <v>OK</v>
      </c>
    </row>
    <row r="83" spans="1:56" ht="18">
      <c r="A83" s="1" t="s">
        <v>112</v>
      </c>
      <c r="B83" s="1" t="s">
        <v>113</v>
      </c>
      <c r="C83" s="63">
        <v>42796</v>
      </c>
      <c r="D83" s="1" t="s">
        <v>154</v>
      </c>
      <c r="E83" s="1">
        <v>25</v>
      </c>
      <c r="F83" s="1">
        <v>15</v>
      </c>
      <c r="G83" s="1">
        <v>75</v>
      </c>
      <c r="H83" s="2" t="s">
        <v>118</v>
      </c>
      <c r="I83" s="62">
        <v>3.6</v>
      </c>
      <c r="J83" s="30" t="s">
        <v>167</v>
      </c>
      <c r="K83" s="18" t="s">
        <v>168</v>
      </c>
      <c r="L83" s="18">
        <v>2</v>
      </c>
      <c r="M83" s="30">
        <v>0</v>
      </c>
      <c r="N83" s="19" t="s">
        <v>176</v>
      </c>
      <c r="R83" s="22">
        <f t="shared" si="0"/>
        <v>0</v>
      </c>
      <c r="S83" s="22">
        <f t="shared" si="1"/>
        <v>1</v>
      </c>
      <c r="T83" s="22">
        <f t="shared" si="2"/>
        <v>0</v>
      </c>
      <c r="U83" s="22">
        <f t="shared" si="3"/>
        <v>0</v>
      </c>
      <c r="V83" s="22">
        <f t="shared" si="4"/>
        <v>1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40"/>
        <v>0</v>
      </c>
      <c r="BA83" s="57" t="s">
        <v>108</v>
      </c>
      <c r="BB83" s="57">
        <f t="shared" si="39"/>
        <v>2</v>
      </c>
      <c r="BC83" s="57">
        <f t="shared" si="37"/>
        <v>2</v>
      </c>
      <c r="BD83" s="57" t="str">
        <f t="shared" si="38"/>
        <v>OK</v>
      </c>
    </row>
    <row r="84" spans="1:56" ht="18">
      <c r="A84" s="1" t="s">
        <v>112</v>
      </c>
      <c r="B84" s="1" t="s">
        <v>113</v>
      </c>
      <c r="C84" s="63">
        <v>42796</v>
      </c>
      <c r="D84" s="1" t="s">
        <v>154</v>
      </c>
      <c r="E84" s="1">
        <v>25</v>
      </c>
      <c r="F84" s="1">
        <v>15</v>
      </c>
      <c r="G84" s="1">
        <v>75</v>
      </c>
      <c r="H84" s="2" t="s">
        <v>118</v>
      </c>
      <c r="I84" s="62">
        <v>3.8</v>
      </c>
      <c r="J84" s="30" t="s">
        <v>167</v>
      </c>
      <c r="K84" s="18" t="s">
        <v>170</v>
      </c>
      <c r="L84" s="18">
        <v>2</v>
      </c>
      <c r="M84" s="30">
        <v>0</v>
      </c>
      <c r="N84" s="19" t="s">
        <v>45</v>
      </c>
      <c r="R84" s="22">
        <f t="shared" si="0"/>
        <v>0</v>
      </c>
      <c r="S84" s="22">
        <f t="shared" si="1"/>
        <v>1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40"/>
        <v>0</v>
      </c>
      <c r="BA84" s="57" t="s">
        <v>108</v>
      </c>
      <c r="BB84" s="57">
        <f t="shared" si="39"/>
        <v>1</v>
      </c>
      <c r="BC84" s="57">
        <f t="shared" si="37"/>
        <v>1</v>
      </c>
      <c r="BD84" s="57" t="str">
        <f t="shared" si="38"/>
        <v>OK</v>
      </c>
    </row>
    <row r="85" spans="1:56" ht="18">
      <c r="A85" s="1" t="s">
        <v>112</v>
      </c>
      <c r="B85" s="1" t="s">
        <v>113</v>
      </c>
      <c r="C85" s="63">
        <v>42796</v>
      </c>
      <c r="D85" s="1" t="s">
        <v>154</v>
      </c>
      <c r="E85" s="1">
        <v>25</v>
      </c>
      <c r="F85" s="1">
        <v>15</v>
      </c>
      <c r="G85" s="1">
        <v>75</v>
      </c>
      <c r="H85" s="2" t="s">
        <v>118</v>
      </c>
      <c r="I85" s="62">
        <v>3.8</v>
      </c>
      <c r="J85" s="30" t="s">
        <v>167</v>
      </c>
      <c r="K85" s="18" t="s">
        <v>169</v>
      </c>
      <c r="L85" s="18">
        <v>12</v>
      </c>
      <c r="M85" s="30">
        <v>0</v>
      </c>
      <c r="N85" s="19" t="s">
        <v>46</v>
      </c>
      <c r="R85" s="22">
        <f t="shared" si="0"/>
        <v>0</v>
      </c>
      <c r="S85" s="22">
        <f t="shared" si="1"/>
        <v>0</v>
      </c>
      <c r="T85" s="22">
        <f t="shared" si="2"/>
        <v>1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40"/>
        <v>0</v>
      </c>
      <c r="BA85" s="57" t="s">
        <v>108</v>
      </c>
      <c r="BB85" s="57">
        <f t="shared" si="39"/>
        <v>1</v>
      </c>
      <c r="BC85" s="57">
        <f t="shared" si="37"/>
        <v>1</v>
      </c>
      <c r="BD85" s="57" t="str">
        <f t="shared" si="38"/>
        <v>OK</v>
      </c>
    </row>
    <row r="86" spans="1:56" ht="18">
      <c r="A86" s="1" t="s">
        <v>112</v>
      </c>
      <c r="B86" s="1" t="s">
        <v>113</v>
      </c>
      <c r="C86" s="63">
        <v>42796</v>
      </c>
      <c r="D86" s="1" t="s">
        <v>154</v>
      </c>
      <c r="E86" s="1">
        <v>25</v>
      </c>
      <c r="F86" s="1">
        <v>15</v>
      </c>
      <c r="G86" s="1">
        <v>75</v>
      </c>
      <c r="H86" s="2" t="s">
        <v>118</v>
      </c>
      <c r="I86" s="62">
        <v>3.9</v>
      </c>
      <c r="J86" s="30" t="s">
        <v>167</v>
      </c>
      <c r="K86" s="18" t="s">
        <v>168</v>
      </c>
      <c r="L86" s="18">
        <v>5</v>
      </c>
      <c r="M86" s="30">
        <v>0</v>
      </c>
      <c r="N86" s="19" t="s">
        <v>45</v>
      </c>
      <c r="R86" s="22">
        <f t="shared" si="0"/>
        <v>0</v>
      </c>
      <c r="S86" s="22">
        <f t="shared" si="1"/>
        <v>1</v>
      </c>
      <c r="T86" s="22">
        <f t="shared" si="2"/>
        <v>0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40"/>
        <v>0</v>
      </c>
      <c r="BA86" s="57" t="s">
        <v>108</v>
      </c>
      <c r="BB86" s="57">
        <f t="shared" si="39"/>
        <v>1</v>
      </c>
      <c r="BC86" s="57">
        <f t="shared" si="37"/>
        <v>1</v>
      </c>
      <c r="BD86" s="57" t="str">
        <f t="shared" si="38"/>
        <v>OK</v>
      </c>
    </row>
    <row r="87" spans="1:56" ht="18">
      <c r="A87" s="1" t="s">
        <v>112</v>
      </c>
      <c r="B87" s="1" t="s">
        <v>113</v>
      </c>
      <c r="C87" s="63">
        <v>42796</v>
      </c>
      <c r="D87" s="1" t="s">
        <v>154</v>
      </c>
      <c r="E87" s="1">
        <v>25</v>
      </c>
      <c r="F87" s="1">
        <v>15</v>
      </c>
      <c r="G87" s="1">
        <v>75</v>
      </c>
      <c r="H87" s="2" t="s">
        <v>118</v>
      </c>
      <c r="I87" s="62">
        <v>3.9</v>
      </c>
      <c r="J87" s="30" t="s">
        <v>167</v>
      </c>
      <c r="K87" s="18" t="s">
        <v>168</v>
      </c>
      <c r="L87" s="18">
        <v>7</v>
      </c>
      <c r="M87" s="30">
        <v>0</v>
      </c>
      <c r="N87" s="19" t="s">
        <v>45</v>
      </c>
      <c r="R87" s="22">
        <f t="shared" si="0"/>
        <v>0</v>
      </c>
      <c r="S87" s="22">
        <f t="shared" si="1"/>
        <v>1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40"/>
        <v>0</v>
      </c>
      <c r="BA87" s="57" t="s">
        <v>108</v>
      </c>
      <c r="BB87" s="57">
        <f t="shared" si="39"/>
        <v>1</v>
      </c>
      <c r="BC87" s="57">
        <f t="shared" si="37"/>
        <v>1</v>
      </c>
      <c r="BD87" s="57" t="str">
        <f t="shared" si="38"/>
        <v>OK</v>
      </c>
    </row>
    <row r="88" spans="1:56" ht="18">
      <c r="A88" s="1" t="s">
        <v>112</v>
      </c>
      <c r="B88" s="1" t="s">
        <v>113</v>
      </c>
      <c r="C88" s="63">
        <v>42796</v>
      </c>
      <c r="D88" s="1" t="s">
        <v>154</v>
      </c>
      <c r="E88" s="1">
        <v>25</v>
      </c>
      <c r="F88" s="1">
        <v>15</v>
      </c>
      <c r="G88" s="1">
        <v>75</v>
      </c>
      <c r="H88" s="2" t="s">
        <v>118</v>
      </c>
      <c r="I88" s="62">
        <v>3.9</v>
      </c>
      <c r="J88" s="30" t="s">
        <v>167</v>
      </c>
      <c r="K88" s="18" t="s">
        <v>170</v>
      </c>
      <c r="L88" s="18">
        <v>4</v>
      </c>
      <c r="M88" s="30">
        <v>0</v>
      </c>
      <c r="N88" s="19" t="s">
        <v>45</v>
      </c>
      <c r="R88" s="22">
        <f t="shared" si="0"/>
        <v>0</v>
      </c>
      <c r="S88" s="22">
        <f t="shared" si="1"/>
        <v>1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40"/>
        <v>0</v>
      </c>
      <c r="BA88" s="57" t="s">
        <v>108</v>
      </c>
      <c r="BB88" s="57">
        <f t="shared" si="39"/>
        <v>1</v>
      </c>
      <c r="BC88" s="57">
        <f t="shared" si="37"/>
        <v>1</v>
      </c>
      <c r="BD88" s="57" t="str">
        <f t="shared" si="38"/>
        <v>OK</v>
      </c>
    </row>
    <row r="89" spans="1:56" ht="18">
      <c r="A89" s="1" t="s">
        <v>112</v>
      </c>
      <c r="B89" s="1" t="s">
        <v>113</v>
      </c>
      <c r="C89" s="63">
        <v>42796</v>
      </c>
      <c r="D89" s="1" t="s">
        <v>154</v>
      </c>
      <c r="E89" s="1">
        <v>25</v>
      </c>
      <c r="F89" s="1">
        <v>15</v>
      </c>
      <c r="G89" s="1">
        <v>75</v>
      </c>
      <c r="H89" s="2" t="s">
        <v>118</v>
      </c>
      <c r="I89" s="62">
        <v>3.9</v>
      </c>
      <c r="J89" s="30" t="s">
        <v>167</v>
      </c>
      <c r="K89" s="18" t="s">
        <v>168</v>
      </c>
      <c r="L89" s="18">
        <v>8</v>
      </c>
      <c r="M89" s="30">
        <v>0</v>
      </c>
      <c r="N89" s="19" t="s">
        <v>45</v>
      </c>
      <c r="R89" s="22">
        <f t="shared" si="0"/>
        <v>0</v>
      </c>
      <c r="S89" s="22">
        <f t="shared" si="1"/>
        <v>1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40"/>
        <v>0</v>
      </c>
      <c r="BA89" s="57" t="s">
        <v>108</v>
      </c>
      <c r="BB89" s="57">
        <f t="shared" si="39"/>
        <v>1</v>
      </c>
      <c r="BC89" s="57">
        <f t="shared" si="37"/>
        <v>1</v>
      </c>
      <c r="BD89" s="57" t="str">
        <f t="shared" si="38"/>
        <v>OK</v>
      </c>
    </row>
    <row r="90" spans="1:56" ht="18">
      <c r="A90" s="1" t="s">
        <v>112</v>
      </c>
      <c r="B90" s="1" t="s">
        <v>113</v>
      </c>
      <c r="C90" s="63">
        <v>42796</v>
      </c>
      <c r="D90" s="1" t="s">
        <v>154</v>
      </c>
      <c r="E90" s="1">
        <v>25</v>
      </c>
      <c r="F90" s="1">
        <v>15</v>
      </c>
      <c r="G90" s="1">
        <v>75</v>
      </c>
      <c r="H90" s="2" t="s">
        <v>118</v>
      </c>
      <c r="I90" s="62">
        <v>3.9</v>
      </c>
      <c r="J90" s="30" t="s">
        <v>167</v>
      </c>
      <c r="K90" s="18" t="s">
        <v>168</v>
      </c>
      <c r="L90" s="18">
        <v>3</v>
      </c>
      <c r="M90" s="30">
        <v>0</v>
      </c>
      <c r="N90" s="19" t="s">
        <v>45</v>
      </c>
      <c r="R90" s="22">
        <f t="shared" si="0"/>
        <v>0</v>
      </c>
      <c r="S90" s="22">
        <f t="shared" si="1"/>
        <v>1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40"/>
        <v>0</v>
      </c>
      <c r="BA90" s="57" t="s">
        <v>108</v>
      </c>
      <c r="BB90" s="57">
        <f t="shared" si="39"/>
        <v>1</v>
      </c>
      <c r="BC90" s="57">
        <f t="shared" si="37"/>
        <v>1</v>
      </c>
      <c r="BD90" s="57" t="str">
        <f t="shared" si="38"/>
        <v>OK</v>
      </c>
    </row>
    <row r="91" spans="1:56" ht="18">
      <c r="A91" s="1" t="s">
        <v>112</v>
      </c>
      <c r="B91" s="1" t="s">
        <v>113</v>
      </c>
      <c r="C91" s="63">
        <v>42796</v>
      </c>
      <c r="D91" s="1" t="s">
        <v>154</v>
      </c>
      <c r="E91" s="1">
        <v>25</v>
      </c>
      <c r="F91" s="1">
        <v>15</v>
      </c>
      <c r="G91" s="1">
        <v>75</v>
      </c>
      <c r="H91" s="2" t="s">
        <v>118</v>
      </c>
      <c r="I91" s="62">
        <v>3.9</v>
      </c>
      <c r="J91" s="30" t="s">
        <v>167</v>
      </c>
      <c r="K91" s="18" t="s">
        <v>168</v>
      </c>
      <c r="L91" s="18">
        <v>3</v>
      </c>
      <c r="M91" s="30">
        <v>0</v>
      </c>
      <c r="N91" s="19" t="s">
        <v>45</v>
      </c>
      <c r="R91" s="22">
        <f t="shared" si="0"/>
        <v>0</v>
      </c>
      <c r="S91" s="22">
        <f t="shared" si="1"/>
        <v>1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40"/>
        <v>0</v>
      </c>
      <c r="BA91" s="57" t="s">
        <v>108</v>
      </c>
      <c r="BB91" s="57">
        <f t="shared" si="39"/>
        <v>1</v>
      </c>
      <c r="BC91" s="57">
        <f t="shared" si="37"/>
        <v>1</v>
      </c>
      <c r="BD91" s="57" t="str">
        <f t="shared" si="38"/>
        <v>OK</v>
      </c>
    </row>
    <row r="92" spans="1:56" ht="18">
      <c r="A92" s="1" t="s">
        <v>112</v>
      </c>
      <c r="B92" s="1" t="s">
        <v>113</v>
      </c>
      <c r="C92" s="63">
        <v>42796</v>
      </c>
      <c r="D92" s="1" t="s">
        <v>154</v>
      </c>
      <c r="E92" s="1">
        <v>25</v>
      </c>
      <c r="F92" s="1">
        <v>15</v>
      </c>
      <c r="G92" s="1">
        <v>75</v>
      </c>
      <c r="H92" s="2" t="s">
        <v>118</v>
      </c>
      <c r="I92" s="62">
        <v>3.9</v>
      </c>
      <c r="J92" s="30" t="s">
        <v>167</v>
      </c>
      <c r="K92" s="18" t="s">
        <v>169</v>
      </c>
      <c r="L92" s="18">
        <v>4</v>
      </c>
      <c r="M92" s="30">
        <v>0</v>
      </c>
      <c r="N92" s="19" t="s">
        <v>46</v>
      </c>
      <c r="R92" s="22">
        <f t="shared" si="0"/>
        <v>0</v>
      </c>
      <c r="S92" s="22">
        <f t="shared" si="1"/>
        <v>0</v>
      </c>
      <c r="T92" s="22">
        <f t="shared" si="2"/>
        <v>1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40"/>
        <v>0</v>
      </c>
      <c r="BA92" s="57" t="s">
        <v>108</v>
      </c>
      <c r="BB92" s="57">
        <f t="shared" si="39"/>
        <v>1</v>
      </c>
      <c r="BC92" s="57">
        <f t="shared" si="37"/>
        <v>1</v>
      </c>
      <c r="BD92" s="57" t="str">
        <f t="shared" si="38"/>
        <v>OK</v>
      </c>
    </row>
    <row r="93" spans="1:56" ht="18">
      <c r="A93" s="1" t="s">
        <v>112</v>
      </c>
      <c r="B93" s="1" t="s">
        <v>113</v>
      </c>
      <c r="C93" s="63">
        <v>42796</v>
      </c>
      <c r="D93" s="1" t="s">
        <v>154</v>
      </c>
      <c r="E93" s="1">
        <v>25</v>
      </c>
      <c r="F93" s="1">
        <v>15</v>
      </c>
      <c r="G93" s="1">
        <v>75</v>
      </c>
      <c r="H93" s="2" t="s">
        <v>118</v>
      </c>
      <c r="I93" s="62">
        <v>4</v>
      </c>
      <c r="J93" s="30" t="s">
        <v>167</v>
      </c>
      <c r="K93" s="18" t="s">
        <v>168</v>
      </c>
      <c r="L93" s="18">
        <v>1</v>
      </c>
      <c r="M93" s="30">
        <v>0</v>
      </c>
      <c r="N93" s="19" t="s">
        <v>173</v>
      </c>
      <c r="R93" s="22">
        <f t="shared" si="0"/>
        <v>0</v>
      </c>
      <c r="S93" s="22">
        <f t="shared" si="1"/>
        <v>1</v>
      </c>
      <c r="T93" s="22">
        <f t="shared" si="2"/>
        <v>0</v>
      </c>
      <c r="U93" s="22">
        <f t="shared" si="3"/>
        <v>1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40"/>
        <v>0</v>
      </c>
      <c r="BA93" s="57" t="s">
        <v>108</v>
      </c>
      <c r="BB93" s="57">
        <f t="shared" si="39"/>
        <v>2</v>
      </c>
      <c r="BC93" s="57">
        <f t="shared" si="37"/>
        <v>2</v>
      </c>
      <c r="BD93" s="57" t="str">
        <f t="shared" si="38"/>
        <v>OK</v>
      </c>
    </row>
    <row r="94" spans="1:56" ht="18">
      <c r="A94" s="1" t="s">
        <v>112</v>
      </c>
      <c r="B94" s="1" t="s">
        <v>113</v>
      </c>
      <c r="C94" s="63">
        <v>42796</v>
      </c>
      <c r="D94" s="1" t="s">
        <v>154</v>
      </c>
      <c r="E94" s="1">
        <v>25</v>
      </c>
      <c r="F94" s="1">
        <v>15</v>
      </c>
      <c r="G94" s="1">
        <v>75</v>
      </c>
      <c r="H94" s="2" t="s">
        <v>118</v>
      </c>
      <c r="I94" s="62">
        <v>4</v>
      </c>
      <c r="J94" s="30" t="s">
        <v>167</v>
      </c>
      <c r="K94" s="18" t="s">
        <v>169</v>
      </c>
      <c r="L94" s="18">
        <v>1</v>
      </c>
      <c r="M94" s="30">
        <v>0</v>
      </c>
      <c r="N94" s="19" t="s">
        <v>46</v>
      </c>
      <c r="R94" s="22">
        <f t="shared" si="0"/>
        <v>0</v>
      </c>
      <c r="S94" s="22">
        <f t="shared" si="1"/>
        <v>0</v>
      </c>
      <c r="T94" s="22">
        <f t="shared" si="2"/>
        <v>1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40"/>
        <v>0</v>
      </c>
      <c r="BA94" s="57" t="s">
        <v>108</v>
      </c>
      <c r="BB94" s="57">
        <f t="shared" si="39"/>
        <v>1</v>
      </c>
      <c r="BC94" s="57">
        <f t="shared" si="37"/>
        <v>1</v>
      </c>
      <c r="BD94" s="57" t="str">
        <f t="shared" si="38"/>
        <v>OK</v>
      </c>
    </row>
    <row r="95" spans="1:56" ht="18">
      <c r="A95" s="1" t="s">
        <v>112</v>
      </c>
      <c r="B95" s="1" t="s">
        <v>113</v>
      </c>
      <c r="C95" s="63">
        <v>42796</v>
      </c>
      <c r="D95" s="1" t="s">
        <v>154</v>
      </c>
      <c r="E95" s="1">
        <v>25</v>
      </c>
      <c r="F95" s="1">
        <v>15</v>
      </c>
      <c r="G95" s="1">
        <v>75</v>
      </c>
      <c r="H95" s="2" t="s">
        <v>118</v>
      </c>
      <c r="I95" s="62">
        <v>4</v>
      </c>
      <c r="J95" s="30" t="s">
        <v>167</v>
      </c>
      <c r="K95" s="18" t="s">
        <v>170</v>
      </c>
      <c r="L95" s="18">
        <v>11</v>
      </c>
      <c r="M95" s="30">
        <v>0</v>
      </c>
      <c r="N95" s="19" t="s">
        <v>45</v>
      </c>
      <c r="R95" s="22">
        <f t="shared" si="0"/>
        <v>0</v>
      </c>
      <c r="S95" s="22">
        <f t="shared" si="1"/>
        <v>1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40"/>
        <v>0</v>
      </c>
      <c r="BA95" s="57" t="s">
        <v>108</v>
      </c>
      <c r="BB95" s="57">
        <f t="shared" si="39"/>
        <v>1</v>
      </c>
      <c r="BC95" s="57">
        <f t="shared" si="37"/>
        <v>1</v>
      </c>
      <c r="BD95" s="57" t="str">
        <f t="shared" si="38"/>
        <v>OK</v>
      </c>
    </row>
    <row r="96" spans="1:56" ht="18">
      <c r="A96" s="1" t="s">
        <v>112</v>
      </c>
      <c r="B96" s="1" t="s">
        <v>113</v>
      </c>
      <c r="C96" s="63">
        <v>42796</v>
      </c>
      <c r="D96" s="1" t="s">
        <v>154</v>
      </c>
      <c r="E96" s="1">
        <v>25</v>
      </c>
      <c r="F96" s="1">
        <v>15</v>
      </c>
      <c r="G96" s="1">
        <v>75</v>
      </c>
      <c r="H96" s="2" t="s">
        <v>118</v>
      </c>
      <c r="I96" s="62">
        <v>4</v>
      </c>
      <c r="J96" s="30" t="s">
        <v>167</v>
      </c>
      <c r="K96" s="18" t="s">
        <v>168</v>
      </c>
      <c r="L96" s="18">
        <v>10</v>
      </c>
      <c r="M96" s="30">
        <v>0</v>
      </c>
      <c r="N96" s="19" t="s">
        <v>46</v>
      </c>
      <c r="R96" s="22">
        <f t="shared" si="0"/>
        <v>0</v>
      </c>
      <c r="S96" s="22">
        <f t="shared" si="1"/>
        <v>0</v>
      </c>
      <c r="T96" s="22">
        <f t="shared" si="2"/>
        <v>1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40"/>
        <v>0</v>
      </c>
      <c r="BA96" s="57" t="s">
        <v>108</v>
      </c>
      <c r="BB96" s="57">
        <f t="shared" si="39"/>
        <v>1</v>
      </c>
      <c r="BC96" s="57">
        <f t="shared" si="37"/>
        <v>1</v>
      </c>
      <c r="BD96" s="57" t="str">
        <f t="shared" si="38"/>
        <v>OK</v>
      </c>
    </row>
    <row r="97" spans="1:56" ht="18">
      <c r="A97" s="1" t="s">
        <v>112</v>
      </c>
      <c r="B97" s="1" t="s">
        <v>113</v>
      </c>
      <c r="C97" s="63">
        <v>42796</v>
      </c>
      <c r="D97" s="1" t="s">
        <v>154</v>
      </c>
      <c r="E97" s="1">
        <v>25</v>
      </c>
      <c r="F97" s="1">
        <v>15</v>
      </c>
      <c r="G97" s="1">
        <v>75</v>
      </c>
      <c r="H97" s="2" t="s">
        <v>118</v>
      </c>
      <c r="I97" s="62">
        <v>4</v>
      </c>
      <c r="J97" s="30" t="s">
        <v>167</v>
      </c>
      <c r="K97" s="18" t="s">
        <v>169</v>
      </c>
      <c r="L97" s="18">
        <v>4</v>
      </c>
      <c r="M97" s="30">
        <v>0</v>
      </c>
      <c r="N97" s="19" t="s">
        <v>46</v>
      </c>
      <c r="R97" s="22">
        <f t="shared" si="0"/>
        <v>0</v>
      </c>
      <c r="S97" s="22">
        <f t="shared" si="1"/>
        <v>0</v>
      </c>
      <c r="T97" s="22">
        <f t="shared" si="2"/>
        <v>1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40"/>
        <v>0</v>
      </c>
      <c r="BA97" s="57" t="s">
        <v>108</v>
      </c>
      <c r="BB97" s="57">
        <f t="shared" si="39"/>
        <v>1</v>
      </c>
      <c r="BC97" s="57">
        <f t="shared" si="37"/>
        <v>1</v>
      </c>
      <c r="BD97" s="57" t="str">
        <f t="shared" si="38"/>
        <v>OK</v>
      </c>
    </row>
    <row r="98" spans="1:56" ht="18">
      <c r="A98" s="1" t="s">
        <v>112</v>
      </c>
      <c r="B98" s="1" t="s">
        <v>113</v>
      </c>
      <c r="C98" s="63">
        <v>42796</v>
      </c>
      <c r="D98" s="1" t="s">
        <v>154</v>
      </c>
      <c r="E98" s="1">
        <v>25</v>
      </c>
      <c r="F98" s="1">
        <v>15</v>
      </c>
      <c r="G98" s="1">
        <v>75</v>
      </c>
      <c r="H98" s="2" t="s">
        <v>118</v>
      </c>
      <c r="I98" s="62">
        <v>4</v>
      </c>
      <c r="J98" s="30" t="s">
        <v>167</v>
      </c>
      <c r="K98" s="18" t="s">
        <v>168</v>
      </c>
      <c r="L98" s="18">
        <v>7</v>
      </c>
      <c r="M98" s="30">
        <v>0</v>
      </c>
      <c r="N98" s="19" t="s">
        <v>46</v>
      </c>
      <c r="R98" s="22">
        <f t="shared" si="0"/>
        <v>0</v>
      </c>
      <c r="S98" s="22">
        <f t="shared" si="1"/>
        <v>0</v>
      </c>
      <c r="T98" s="22">
        <f t="shared" si="2"/>
        <v>1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40"/>
        <v>0</v>
      </c>
      <c r="BA98" s="57" t="s">
        <v>108</v>
      </c>
      <c r="BB98" s="57">
        <f t="shared" si="39"/>
        <v>1</v>
      </c>
      <c r="BC98" s="57">
        <f t="shared" si="37"/>
        <v>1</v>
      </c>
      <c r="BD98" s="57" t="str">
        <f t="shared" si="38"/>
        <v>OK</v>
      </c>
    </row>
    <row r="99" spans="1:56" ht="18">
      <c r="A99" s="1" t="s">
        <v>112</v>
      </c>
      <c r="B99" s="1" t="s">
        <v>113</v>
      </c>
      <c r="C99" s="63">
        <v>42796</v>
      </c>
      <c r="D99" s="1" t="s">
        <v>154</v>
      </c>
      <c r="E99" s="1">
        <v>25</v>
      </c>
      <c r="F99" s="1">
        <v>15</v>
      </c>
      <c r="G99" s="1">
        <v>75</v>
      </c>
      <c r="H99" s="2" t="s">
        <v>118</v>
      </c>
      <c r="I99" s="62">
        <v>4</v>
      </c>
      <c r="J99" s="30" t="s">
        <v>167</v>
      </c>
      <c r="K99" s="18" t="s">
        <v>170</v>
      </c>
      <c r="L99" s="18">
        <v>2</v>
      </c>
      <c r="M99" s="30">
        <v>0</v>
      </c>
      <c r="N99" s="19" t="s">
        <v>45</v>
      </c>
      <c r="R99" s="22">
        <f t="shared" si="0"/>
        <v>0</v>
      </c>
      <c r="S99" s="22">
        <f t="shared" si="1"/>
        <v>1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40"/>
        <v>0</v>
      </c>
      <c r="BA99" s="57" t="s">
        <v>108</v>
      </c>
      <c r="BB99" s="57">
        <f t="shared" si="39"/>
        <v>1</v>
      </c>
      <c r="BC99" s="57">
        <f t="shared" si="37"/>
        <v>1</v>
      </c>
      <c r="BD99" s="57" t="str">
        <f t="shared" si="38"/>
        <v>OK</v>
      </c>
    </row>
    <row r="100" spans="1:56" ht="18">
      <c r="A100" s="1" t="s">
        <v>112</v>
      </c>
      <c r="B100" s="1" t="s">
        <v>113</v>
      </c>
      <c r="C100" s="63">
        <v>42796</v>
      </c>
      <c r="D100" s="1" t="s">
        <v>154</v>
      </c>
      <c r="E100" s="1">
        <v>25</v>
      </c>
      <c r="F100" s="1">
        <v>15</v>
      </c>
      <c r="G100" s="1">
        <v>75</v>
      </c>
      <c r="H100" s="2" t="s">
        <v>118</v>
      </c>
      <c r="I100" s="62">
        <v>4</v>
      </c>
      <c r="J100" s="30" t="s">
        <v>167</v>
      </c>
      <c r="K100" s="18" t="s">
        <v>168</v>
      </c>
      <c r="L100" s="18">
        <v>8</v>
      </c>
      <c r="M100" s="30">
        <v>0</v>
      </c>
      <c r="N100" s="19" t="s">
        <v>173</v>
      </c>
      <c r="R100" s="22">
        <f t="shared" si="0"/>
        <v>0</v>
      </c>
      <c r="S100" s="22">
        <f t="shared" si="1"/>
        <v>1</v>
      </c>
      <c r="T100" s="22">
        <f t="shared" si="2"/>
        <v>0</v>
      </c>
      <c r="U100" s="22">
        <f t="shared" si="3"/>
        <v>1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40"/>
        <v>0</v>
      </c>
      <c r="BA100" s="57" t="s">
        <v>108</v>
      </c>
      <c r="BB100" s="57">
        <f t="shared" si="39"/>
        <v>2</v>
      </c>
      <c r="BC100" s="57">
        <f t="shared" ref="BC100:BC163" si="41">SUM(R100:AY100)</f>
        <v>2</v>
      </c>
      <c r="BD100" s="57" t="str">
        <f t="shared" ref="BD100:BD163" si="42">IF(BB100=BC100, "OK", "CHECK")</f>
        <v>OK</v>
      </c>
    </row>
    <row r="101" spans="1:56" ht="18">
      <c r="A101" s="1" t="s">
        <v>112</v>
      </c>
      <c r="B101" s="1" t="s">
        <v>113</v>
      </c>
      <c r="C101" s="63">
        <v>42796</v>
      </c>
      <c r="D101" s="1" t="s">
        <v>154</v>
      </c>
      <c r="E101" s="1">
        <v>25</v>
      </c>
      <c r="F101" s="1">
        <v>15</v>
      </c>
      <c r="G101" s="1">
        <v>75</v>
      </c>
      <c r="H101" s="2" t="s">
        <v>118</v>
      </c>
      <c r="I101" s="62">
        <v>4</v>
      </c>
      <c r="J101" s="30" t="s">
        <v>167</v>
      </c>
      <c r="K101" s="18" t="s">
        <v>170</v>
      </c>
      <c r="L101" s="18">
        <v>3</v>
      </c>
      <c r="M101" s="30">
        <v>0</v>
      </c>
      <c r="N101" s="19" t="s">
        <v>46</v>
      </c>
      <c r="R101" s="22">
        <f t="shared" si="0"/>
        <v>0</v>
      </c>
      <c r="S101" s="22">
        <f t="shared" si="1"/>
        <v>0</v>
      </c>
      <c r="T101" s="22">
        <f t="shared" si="2"/>
        <v>1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40"/>
        <v>0</v>
      </c>
      <c r="BA101" s="57" t="s">
        <v>108</v>
      </c>
      <c r="BB101" s="57">
        <f t="shared" si="39"/>
        <v>1</v>
      </c>
      <c r="BC101" s="57">
        <f t="shared" si="41"/>
        <v>1</v>
      </c>
      <c r="BD101" s="57" t="str">
        <f t="shared" si="42"/>
        <v>OK</v>
      </c>
    </row>
    <row r="102" spans="1:56" ht="18">
      <c r="A102" s="1" t="s">
        <v>112</v>
      </c>
      <c r="B102" s="1" t="s">
        <v>113</v>
      </c>
      <c r="C102" s="63">
        <v>42796</v>
      </c>
      <c r="D102" s="1" t="s">
        <v>154</v>
      </c>
      <c r="E102" s="1">
        <v>25</v>
      </c>
      <c r="F102" s="1">
        <v>15</v>
      </c>
      <c r="G102" s="1">
        <v>75</v>
      </c>
      <c r="H102" s="2" t="s">
        <v>118</v>
      </c>
      <c r="I102" s="62">
        <v>4.2</v>
      </c>
      <c r="J102" s="30" t="s">
        <v>167</v>
      </c>
      <c r="K102" s="18" t="s">
        <v>168</v>
      </c>
      <c r="L102" s="18">
        <v>22</v>
      </c>
      <c r="M102" s="30">
        <v>0</v>
      </c>
      <c r="N102" s="19" t="s">
        <v>45</v>
      </c>
      <c r="R102" s="22">
        <f t="shared" si="0"/>
        <v>0</v>
      </c>
      <c r="S102" s="22">
        <f t="shared" si="1"/>
        <v>1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40"/>
        <v>0</v>
      </c>
      <c r="BA102" s="57" t="s">
        <v>108</v>
      </c>
      <c r="BB102" s="57">
        <f t="shared" si="39"/>
        <v>1</v>
      </c>
      <c r="BC102" s="57">
        <f t="shared" si="41"/>
        <v>1</v>
      </c>
      <c r="BD102" s="57" t="str">
        <f t="shared" si="42"/>
        <v>OK</v>
      </c>
    </row>
    <row r="103" spans="1:56" ht="18">
      <c r="A103" s="1" t="s">
        <v>112</v>
      </c>
      <c r="B103" s="1" t="s">
        <v>113</v>
      </c>
      <c r="C103" s="63">
        <v>42796</v>
      </c>
      <c r="D103" s="1" t="s">
        <v>154</v>
      </c>
      <c r="E103" s="1">
        <v>25</v>
      </c>
      <c r="F103" s="1">
        <v>15</v>
      </c>
      <c r="G103" s="1">
        <v>75</v>
      </c>
      <c r="H103" s="2" t="s">
        <v>118</v>
      </c>
      <c r="I103" s="62">
        <v>4.2</v>
      </c>
      <c r="J103" s="30" t="s">
        <v>167</v>
      </c>
      <c r="K103" s="18" t="s">
        <v>168</v>
      </c>
      <c r="L103" s="18">
        <v>5</v>
      </c>
      <c r="M103" s="30">
        <v>0</v>
      </c>
      <c r="N103" s="19" t="s">
        <v>45</v>
      </c>
      <c r="R103" s="22">
        <f t="shared" si="0"/>
        <v>0</v>
      </c>
      <c r="S103" s="22">
        <f t="shared" si="1"/>
        <v>1</v>
      </c>
      <c r="T103" s="22">
        <f t="shared" si="2"/>
        <v>0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40"/>
        <v>0</v>
      </c>
      <c r="BA103" s="57" t="s">
        <v>108</v>
      </c>
      <c r="BB103" s="57">
        <f t="shared" si="39"/>
        <v>1</v>
      </c>
      <c r="BC103" s="57">
        <f t="shared" si="41"/>
        <v>1</v>
      </c>
      <c r="BD103" s="57" t="str">
        <f t="shared" si="42"/>
        <v>OK</v>
      </c>
    </row>
    <row r="104" spans="1:56" ht="18">
      <c r="A104" s="1" t="s">
        <v>112</v>
      </c>
      <c r="B104" s="1" t="s">
        <v>113</v>
      </c>
      <c r="C104" s="63">
        <v>42796</v>
      </c>
      <c r="D104" s="1" t="s">
        <v>154</v>
      </c>
      <c r="E104" s="1">
        <v>25</v>
      </c>
      <c r="F104" s="1">
        <v>15</v>
      </c>
      <c r="G104" s="1">
        <v>75</v>
      </c>
      <c r="H104" s="2" t="s">
        <v>118</v>
      </c>
      <c r="I104" s="62">
        <v>4.2</v>
      </c>
      <c r="J104" s="30" t="s">
        <v>167</v>
      </c>
      <c r="K104" s="18" t="s">
        <v>168</v>
      </c>
      <c r="L104" s="18">
        <v>28</v>
      </c>
      <c r="M104" s="30">
        <v>0</v>
      </c>
      <c r="N104" s="19" t="s">
        <v>173</v>
      </c>
      <c r="R104" s="22">
        <f t="shared" si="0"/>
        <v>0</v>
      </c>
      <c r="S104" s="22">
        <f t="shared" si="1"/>
        <v>1</v>
      </c>
      <c r="T104" s="22">
        <f t="shared" si="2"/>
        <v>0</v>
      </c>
      <c r="U104" s="22">
        <f t="shared" si="3"/>
        <v>1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40"/>
        <v>0</v>
      </c>
      <c r="BA104" s="57" t="s">
        <v>108</v>
      </c>
      <c r="BB104" s="57">
        <f t="shared" si="39"/>
        <v>2</v>
      </c>
      <c r="BC104" s="57">
        <f t="shared" si="41"/>
        <v>2</v>
      </c>
      <c r="BD104" s="57" t="str">
        <f t="shared" si="42"/>
        <v>OK</v>
      </c>
    </row>
    <row r="105" spans="1:56" ht="18">
      <c r="A105" s="1" t="s">
        <v>112</v>
      </c>
      <c r="B105" s="1" t="s">
        <v>113</v>
      </c>
      <c r="C105" s="63">
        <v>42796</v>
      </c>
      <c r="D105" s="1" t="s">
        <v>154</v>
      </c>
      <c r="E105" s="1">
        <v>25</v>
      </c>
      <c r="F105" s="1">
        <v>15</v>
      </c>
      <c r="G105" s="1">
        <v>75</v>
      </c>
      <c r="H105" s="2" t="s">
        <v>118</v>
      </c>
      <c r="I105" s="62">
        <v>4.3</v>
      </c>
      <c r="J105" s="30" t="s">
        <v>167</v>
      </c>
      <c r="K105" s="18" t="s">
        <v>170</v>
      </c>
      <c r="L105" s="18">
        <v>8</v>
      </c>
      <c r="M105" s="30">
        <v>0</v>
      </c>
      <c r="N105" s="19" t="s">
        <v>46</v>
      </c>
      <c r="R105" s="22">
        <f t="shared" si="0"/>
        <v>0</v>
      </c>
      <c r="S105" s="22">
        <f t="shared" si="1"/>
        <v>0</v>
      </c>
      <c r="T105" s="22">
        <f t="shared" si="2"/>
        <v>1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40"/>
        <v>0</v>
      </c>
      <c r="BA105" s="57" t="s">
        <v>108</v>
      </c>
      <c r="BB105" s="57">
        <f t="shared" si="39"/>
        <v>1</v>
      </c>
      <c r="BC105" s="57">
        <f t="shared" si="41"/>
        <v>1</v>
      </c>
      <c r="BD105" s="57" t="str">
        <f t="shared" si="42"/>
        <v>OK</v>
      </c>
    </row>
    <row r="106" spans="1:56" ht="18">
      <c r="A106" s="1" t="s">
        <v>112</v>
      </c>
      <c r="B106" s="1" t="s">
        <v>113</v>
      </c>
      <c r="C106" s="63">
        <v>42796</v>
      </c>
      <c r="D106" s="1" t="s">
        <v>154</v>
      </c>
      <c r="E106" s="1">
        <v>25</v>
      </c>
      <c r="F106" s="1">
        <v>15</v>
      </c>
      <c r="G106" s="1">
        <v>75</v>
      </c>
      <c r="H106" s="2" t="s">
        <v>118</v>
      </c>
      <c r="I106" s="62">
        <v>4.4000000000000004</v>
      </c>
      <c r="J106" s="30" t="s">
        <v>167</v>
      </c>
      <c r="K106" s="18" t="s">
        <v>168</v>
      </c>
      <c r="L106" s="18">
        <v>3</v>
      </c>
      <c r="M106" s="30">
        <v>0</v>
      </c>
      <c r="N106" s="19" t="s">
        <v>45</v>
      </c>
      <c r="R106" s="22">
        <f t="shared" si="0"/>
        <v>0</v>
      </c>
      <c r="S106" s="22">
        <f t="shared" si="1"/>
        <v>1</v>
      </c>
      <c r="T106" s="22">
        <f t="shared" si="2"/>
        <v>0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40"/>
        <v>0</v>
      </c>
      <c r="BA106" s="57" t="s">
        <v>108</v>
      </c>
      <c r="BB106" s="57">
        <f t="shared" si="39"/>
        <v>1</v>
      </c>
      <c r="BC106" s="57">
        <f t="shared" si="41"/>
        <v>1</v>
      </c>
      <c r="BD106" s="57" t="str">
        <f t="shared" si="42"/>
        <v>OK</v>
      </c>
    </row>
    <row r="107" spans="1:56" ht="18">
      <c r="A107" s="1" t="s">
        <v>112</v>
      </c>
      <c r="B107" s="1" t="s">
        <v>113</v>
      </c>
      <c r="C107" s="63">
        <v>42796</v>
      </c>
      <c r="D107" s="1" t="s">
        <v>154</v>
      </c>
      <c r="E107" s="1">
        <v>25</v>
      </c>
      <c r="F107" s="1">
        <v>15</v>
      </c>
      <c r="G107" s="1">
        <v>75</v>
      </c>
      <c r="H107" s="2" t="s">
        <v>118</v>
      </c>
      <c r="I107" s="62">
        <v>4.4000000000000004</v>
      </c>
      <c r="J107" s="30" t="s">
        <v>167</v>
      </c>
      <c r="K107" s="18" t="s">
        <v>168</v>
      </c>
      <c r="L107" s="18">
        <v>2</v>
      </c>
      <c r="M107" s="30">
        <v>0</v>
      </c>
      <c r="N107" s="19" t="s">
        <v>45</v>
      </c>
      <c r="R107" s="22">
        <f t="shared" si="0"/>
        <v>0</v>
      </c>
      <c r="S107" s="22">
        <f t="shared" si="1"/>
        <v>1</v>
      </c>
      <c r="T107" s="22">
        <f t="shared" si="2"/>
        <v>0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40"/>
        <v>0</v>
      </c>
      <c r="BA107" s="57" t="s">
        <v>108</v>
      </c>
      <c r="BB107" s="57">
        <f t="shared" si="39"/>
        <v>1</v>
      </c>
      <c r="BC107" s="57">
        <f t="shared" si="41"/>
        <v>1</v>
      </c>
      <c r="BD107" s="57" t="str">
        <f t="shared" si="42"/>
        <v>OK</v>
      </c>
    </row>
    <row r="108" spans="1:56" ht="18">
      <c r="A108" s="1" t="s">
        <v>112</v>
      </c>
      <c r="B108" s="1" t="s">
        <v>113</v>
      </c>
      <c r="C108" s="63">
        <v>42796</v>
      </c>
      <c r="D108" s="1" t="s">
        <v>154</v>
      </c>
      <c r="E108" s="1">
        <v>25</v>
      </c>
      <c r="F108" s="1">
        <v>15</v>
      </c>
      <c r="G108" s="1">
        <v>75</v>
      </c>
      <c r="H108" s="2" t="s">
        <v>118</v>
      </c>
      <c r="I108" s="62">
        <v>4.4000000000000004</v>
      </c>
      <c r="J108" s="30" t="s">
        <v>167</v>
      </c>
      <c r="K108" s="18" t="s">
        <v>168</v>
      </c>
      <c r="L108" s="18">
        <v>2</v>
      </c>
      <c r="M108" s="30">
        <v>0</v>
      </c>
      <c r="N108" s="19" t="s">
        <v>45</v>
      </c>
      <c r="R108" s="22">
        <f t="shared" si="0"/>
        <v>0</v>
      </c>
      <c r="S108" s="22">
        <f t="shared" si="1"/>
        <v>1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40"/>
        <v>0</v>
      </c>
      <c r="BA108" s="57" t="s">
        <v>108</v>
      </c>
      <c r="BB108" s="57">
        <f t="shared" si="39"/>
        <v>1</v>
      </c>
      <c r="BC108" s="57">
        <f t="shared" si="41"/>
        <v>1</v>
      </c>
      <c r="BD108" s="57" t="str">
        <f t="shared" si="42"/>
        <v>OK</v>
      </c>
    </row>
    <row r="109" spans="1:56" ht="18">
      <c r="A109" s="1" t="s">
        <v>112</v>
      </c>
      <c r="B109" s="1" t="s">
        <v>113</v>
      </c>
      <c r="C109" s="63">
        <v>42796</v>
      </c>
      <c r="D109" s="1" t="s">
        <v>154</v>
      </c>
      <c r="E109" s="1">
        <v>25</v>
      </c>
      <c r="F109" s="1">
        <v>15</v>
      </c>
      <c r="G109" s="1">
        <v>75</v>
      </c>
      <c r="H109" s="2" t="s">
        <v>118</v>
      </c>
      <c r="I109" s="62">
        <v>4.4000000000000004</v>
      </c>
      <c r="J109" s="30" t="s">
        <v>167</v>
      </c>
      <c r="K109" s="18" t="s">
        <v>168</v>
      </c>
      <c r="L109" s="18">
        <v>3</v>
      </c>
      <c r="M109" s="30">
        <v>0</v>
      </c>
      <c r="N109" s="19" t="s">
        <v>46</v>
      </c>
      <c r="R109" s="22">
        <f t="shared" si="0"/>
        <v>0</v>
      </c>
      <c r="S109" s="22">
        <f t="shared" si="1"/>
        <v>0</v>
      </c>
      <c r="T109" s="22">
        <f t="shared" si="2"/>
        <v>1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40"/>
        <v>0</v>
      </c>
      <c r="BA109" s="57" t="s">
        <v>108</v>
      </c>
      <c r="BB109" s="57">
        <f t="shared" si="39"/>
        <v>1</v>
      </c>
      <c r="BC109" s="57">
        <f t="shared" si="41"/>
        <v>1</v>
      </c>
      <c r="BD109" s="57" t="str">
        <f t="shared" si="42"/>
        <v>OK</v>
      </c>
    </row>
    <row r="110" spans="1:56" ht="18">
      <c r="A110" s="1" t="s">
        <v>112</v>
      </c>
      <c r="B110" s="1" t="s">
        <v>113</v>
      </c>
      <c r="C110" s="63">
        <v>42796</v>
      </c>
      <c r="D110" s="1" t="s">
        <v>154</v>
      </c>
      <c r="E110" s="1">
        <v>25</v>
      </c>
      <c r="F110" s="1">
        <v>15</v>
      </c>
      <c r="G110" s="1">
        <v>75</v>
      </c>
      <c r="H110" s="2" t="s">
        <v>118</v>
      </c>
      <c r="I110" s="62">
        <v>4.4000000000000004</v>
      </c>
      <c r="J110" s="30" t="s">
        <v>167</v>
      </c>
      <c r="K110" s="18" t="s">
        <v>170</v>
      </c>
      <c r="L110" s="18">
        <v>4</v>
      </c>
      <c r="M110" s="30">
        <v>0</v>
      </c>
      <c r="N110" s="19" t="s">
        <v>46</v>
      </c>
      <c r="R110" s="22">
        <f t="shared" si="0"/>
        <v>0</v>
      </c>
      <c r="S110" s="22">
        <f t="shared" si="1"/>
        <v>0</v>
      </c>
      <c r="T110" s="22">
        <f t="shared" si="2"/>
        <v>1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40"/>
        <v>0</v>
      </c>
      <c r="BA110" s="57" t="s">
        <v>108</v>
      </c>
      <c r="BB110" s="57">
        <f t="shared" si="39"/>
        <v>1</v>
      </c>
      <c r="BC110" s="57">
        <f t="shared" si="41"/>
        <v>1</v>
      </c>
      <c r="BD110" s="57" t="str">
        <f t="shared" si="42"/>
        <v>OK</v>
      </c>
    </row>
    <row r="111" spans="1:56" ht="18">
      <c r="A111" s="1" t="s">
        <v>112</v>
      </c>
      <c r="B111" s="1" t="s">
        <v>113</v>
      </c>
      <c r="C111" s="63">
        <v>42796</v>
      </c>
      <c r="D111" s="1" t="s">
        <v>154</v>
      </c>
      <c r="E111" s="1">
        <v>25</v>
      </c>
      <c r="F111" s="1">
        <v>15</v>
      </c>
      <c r="G111" s="1">
        <v>75</v>
      </c>
      <c r="H111" s="2" t="s">
        <v>118</v>
      </c>
      <c r="I111" s="62">
        <v>4.5999999999999996</v>
      </c>
      <c r="J111" s="30" t="s">
        <v>167</v>
      </c>
      <c r="K111" s="18" t="s">
        <v>168</v>
      </c>
      <c r="L111" s="18">
        <v>7</v>
      </c>
      <c r="M111" s="30">
        <v>0</v>
      </c>
      <c r="N111" s="19" t="s">
        <v>45</v>
      </c>
      <c r="R111" s="22">
        <f t="shared" si="0"/>
        <v>0</v>
      </c>
      <c r="S111" s="22">
        <f t="shared" si="1"/>
        <v>1</v>
      </c>
      <c r="T111" s="22">
        <f t="shared" si="2"/>
        <v>0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40"/>
        <v>0</v>
      </c>
      <c r="BA111" s="57" t="s">
        <v>108</v>
      </c>
      <c r="BB111" s="57">
        <f t="shared" si="39"/>
        <v>1</v>
      </c>
      <c r="BC111" s="57">
        <f t="shared" si="41"/>
        <v>1</v>
      </c>
      <c r="BD111" s="57" t="str">
        <f t="shared" si="42"/>
        <v>OK</v>
      </c>
    </row>
    <row r="112" spans="1:56" ht="18">
      <c r="A112" s="1" t="s">
        <v>112</v>
      </c>
      <c r="B112" s="1" t="s">
        <v>113</v>
      </c>
      <c r="C112" s="63">
        <v>42796</v>
      </c>
      <c r="D112" s="1" t="s">
        <v>154</v>
      </c>
      <c r="E112" s="1">
        <v>25</v>
      </c>
      <c r="F112" s="1">
        <v>15</v>
      </c>
      <c r="G112" s="1">
        <v>75</v>
      </c>
      <c r="H112" s="2" t="s">
        <v>118</v>
      </c>
      <c r="I112" s="62">
        <v>4.5999999999999996</v>
      </c>
      <c r="J112" s="30" t="s">
        <v>167</v>
      </c>
      <c r="K112" s="18" t="s">
        <v>169</v>
      </c>
      <c r="L112" s="18">
        <v>12</v>
      </c>
      <c r="M112" s="30">
        <v>0</v>
      </c>
      <c r="N112" s="19" t="s">
        <v>174</v>
      </c>
      <c r="R112" s="22">
        <f t="shared" si="0"/>
        <v>0</v>
      </c>
      <c r="S112" s="22">
        <f t="shared" si="1"/>
        <v>0</v>
      </c>
      <c r="T112" s="22">
        <f t="shared" si="2"/>
        <v>1</v>
      </c>
      <c r="U112" s="22">
        <f t="shared" si="3"/>
        <v>0</v>
      </c>
      <c r="V112" s="22">
        <f t="shared" si="4"/>
        <v>1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40"/>
        <v>0</v>
      </c>
      <c r="BA112" s="57" t="s">
        <v>108</v>
      </c>
      <c r="BB112" s="57">
        <f t="shared" si="39"/>
        <v>2</v>
      </c>
      <c r="BC112" s="57">
        <f t="shared" si="41"/>
        <v>2</v>
      </c>
      <c r="BD112" s="57" t="str">
        <f t="shared" si="42"/>
        <v>OK</v>
      </c>
    </row>
    <row r="113" spans="1:56" ht="18">
      <c r="A113" s="1" t="s">
        <v>112</v>
      </c>
      <c r="B113" s="1" t="s">
        <v>113</v>
      </c>
      <c r="C113" s="63">
        <v>42796</v>
      </c>
      <c r="D113" s="1" t="s">
        <v>154</v>
      </c>
      <c r="E113" s="1">
        <v>25</v>
      </c>
      <c r="F113" s="1">
        <v>15</v>
      </c>
      <c r="G113" s="1">
        <v>75</v>
      </c>
      <c r="H113" s="2" t="s">
        <v>118</v>
      </c>
      <c r="I113" s="62">
        <v>4.7</v>
      </c>
      <c r="J113" s="30" t="s">
        <v>167</v>
      </c>
      <c r="K113" s="18" t="s">
        <v>168</v>
      </c>
      <c r="L113" s="18">
        <v>5</v>
      </c>
      <c r="M113" s="30">
        <v>0</v>
      </c>
      <c r="N113" s="19" t="s">
        <v>45</v>
      </c>
      <c r="R113" s="22">
        <f t="shared" si="0"/>
        <v>0</v>
      </c>
      <c r="S113" s="22">
        <f t="shared" si="1"/>
        <v>1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40"/>
        <v>0</v>
      </c>
      <c r="BA113" s="57" t="s">
        <v>108</v>
      </c>
      <c r="BB113" s="57">
        <f t="shared" si="39"/>
        <v>1</v>
      </c>
      <c r="BC113" s="57">
        <f t="shared" si="41"/>
        <v>1</v>
      </c>
      <c r="BD113" s="57" t="str">
        <f t="shared" si="42"/>
        <v>OK</v>
      </c>
    </row>
    <row r="114" spans="1:56" ht="18">
      <c r="A114" s="1" t="s">
        <v>112</v>
      </c>
      <c r="B114" s="1" t="s">
        <v>113</v>
      </c>
      <c r="C114" s="63">
        <v>42796</v>
      </c>
      <c r="D114" s="1" t="s">
        <v>154</v>
      </c>
      <c r="E114" s="1">
        <v>25</v>
      </c>
      <c r="F114" s="1">
        <v>15</v>
      </c>
      <c r="G114" s="1">
        <v>75</v>
      </c>
      <c r="H114" s="2" t="s">
        <v>118</v>
      </c>
      <c r="I114" s="62">
        <v>4.7</v>
      </c>
      <c r="J114" s="30" t="s">
        <v>167</v>
      </c>
      <c r="K114" s="18" t="s">
        <v>170</v>
      </c>
      <c r="L114" s="18">
        <v>7</v>
      </c>
      <c r="M114" s="30">
        <v>0</v>
      </c>
      <c r="N114" s="19" t="s">
        <v>46</v>
      </c>
      <c r="R114" s="22">
        <f t="shared" si="0"/>
        <v>0</v>
      </c>
      <c r="S114" s="22">
        <f t="shared" si="1"/>
        <v>0</v>
      </c>
      <c r="T114" s="22">
        <f t="shared" si="2"/>
        <v>1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40"/>
        <v>0</v>
      </c>
      <c r="BA114" s="57" t="s">
        <v>108</v>
      </c>
      <c r="BB114" s="57">
        <f t="shared" si="39"/>
        <v>1</v>
      </c>
      <c r="BC114" s="57">
        <f t="shared" si="41"/>
        <v>1</v>
      </c>
      <c r="BD114" s="57" t="str">
        <f t="shared" si="42"/>
        <v>OK</v>
      </c>
    </row>
    <row r="115" spans="1:56" ht="18">
      <c r="A115" s="1" t="s">
        <v>112</v>
      </c>
      <c r="B115" s="1" t="s">
        <v>113</v>
      </c>
      <c r="C115" s="63">
        <v>42796</v>
      </c>
      <c r="D115" s="1" t="s">
        <v>154</v>
      </c>
      <c r="E115" s="1">
        <v>25</v>
      </c>
      <c r="F115" s="1">
        <v>15</v>
      </c>
      <c r="G115" s="1">
        <v>75</v>
      </c>
      <c r="H115" s="2" t="s">
        <v>118</v>
      </c>
      <c r="I115" s="62">
        <v>4.7</v>
      </c>
      <c r="J115" s="30" t="s">
        <v>167</v>
      </c>
      <c r="K115" s="18" t="s">
        <v>168</v>
      </c>
      <c r="L115" s="18">
        <v>4</v>
      </c>
      <c r="M115" s="30">
        <v>0</v>
      </c>
      <c r="N115" s="19" t="s">
        <v>44</v>
      </c>
      <c r="R115" s="22">
        <f t="shared" si="0"/>
        <v>1</v>
      </c>
      <c r="S115" s="22">
        <f t="shared" si="1"/>
        <v>0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40"/>
        <v>0</v>
      </c>
      <c r="BA115" s="57" t="s">
        <v>108</v>
      </c>
      <c r="BB115" s="57">
        <f t="shared" si="39"/>
        <v>1</v>
      </c>
      <c r="BC115" s="57">
        <f t="shared" si="41"/>
        <v>1</v>
      </c>
      <c r="BD115" s="57" t="str">
        <f t="shared" si="42"/>
        <v>OK</v>
      </c>
    </row>
    <row r="116" spans="1:56" ht="18">
      <c r="A116" s="1" t="s">
        <v>112</v>
      </c>
      <c r="B116" s="1" t="s">
        <v>113</v>
      </c>
      <c r="C116" s="63">
        <v>42796</v>
      </c>
      <c r="D116" s="1" t="s">
        <v>154</v>
      </c>
      <c r="E116" s="1">
        <v>25</v>
      </c>
      <c r="F116" s="1">
        <v>15</v>
      </c>
      <c r="G116" s="1">
        <v>75</v>
      </c>
      <c r="H116" s="2" t="s">
        <v>118</v>
      </c>
      <c r="I116" s="62">
        <v>4.7</v>
      </c>
      <c r="J116" s="30" t="s">
        <v>167</v>
      </c>
      <c r="K116" s="18" t="s">
        <v>171</v>
      </c>
      <c r="L116" s="18">
        <v>13</v>
      </c>
      <c r="M116" s="30">
        <v>0</v>
      </c>
      <c r="N116" s="19" t="s">
        <v>45</v>
      </c>
      <c r="R116" s="22">
        <f t="shared" si="0"/>
        <v>0</v>
      </c>
      <c r="S116" s="22">
        <f t="shared" si="1"/>
        <v>1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40"/>
        <v>0</v>
      </c>
      <c r="BA116" s="57" t="s">
        <v>108</v>
      </c>
      <c r="BB116" s="57">
        <f t="shared" si="39"/>
        <v>1</v>
      </c>
      <c r="BC116" s="57">
        <f t="shared" si="41"/>
        <v>1</v>
      </c>
      <c r="BD116" s="57" t="str">
        <f t="shared" si="42"/>
        <v>OK</v>
      </c>
    </row>
    <row r="117" spans="1:56" ht="18">
      <c r="A117" s="1" t="s">
        <v>112</v>
      </c>
      <c r="B117" s="1" t="s">
        <v>113</v>
      </c>
      <c r="C117" s="63">
        <v>42796</v>
      </c>
      <c r="D117" s="1" t="s">
        <v>154</v>
      </c>
      <c r="E117" s="1">
        <v>25</v>
      </c>
      <c r="F117" s="1">
        <v>15</v>
      </c>
      <c r="G117" s="1">
        <v>75</v>
      </c>
      <c r="H117" s="2" t="s">
        <v>118</v>
      </c>
      <c r="I117" s="62">
        <v>4.7</v>
      </c>
      <c r="J117" s="30" t="s">
        <v>167</v>
      </c>
      <c r="K117" s="18" t="s">
        <v>169</v>
      </c>
      <c r="L117" s="18">
        <v>12</v>
      </c>
      <c r="M117" s="30">
        <v>0</v>
      </c>
      <c r="N117" s="19" t="s">
        <v>45</v>
      </c>
      <c r="R117" s="22">
        <f t="shared" si="0"/>
        <v>0</v>
      </c>
      <c r="S117" s="22">
        <f t="shared" si="1"/>
        <v>1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40"/>
        <v>0</v>
      </c>
      <c r="BA117" s="57" t="s">
        <v>108</v>
      </c>
      <c r="BB117" s="57">
        <f t="shared" si="39"/>
        <v>1</v>
      </c>
      <c r="BC117" s="57">
        <f t="shared" si="41"/>
        <v>1</v>
      </c>
      <c r="BD117" s="57" t="str">
        <f t="shared" si="42"/>
        <v>OK</v>
      </c>
    </row>
    <row r="118" spans="1:56" ht="18">
      <c r="A118" s="1" t="s">
        <v>112</v>
      </c>
      <c r="B118" s="1" t="s">
        <v>113</v>
      </c>
      <c r="C118" s="63">
        <v>42796</v>
      </c>
      <c r="D118" s="1" t="s">
        <v>154</v>
      </c>
      <c r="E118" s="1">
        <v>25</v>
      </c>
      <c r="F118" s="1">
        <v>15</v>
      </c>
      <c r="G118" s="1">
        <v>75</v>
      </c>
      <c r="H118" s="2" t="s">
        <v>118</v>
      </c>
      <c r="I118" s="62">
        <v>4.8</v>
      </c>
      <c r="J118" s="30" t="s">
        <v>167</v>
      </c>
      <c r="K118" s="18" t="s">
        <v>170</v>
      </c>
      <c r="L118" s="18">
        <v>7</v>
      </c>
      <c r="M118" s="30">
        <v>0</v>
      </c>
      <c r="N118" s="19" t="s">
        <v>46</v>
      </c>
      <c r="R118" s="22">
        <f t="shared" si="0"/>
        <v>0</v>
      </c>
      <c r="S118" s="22">
        <f t="shared" si="1"/>
        <v>0</v>
      </c>
      <c r="T118" s="22">
        <f t="shared" si="2"/>
        <v>1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40"/>
        <v>0</v>
      </c>
      <c r="BA118" s="57" t="s">
        <v>108</v>
      </c>
      <c r="BB118" s="57">
        <f t="shared" si="39"/>
        <v>1</v>
      </c>
      <c r="BC118" s="57">
        <f t="shared" si="41"/>
        <v>1</v>
      </c>
      <c r="BD118" s="57" t="str">
        <f t="shared" si="42"/>
        <v>OK</v>
      </c>
    </row>
    <row r="119" spans="1:56" ht="18">
      <c r="A119" s="1" t="s">
        <v>112</v>
      </c>
      <c r="B119" s="1" t="s">
        <v>113</v>
      </c>
      <c r="C119" s="63">
        <v>42796</v>
      </c>
      <c r="D119" s="1" t="s">
        <v>154</v>
      </c>
      <c r="E119" s="1">
        <v>25</v>
      </c>
      <c r="F119" s="1">
        <v>15</v>
      </c>
      <c r="G119" s="1">
        <v>75</v>
      </c>
      <c r="H119" s="2" t="s">
        <v>118</v>
      </c>
      <c r="I119" s="62">
        <v>5</v>
      </c>
      <c r="J119" s="30" t="s">
        <v>167</v>
      </c>
      <c r="K119" s="18" t="s">
        <v>169</v>
      </c>
      <c r="L119" s="18">
        <v>8</v>
      </c>
      <c r="M119" s="30">
        <v>0</v>
      </c>
      <c r="N119" s="19" t="s">
        <v>175</v>
      </c>
      <c r="R119" s="22">
        <f t="shared" si="0"/>
        <v>0</v>
      </c>
      <c r="S119" s="22">
        <f t="shared" si="1"/>
        <v>0</v>
      </c>
      <c r="T119" s="22">
        <f t="shared" si="2"/>
        <v>1</v>
      </c>
      <c r="U119" s="22">
        <f t="shared" si="3"/>
        <v>1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40"/>
        <v>0</v>
      </c>
      <c r="BA119" s="57" t="s">
        <v>108</v>
      </c>
      <c r="BB119" s="57">
        <f t="shared" si="39"/>
        <v>2</v>
      </c>
      <c r="BC119" s="57">
        <f t="shared" si="41"/>
        <v>2</v>
      </c>
      <c r="BD119" s="57" t="str">
        <f t="shared" si="42"/>
        <v>OK</v>
      </c>
    </row>
    <row r="120" spans="1:56" ht="18">
      <c r="A120" s="1" t="s">
        <v>112</v>
      </c>
      <c r="B120" s="1" t="s">
        <v>113</v>
      </c>
      <c r="C120" s="63">
        <v>42796</v>
      </c>
      <c r="D120" s="1" t="s">
        <v>154</v>
      </c>
      <c r="E120" s="1">
        <v>25</v>
      </c>
      <c r="F120" s="1">
        <v>15</v>
      </c>
      <c r="G120" s="1">
        <v>75</v>
      </c>
      <c r="H120" s="2" t="s">
        <v>118</v>
      </c>
      <c r="I120" s="62">
        <v>5</v>
      </c>
      <c r="J120" s="30" t="s">
        <v>167</v>
      </c>
      <c r="K120" s="18" t="s">
        <v>170</v>
      </c>
      <c r="L120" s="18">
        <v>2</v>
      </c>
      <c r="M120" s="30">
        <v>0</v>
      </c>
      <c r="N120" s="19" t="s">
        <v>46</v>
      </c>
      <c r="R120" s="22">
        <f t="shared" si="0"/>
        <v>0</v>
      </c>
      <c r="S120" s="22">
        <f t="shared" si="1"/>
        <v>0</v>
      </c>
      <c r="T120" s="22">
        <f t="shared" si="2"/>
        <v>1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40"/>
        <v>0</v>
      </c>
      <c r="BA120" s="57" t="s">
        <v>108</v>
      </c>
      <c r="BB120" s="57">
        <f t="shared" si="39"/>
        <v>1</v>
      </c>
      <c r="BC120" s="57">
        <f t="shared" si="41"/>
        <v>1</v>
      </c>
      <c r="BD120" s="57" t="str">
        <f t="shared" si="42"/>
        <v>OK</v>
      </c>
    </row>
    <row r="121" spans="1:56" ht="18">
      <c r="A121" s="1" t="s">
        <v>112</v>
      </c>
      <c r="B121" s="1" t="s">
        <v>113</v>
      </c>
      <c r="C121" s="63">
        <v>42796</v>
      </c>
      <c r="D121" s="1" t="s">
        <v>154</v>
      </c>
      <c r="E121" s="1">
        <v>25</v>
      </c>
      <c r="F121" s="1">
        <v>15</v>
      </c>
      <c r="G121" s="1">
        <v>75</v>
      </c>
      <c r="H121" s="2" t="s">
        <v>118</v>
      </c>
      <c r="I121" s="62">
        <v>5</v>
      </c>
      <c r="J121" s="30" t="s">
        <v>167</v>
      </c>
      <c r="K121" s="18" t="s">
        <v>170</v>
      </c>
      <c r="L121" s="18">
        <v>12</v>
      </c>
      <c r="M121" s="30">
        <v>0</v>
      </c>
      <c r="N121" s="19" t="s">
        <v>46</v>
      </c>
      <c r="R121" s="22">
        <f t="shared" si="0"/>
        <v>0</v>
      </c>
      <c r="S121" s="22">
        <f t="shared" si="1"/>
        <v>0</v>
      </c>
      <c r="T121" s="22">
        <f t="shared" si="2"/>
        <v>1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40"/>
        <v>0</v>
      </c>
      <c r="BA121" s="57" t="s">
        <v>108</v>
      </c>
      <c r="BB121" s="57">
        <f t="shared" si="39"/>
        <v>1</v>
      </c>
      <c r="BC121" s="57">
        <f t="shared" si="41"/>
        <v>1</v>
      </c>
      <c r="BD121" s="57" t="str">
        <f t="shared" si="42"/>
        <v>OK</v>
      </c>
    </row>
    <row r="122" spans="1:56" ht="18">
      <c r="A122" s="1" t="s">
        <v>112</v>
      </c>
      <c r="B122" s="1" t="s">
        <v>113</v>
      </c>
      <c r="C122" s="63">
        <v>42796</v>
      </c>
      <c r="D122" s="1" t="s">
        <v>154</v>
      </c>
      <c r="E122" s="1">
        <v>25</v>
      </c>
      <c r="F122" s="1">
        <v>15</v>
      </c>
      <c r="G122" s="1">
        <v>75</v>
      </c>
      <c r="H122" s="2" t="s">
        <v>118</v>
      </c>
      <c r="I122" s="62">
        <v>5.0999999999999996</v>
      </c>
      <c r="J122" s="30" t="s">
        <v>167</v>
      </c>
      <c r="K122" s="18" t="s">
        <v>168</v>
      </c>
      <c r="L122" s="18">
        <v>16</v>
      </c>
      <c r="M122" s="30">
        <v>0</v>
      </c>
      <c r="N122" s="19" t="s">
        <v>45</v>
      </c>
      <c r="R122" s="22">
        <f t="shared" si="0"/>
        <v>0</v>
      </c>
      <c r="S122" s="22">
        <f t="shared" si="1"/>
        <v>1</v>
      </c>
      <c r="T122" s="22">
        <f t="shared" si="2"/>
        <v>0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40"/>
        <v>0</v>
      </c>
      <c r="BA122" s="57" t="s">
        <v>108</v>
      </c>
      <c r="BB122" s="57">
        <f t="shared" si="39"/>
        <v>1</v>
      </c>
      <c r="BC122" s="57">
        <f t="shared" si="41"/>
        <v>1</v>
      </c>
      <c r="BD122" s="57" t="str">
        <f t="shared" si="42"/>
        <v>OK</v>
      </c>
    </row>
    <row r="123" spans="1:56" ht="18">
      <c r="A123" s="1" t="s">
        <v>112</v>
      </c>
      <c r="B123" s="1" t="s">
        <v>113</v>
      </c>
      <c r="C123" s="63">
        <v>42796</v>
      </c>
      <c r="D123" s="1" t="s">
        <v>154</v>
      </c>
      <c r="E123" s="1">
        <v>25</v>
      </c>
      <c r="F123" s="1">
        <v>15</v>
      </c>
      <c r="G123" s="1">
        <v>75</v>
      </c>
      <c r="H123" s="2" t="s">
        <v>118</v>
      </c>
      <c r="I123" s="62">
        <v>5.0999999999999996</v>
      </c>
      <c r="J123" s="30" t="s">
        <v>167</v>
      </c>
      <c r="K123" s="18" t="s">
        <v>168</v>
      </c>
      <c r="L123" s="18">
        <v>3</v>
      </c>
      <c r="M123" s="30">
        <v>0</v>
      </c>
      <c r="N123" s="19" t="s">
        <v>46</v>
      </c>
      <c r="R123" s="22">
        <f t="shared" si="0"/>
        <v>0</v>
      </c>
      <c r="S123" s="22">
        <f t="shared" si="1"/>
        <v>0</v>
      </c>
      <c r="T123" s="22">
        <f t="shared" si="2"/>
        <v>1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40"/>
        <v>0</v>
      </c>
      <c r="BA123" s="57" t="s">
        <v>108</v>
      </c>
      <c r="BB123" s="57">
        <f t="shared" si="39"/>
        <v>1</v>
      </c>
      <c r="BC123" s="57">
        <f t="shared" si="41"/>
        <v>1</v>
      </c>
      <c r="BD123" s="57" t="str">
        <f t="shared" si="42"/>
        <v>OK</v>
      </c>
    </row>
    <row r="124" spans="1:56" ht="18">
      <c r="A124" s="1" t="s">
        <v>112</v>
      </c>
      <c r="B124" s="1" t="s">
        <v>113</v>
      </c>
      <c r="C124" s="63">
        <v>42796</v>
      </c>
      <c r="D124" s="1" t="s">
        <v>154</v>
      </c>
      <c r="E124" s="1">
        <v>25</v>
      </c>
      <c r="F124" s="1">
        <v>15</v>
      </c>
      <c r="G124" s="1">
        <v>75</v>
      </c>
      <c r="H124" s="2" t="s">
        <v>118</v>
      </c>
      <c r="I124" s="62">
        <v>5.0999999999999996</v>
      </c>
      <c r="J124" s="30" t="s">
        <v>167</v>
      </c>
      <c r="K124" s="18" t="s">
        <v>168</v>
      </c>
      <c r="L124" s="18">
        <v>2</v>
      </c>
      <c r="M124" s="30">
        <v>0</v>
      </c>
      <c r="N124" s="19" t="s">
        <v>45</v>
      </c>
      <c r="R124" s="22">
        <f t="shared" si="0"/>
        <v>0</v>
      </c>
      <c r="S124" s="22">
        <f t="shared" si="1"/>
        <v>1</v>
      </c>
      <c r="T124" s="22">
        <f t="shared" si="2"/>
        <v>0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40"/>
        <v>0</v>
      </c>
      <c r="BA124" s="57" t="s">
        <v>108</v>
      </c>
      <c r="BB124" s="57">
        <f t="shared" si="39"/>
        <v>1</v>
      </c>
      <c r="BC124" s="57">
        <f t="shared" si="41"/>
        <v>1</v>
      </c>
      <c r="BD124" s="57" t="str">
        <f t="shared" si="42"/>
        <v>OK</v>
      </c>
    </row>
    <row r="125" spans="1:56" ht="18">
      <c r="A125" s="1" t="s">
        <v>112</v>
      </c>
      <c r="B125" s="1" t="s">
        <v>113</v>
      </c>
      <c r="C125" s="63">
        <v>42796</v>
      </c>
      <c r="D125" s="1" t="s">
        <v>154</v>
      </c>
      <c r="E125" s="1">
        <v>25</v>
      </c>
      <c r="F125" s="1">
        <v>15</v>
      </c>
      <c r="G125" s="1">
        <v>75</v>
      </c>
      <c r="H125" s="2" t="s">
        <v>118</v>
      </c>
      <c r="I125" s="62">
        <v>5.2</v>
      </c>
      <c r="J125" s="30" t="s">
        <v>167</v>
      </c>
      <c r="K125" s="18" t="s">
        <v>168</v>
      </c>
      <c r="L125" s="18">
        <v>7</v>
      </c>
      <c r="M125" s="30">
        <v>0</v>
      </c>
      <c r="N125" s="19" t="s">
        <v>45</v>
      </c>
      <c r="R125" s="22">
        <f t="shared" si="0"/>
        <v>0</v>
      </c>
      <c r="S125" s="22">
        <f t="shared" si="1"/>
        <v>1</v>
      </c>
      <c r="T125" s="22">
        <f t="shared" si="2"/>
        <v>0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40"/>
        <v>0</v>
      </c>
      <c r="BA125" s="57" t="s">
        <v>108</v>
      </c>
      <c r="BB125" s="57">
        <f t="shared" si="39"/>
        <v>1</v>
      </c>
      <c r="BC125" s="57">
        <f t="shared" si="41"/>
        <v>1</v>
      </c>
      <c r="BD125" s="57" t="str">
        <f t="shared" si="42"/>
        <v>OK</v>
      </c>
    </row>
    <row r="126" spans="1:56" ht="18">
      <c r="A126" s="1" t="s">
        <v>112</v>
      </c>
      <c r="B126" s="1" t="s">
        <v>113</v>
      </c>
      <c r="C126" s="63">
        <v>42796</v>
      </c>
      <c r="D126" s="1" t="s">
        <v>154</v>
      </c>
      <c r="E126" s="1">
        <v>25</v>
      </c>
      <c r="F126" s="1">
        <v>15</v>
      </c>
      <c r="G126" s="1">
        <v>75</v>
      </c>
      <c r="H126" s="2" t="s">
        <v>118</v>
      </c>
      <c r="I126" s="62">
        <v>5.3</v>
      </c>
      <c r="J126" s="30" t="s">
        <v>167</v>
      </c>
      <c r="K126" s="18" t="s">
        <v>168</v>
      </c>
      <c r="L126" s="18">
        <v>10</v>
      </c>
      <c r="M126" s="30">
        <v>0</v>
      </c>
      <c r="N126" s="19" t="s">
        <v>46</v>
      </c>
      <c r="R126" s="22">
        <f t="shared" si="0"/>
        <v>0</v>
      </c>
      <c r="S126" s="22">
        <f t="shared" si="1"/>
        <v>0</v>
      </c>
      <c r="T126" s="22">
        <f t="shared" si="2"/>
        <v>1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40"/>
        <v>0</v>
      </c>
      <c r="BA126" s="57" t="s">
        <v>108</v>
      </c>
      <c r="BB126" s="57">
        <f t="shared" si="39"/>
        <v>1</v>
      </c>
      <c r="BC126" s="57">
        <f t="shared" si="41"/>
        <v>1</v>
      </c>
      <c r="BD126" s="57" t="str">
        <f t="shared" si="42"/>
        <v>OK</v>
      </c>
    </row>
    <row r="127" spans="1:56" ht="18">
      <c r="A127" s="1" t="s">
        <v>112</v>
      </c>
      <c r="B127" s="1" t="s">
        <v>113</v>
      </c>
      <c r="C127" s="63">
        <v>42796</v>
      </c>
      <c r="D127" s="1" t="s">
        <v>154</v>
      </c>
      <c r="E127" s="1">
        <v>25</v>
      </c>
      <c r="F127" s="1">
        <v>15</v>
      </c>
      <c r="G127" s="1">
        <v>75</v>
      </c>
      <c r="H127" s="2" t="s">
        <v>118</v>
      </c>
      <c r="I127" s="62">
        <v>5.3</v>
      </c>
      <c r="J127" s="30" t="s">
        <v>167</v>
      </c>
      <c r="K127" s="18" t="s">
        <v>168</v>
      </c>
      <c r="L127" s="18">
        <v>10</v>
      </c>
      <c r="M127" s="30">
        <v>0</v>
      </c>
      <c r="N127" s="19" t="s">
        <v>46</v>
      </c>
      <c r="R127" s="22">
        <f t="shared" si="0"/>
        <v>0</v>
      </c>
      <c r="S127" s="22">
        <f t="shared" si="1"/>
        <v>0</v>
      </c>
      <c r="T127" s="22">
        <f t="shared" si="2"/>
        <v>1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40"/>
        <v>0</v>
      </c>
      <c r="BA127" s="57" t="s">
        <v>108</v>
      </c>
      <c r="BB127" s="57">
        <f t="shared" ref="BB127:BB190" si="43">LEN($N127)-LEN(SUBSTITUTE($N127,$BA$2,""))</f>
        <v>1</v>
      </c>
      <c r="BC127" s="57">
        <f t="shared" si="41"/>
        <v>1</v>
      </c>
      <c r="BD127" s="57" t="str">
        <f t="shared" si="42"/>
        <v>OK</v>
      </c>
    </row>
    <row r="128" spans="1:56" ht="18">
      <c r="A128" s="1" t="s">
        <v>112</v>
      </c>
      <c r="B128" s="1" t="s">
        <v>113</v>
      </c>
      <c r="C128" s="63">
        <v>42796</v>
      </c>
      <c r="D128" s="1" t="s">
        <v>154</v>
      </c>
      <c r="E128" s="1">
        <v>25</v>
      </c>
      <c r="F128" s="1">
        <v>15</v>
      </c>
      <c r="G128" s="1">
        <v>75</v>
      </c>
      <c r="H128" s="2" t="s">
        <v>118</v>
      </c>
      <c r="I128" s="62">
        <v>5.6</v>
      </c>
      <c r="J128" s="30" t="s">
        <v>167</v>
      </c>
      <c r="K128" s="18" t="s">
        <v>170</v>
      </c>
      <c r="L128" s="18">
        <v>12</v>
      </c>
      <c r="M128" s="30">
        <v>0</v>
      </c>
      <c r="N128" s="19" t="s">
        <v>46</v>
      </c>
      <c r="R128" s="22">
        <f t="shared" si="0"/>
        <v>0</v>
      </c>
      <c r="S128" s="22">
        <f t="shared" si="1"/>
        <v>0</v>
      </c>
      <c r="T128" s="22">
        <f t="shared" si="2"/>
        <v>1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40"/>
        <v>0</v>
      </c>
      <c r="BA128" s="57" t="s">
        <v>108</v>
      </c>
      <c r="BB128" s="57">
        <f t="shared" si="43"/>
        <v>1</v>
      </c>
      <c r="BC128" s="57">
        <f t="shared" si="41"/>
        <v>1</v>
      </c>
      <c r="BD128" s="57" t="str">
        <f t="shared" si="42"/>
        <v>OK</v>
      </c>
    </row>
    <row r="129" spans="1:56" ht="18">
      <c r="A129" s="1" t="s">
        <v>112</v>
      </c>
      <c r="B129" s="1" t="s">
        <v>113</v>
      </c>
      <c r="C129" s="63">
        <v>42796</v>
      </c>
      <c r="D129" s="1" t="s">
        <v>154</v>
      </c>
      <c r="E129" s="1">
        <v>25</v>
      </c>
      <c r="F129" s="1">
        <v>15</v>
      </c>
      <c r="G129" s="1">
        <v>75</v>
      </c>
      <c r="H129" s="2" t="s">
        <v>118</v>
      </c>
      <c r="I129" s="62">
        <v>5.6</v>
      </c>
      <c r="J129" s="30" t="s">
        <v>167</v>
      </c>
      <c r="K129" s="18" t="s">
        <v>170</v>
      </c>
      <c r="L129" s="18">
        <v>2</v>
      </c>
      <c r="M129" s="30">
        <v>0</v>
      </c>
      <c r="N129" s="19" t="s">
        <v>45</v>
      </c>
      <c r="R129" s="22">
        <f t="shared" si="0"/>
        <v>0</v>
      </c>
      <c r="S129" s="22">
        <f t="shared" si="1"/>
        <v>1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40"/>
        <v>0</v>
      </c>
      <c r="BA129" s="57" t="s">
        <v>108</v>
      </c>
      <c r="BB129" s="57">
        <f t="shared" si="43"/>
        <v>1</v>
      </c>
      <c r="BC129" s="57">
        <f t="shared" si="41"/>
        <v>1</v>
      </c>
      <c r="BD129" s="57" t="str">
        <f t="shared" si="42"/>
        <v>OK</v>
      </c>
    </row>
    <row r="130" spans="1:56" ht="18">
      <c r="A130" s="1" t="s">
        <v>112</v>
      </c>
      <c r="B130" s="1" t="s">
        <v>113</v>
      </c>
      <c r="C130" s="63">
        <v>42796</v>
      </c>
      <c r="D130" s="1" t="s">
        <v>154</v>
      </c>
      <c r="E130" s="1">
        <v>25</v>
      </c>
      <c r="F130" s="1">
        <v>15</v>
      </c>
      <c r="G130" s="1">
        <v>75</v>
      </c>
      <c r="H130" s="2" t="s">
        <v>118</v>
      </c>
      <c r="I130" s="62">
        <v>5.6</v>
      </c>
      <c r="J130" s="30" t="s">
        <v>167</v>
      </c>
      <c r="K130" s="18" t="s">
        <v>169</v>
      </c>
      <c r="L130" s="18">
        <v>8</v>
      </c>
      <c r="M130" s="30">
        <v>0</v>
      </c>
      <c r="N130" s="19" t="s">
        <v>180</v>
      </c>
      <c r="R130" s="22">
        <f t="shared" si="0"/>
        <v>0</v>
      </c>
      <c r="S130" s="22">
        <f t="shared" si="1"/>
        <v>0</v>
      </c>
      <c r="T130" s="22">
        <f t="shared" si="2"/>
        <v>1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1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40"/>
        <v>0</v>
      </c>
      <c r="BA130" s="57" t="s">
        <v>108</v>
      </c>
      <c r="BB130" s="57">
        <f t="shared" si="43"/>
        <v>2</v>
      </c>
      <c r="BC130" s="57">
        <f t="shared" si="41"/>
        <v>2</v>
      </c>
      <c r="BD130" s="57" t="str">
        <f t="shared" si="42"/>
        <v>OK</v>
      </c>
    </row>
    <row r="131" spans="1:56" ht="18">
      <c r="A131" s="1" t="s">
        <v>112</v>
      </c>
      <c r="B131" s="1" t="s">
        <v>113</v>
      </c>
      <c r="C131" s="63">
        <v>42796</v>
      </c>
      <c r="D131" s="1" t="s">
        <v>154</v>
      </c>
      <c r="E131" s="1">
        <v>25</v>
      </c>
      <c r="F131" s="1">
        <v>15</v>
      </c>
      <c r="G131" s="1">
        <v>75</v>
      </c>
      <c r="H131" s="2" t="s">
        <v>118</v>
      </c>
      <c r="I131" s="62">
        <v>5.6</v>
      </c>
      <c r="J131" s="30" t="s">
        <v>167</v>
      </c>
      <c r="K131" s="18" t="s">
        <v>168</v>
      </c>
      <c r="L131" s="18">
        <v>5</v>
      </c>
      <c r="M131" s="30">
        <v>0</v>
      </c>
      <c r="N131" s="19" t="s">
        <v>45</v>
      </c>
      <c r="R131" s="22">
        <f t="shared" si="0"/>
        <v>0</v>
      </c>
      <c r="S131" s="22">
        <f t="shared" si="1"/>
        <v>1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4" si="44">IF(ISNUMBER(SEARCH($Q$35,$N131)), 1, 0)</f>
        <v>0</v>
      </c>
      <c r="BA131" s="57" t="s">
        <v>108</v>
      </c>
      <c r="BB131" s="57">
        <f t="shared" si="43"/>
        <v>1</v>
      </c>
      <c r="BC131" s="57">
        <f t="shared" si="41"/>
        <v>1</v>
      </c>
      <c r="BD131" s="57" t="str">
        <f t="shared" si="42"/>
        <v>OK</v>
      </c>
    </row>
    <row r="132" spans="1:56" ht="18">
      <c r="A132" s="1" t="s">
        <v>112</v>
      </c>
      <c r="B132" s="1" t="s">
        <v>113</v>
      </c>
      <c r="C132" s="63">
        <v>42796</v>
      </c>
      <c r="D132" s="1" t="s">
        <v>154</v>
      </c>
      <c r="E132" s="1">
        <v>25</v>
      </c>
      <c r="F132" s="1">
        <v>15</v>
      </c>
      <c r="G132" s="1">
        <v>75</v>
      </c>
      <c r="H132" s="2" t="s">
        <v>118</v>
      </c>
      <c r="I132" s="62">
        <v>5.7</v>
      </c>
      <c r="J132" s="30" t="s">
        <v>167</v>
      </c>
      <c r="K132" s="18" t="s">
        <v>169</v>
      </c>
      <c r="L132" s="18">
        <v>13</v>
      </c>
      <c r="M132" s="30">
        <v>0</v>
      </c>
      <c r="N132" s="19" t="s">
        <v>46</v>
      </c>
      <c r="R132" s="22">
        <f t="shared" si="0"/>
        <v>0</v>
      </c>
      <c r="S132" s="22">
        <f t="shared" si="1"/>
        <v>0</v>
      </c>
      <c r="T132" s="22">
        <f t="shared" si="2"/>
        <v>1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4"/>
        <v>0</v>
      </c>
      <c r="BA132" s="57" t="s">
        <v>108</v>
      </c>
      <c r="BB132" s="57">
        <f t="shared" si="43"/>
        <v>1</v>
      </c>
      <c r="BC132" s="57">
        <f t="shared" si="41"/>
        <v>1</v>
      </c>
      <c r="BD132" s="57" t="str">
        <f t="shared" si="42"/>
        <v>OK</v>
      </c>
    </row>
    <row r="133" spans="1:56" ht="18">
      <c r="A133" s="1" t="s">
        <v>112</v>
      </c>
      <c r="B133" s="1" t="s">
        <v>113</v>
      </c>
      <c r="C133" s="63">
        <v>42796</v>
      </c>
      <c r="D133" s="1" t="s">
        <v>154</v>
      </c>
      <c r="E133" s="1">
        <v>25</v>
      </c>
      <c r="F133" s="1">
        <v>15</v>
      </c>
      <c r="G133" s="1">
        <v>75</v>
      </c>
      <c r="H133" s="2" t="s">
        <v>118</v>
      </c>
      <c r="I133" s="62">
        <v>5.7</v>
      </c>
      <c r="J133" s="30" t="s">
        <v>167</v>
      </c>
      <c r="K133" s="18" t="s">
        <v>171</v>
      </c>
      <c r="L133" s="18">
        <v>13</v>
      </c>
      <c r="M133" s="30">
        <v>0</v>
      </c>
      <c r="N133" s="19" t="s">
        <v>45</v>
      </c>
      <c r="R133" s="22">
        <f t="shared" si="0"/>
        <v>0</v>
      </c>
      <c r="S133" s="22">
        <f t="shared" si="1"/>
        <v>1</v>
      </c>
      <c r="T133" s="22">
        <f t="shared" si="2"/>
        <v>0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4"/>
        <v>0</v>
      </c>
      <c r="BA133" s="57" t="s">
        <v>108</v>
      </c>
      <c r="BB133" s="57">
        <f t="shared" si="43"/>
        <v>1</v>
      </c>
      <c r="BC133" s="57">
        <f t="shared" si="41"/>
        <v>1</v>
      </c>
      <c r="BD133" s="57" t="str">
        <f t="shared" si="42"/>
        <v>OK</v>
      </c>
    </row>
    <row r="134" spans="1:56" ht="18">
      <c r="A134" s="1" t="s">
        <v>112</v>
      </c>
      <c r="B134" s="1" t="s">
        <v>113</v>
      </c>
      <c r="C134" s="63">
        <v>42796</v>
      </c>
      <c r="D134" s="1" t="s">
        <v>154</v>
      </c>
      <c r="E134" s="1">
        <v>25</v>
      </c>
      <c r="F134" s="1">
        <v>15</v>
      </c>
      <c r="G134" s="1">
        <v>75</v>
      </c>
      <c r="H134" s="2" t="s">
        <v>118</v>
      </c>
      <c r="I134" s="62">
        <v>5.7</v>
      </c>
      <c r="J134" s="30" t="s">
        <v>167</v>
      </c>
      <c r="K134" s="18" t="s">
        <v>168</v>
      </c>
      <c r="L134" s="18">
        <v>14</v>
      </c>
      <c r="M134" s="30">
        <v>0</v>
      </c>
      <c r="N134" s="19" t="s">
        <v>45</v>
      </c>
      <c r="R134" s="22">
        <f t="shared" si="0"/>
        <v>0</v>
      </c>
      <c r="S134" s="22">
        <f t="shared" si="1"/>
        <v>1</v>
      </c>
      <c r="T134" s="22">
        <f t="shared" si="2"/>
        <v>0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4"/>
        <v>0</v>
      </c>
      <c r="BA134" s="57" t="s">
        <v>108</v>
      </c>
      <c r="BB134" s="57">
        <f t="shared" si="43"/>
        <v>1</v>
      </c>
      <c r="BC134" s="57">
        <f t="shared" si="41"/>
        <v>1</v>
      </c>
      <c r="BD134" s="57" t="str">
        <f t="shared" si="42"/>
        <v>OK</v>
      </c>
    </row>
    <row r="135" spans="1:56" ht="18">
      <c r="A135" s="1" t="s">
        <v>112</v>
      </c>
      <c r="B135" s="1" t="s">
        <v>113</v>
      </c>
      <c r="C135" s="63">
        <v>42796</v>
      </c>
      <c r="D135" s="1" t="s">
        <v>154</v>
      </c>
      <c r="E135" s="1">
        <v>25</v>
      </c>
      <c r="F135" s="1">
        <v>15</v>
      </c>
      <c r="G135" s="1">
        <v>75</v>
      </c>
      <c r="H135" s="2" t="s">
        <v>118</v>
      </c>
      <c r="I135" s="62">
        <v>5.7</v>
      </c>
      <c r="J135" s="30" t="s">
        <v>167</v>
      </c>
      <c r="K135" s="18" t="s">
        <v>168</v>
      </c>
      <c r="L135" s="18">
        <v>7</v>
      </c>
      <c r="M135" s="30">
        <v>0</v>
      </c>
      <c r="N135" s="19" t="s">
        <v>45</v>
      </c>
      <c r="R135" s="22">
        <f t="shared" si="0"/>
        <v>0</v>
      </c>
      <c r="S135" s="22">
        <f t="shared" si="1"/>
        <v>1</v>
      </c>
      <c r="T135" s="22">
        <f t="shared" si="2"/>
        <v>0</v>
      </c>
      <c r="U135" s="22">
        <f t="shared" si="3"/>
        <v>0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4"/>
        <v>0</v>
      </c>
      <c r="BA135" s="57" t="s">
        <v>108</v>
      </c>
      <c r="BB135" s="57">
        <f t="shared" si="43"/>
        <v>1</v>
      </c>
      <c r="BC135" s="57">
        <f t="shared" si="41"/>
        <v>1</v>
      </c>
      <c r="BD135" s="57" t="str">
        <f t="shared" si="42"/>
        <v>OK</v>
      </c>
    </row>
    <row r="136" spans="1:56" ht="18">
      <c r="A136" s="1" t="s">
        <v>112</v>
      </c>
      <c r="B136" s="1" t="s">
        <v>113</v>
      </c>
      <c r="C136" s="63">
        <v>42796</v>
      </c>
      <c r="D136" s="1" t="s">
        <v>154</v>
      </c>
      <c r="E136" s="1">
        <v>25</v>
      </c>
      <c r="F136" s="1">
        <v>15</v>
      </c>
      <c r="G136" s="1">
        <v>75</v>
      </c>
      <c r="H136" s="2" t="s">
        <v>118</v>
      </c>
      <c r="I136" s="62">
        <v>5.7</v>
      </c>
      <c r="J136" s="30" t="s">
        <v>167</v>
      </c>
      <c r="K136" s="18" t="s">
        <v>168</v>
      </c>
      <c r="L136" s="18">
        <v>7</v>
      </c>
      <c r="M136" s="30">
        <v>0</v>
      </c>
      <c r="N136" s="19" t="s">
        <v>45</v>
      </c>
      <c r="R136" s="22">
        <f t="shared" si="0"/>
        <v>0</v>
      </c>
      <c r="S136" s="22">
        <f t="shared" si="1"/>
        <v>1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4"/>
        <v>0</v>
      </c>
      <c r="BA136" s="57" t="s">
        <v>108</v>
      </c>
      <c r="BB136" s="57">
        <f t="shared" si="43"/>
        <v>1</v>
      </c>
      <c r="BC136" s="57">
        <f t="shared" si="41"/>
        <v>1</v>
      </c>
      <c r="BD136" s="57" t="str">
        <f t="shared" si="42"/>
        <v>OK</v>
      </c>
    </row>
    <row r="137" spans="1:56" ht="18">
      <c r="A137" s="1" t="s">
        <v>112</v>
      </c>
      <c r="B137" s="1" t="s">
        <v>113</v>
      </c>
      <c r="C137" s="63">
        <v>42796</v>
      </c>
      <c r="D137" s="1" t="s">
        <v>154</v>
      </c>
      <c r="E137" s="1">
        <v>25</v>
      </c>
      <c r="F137" s="1">
        <v>15</v>
      </c>
      <c r="G137" s="1">
        <v>75</v>
      </c>
      <c r="H137" s="2" t="s">
        <v>118</v>
      </c>
      <c r="I137" s="62">
        <v>5.7</v>
      </c>
      <c r="J137" s="30" t="s">
        <v>167</v>
      </c>
      <c r="K137" s="18" t="s">
        <v>169</v>
      </c>
      <c r="L137" s="18">
        <v>10</v>
      </c>
      <c r="M137" s="30">
        <v>0</v>
      </c>
      <c r="N137" s="19" t="s">
        <v>174</v>
      </c>
      <c r="R137" s="22">
        <f t="shared" si="0"/>
        <v>0</v>
      </c>
      <c r="S137" s="22">
        <f t="shared" si="1"/>
        <v>0</v>
      </c>
      <c r="T137" s="22">
        <f t="shared" si="2"/>
        <v>1</v>
      </c>
      <c r="U137" s="22">
        <f t="shared" si="3"/>
        <v>0</v>
      </c>
      <c r="V137" s="22">
        <f t="shared" si="4"/>
        <v>1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4"/>
        <v>0</v>
      </c>
      <c r="BA137" s="57" t="s">
        <v>108</v>
      </c>
      <c r="BB137" s="57">
        <f t="shared" si="43"/>
        <v>2</v>
      </c>
      <c r="BC137" s="57">
        <f t="shared" si="41"/>
        <v>2</v>
      </c>
      <c r="BD137" s="57" t="str">
        <f t="shared" si="42"/>
        <v>OK</v>
      </c>
    </row>
    <row r="138" spans="1:56" ht="18">
      <c r="A138" s="1" t="s">
        <v>112</v>
      </c>
      <c r="B138" s="1" t="s">
        <v>113</v>
      </c>
      <c r="C138" s="63">
        <v>42796</v>
      </c>
      <c r="D138" s="1" t="s">
        <v>154</v>
      </c>
      <c r="E138" s="1">
        <v>25</v>
      </c>
      <c r="F138" s="1">
        <v>15</v>
      </c>
      <c r="G138" s="1">
        <v>75</v>
      </c>
      <c r="H138" s="2" t="s">
        <v>118</v>
      </c>
      <c r="I138" s="62">
        <v>5.9</v>
      </c>
      <c r="J138" s="30" t="s">
        <v>167</v>
      </c>
      <c r="K138" s="18" t="s">
        <v>168</v>
      </c>
      <c r="L138" s="18">
        <v>4</v>
      </c>
      <c r="M138" s="30">
        <v>0</v>
      </c>
      <c r="N138" s="19" t="s">
        <v>45</v>
      </c>
      <c r="R138" s="22">
        <f t="shared" si="0"/>
        <v>0</v>
      </c>
      <c r="S138" s="22">
        <f t="shared" si="1"/>
        <v>1</v>
      </c>
      <c r="T138" s="22">
        <f t="shared" si="2"/>
        <v>0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0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4"/>
        <v>0</v>
      </c>
      <c r="BA138" s="57" t="s">
        <v>108</v>
      </c>
      <c r="BB138" s="57">
        <f t="shared" si="43"/>
        <v>1</v>
      </c>
      <c r="BC138" s="57">
        <f t="shared" si="41"/>
        <v>1</v>
      </c>
      <c r="BD138" s="57" t="str">
        <f t="shared" si="42"/>
        <v>OK</v>
      </c>
    </row>
    <row r="139" spans="1:56" ht="18">
      <c r="A139" s="1" t="s">
        <v>112</v>
      </c>
      <c r="B139" s="1" t="s">
        <v>113</v>
      </c>
      <c r="C139" s="63">
        <v>42796</v>
      </c>
      <c r="D139" s="1" t="s">
        <v>154</v>
      </c>
      <c r="E139" s="1">
        <v>25</v>
      </c>
      <c r="F139" s="1">
        <v>15</v>
      </c>
      <c r="G139" s="1">
        <v>75</v>
      </c>
      <c r="H139" s="2" t="s">
        <v>118</v>
      </c>
      <c r="I139" s="62">
        <v>6.1</v>
      </c>
      <c r="J139" s="30" t="s">
        <v>167</v>
      </c>
      <c r="K139" s="18" t="s">
        <v>169</v>
      </c>
      <c r="L139" s="18">
        <v>8</v>
      </c>
      <c r="M139" s="30">
        <v>0</v>
      </c>
      <c r="N139" s="19" t="s">
        <v>46</v>
      </c>
      <c r="R139" s="22">
        <f t="shared" si="0"/>
        <v>0</v>
      </c>
      <c r="S139" s="22">
        <f t="shared" si="1"/>
        <v>0</v>
      </c>
      <c r="T139" s="22">
        <f t="shared" si="2"/>
        <v>1</v>
      </c>
      <c r="U139" s="22">
        <f t="shared" si="3"/>
        <v>0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4"/>
        <v>0</v>
      </c>
      <c r="BA139" s="57" t="s">
        <v>108</v>
      </c>
      <c r="BB139" s="57">
        <f t="shared" si="43"/>
        <v>1</v>
      </c>
      <c r="BC139" s="57">
        <f t="shared" si="41"/>
        <v>1</v>
      </c>
      <c r="BD139" s="57" t="str">
        <f t="shared" si="42"/>
        <v>OK</v>
      </c>
    </row>
    <row r="140" spans="1:56" ht="18">
      <c r="A140" s="1" t="s">
        <v>112</v>
      </c>
      <c r="B140" s="1" t="s">
        <v>113</v>
      </c>
      <c r="C140" s="63">
        <v>42796</v>
      </c>
      <c r="D140" s="1" t="s">
        <v>154</v>
      </c>
      <c r="E140" s="1">
        <v>25</v>
      </c>
      <c r="F140" s="1">
        <v>15</v>
      </c>
      <c r="G140" s="1">
        <v>75</v>
      </c>
      <c r="H140" s="2" t="s">
        <v>118</v>
      </c>
      <c r="I140" s="62">
        <v>6.1</v>
      </c>
      <c r="J140" s="30" t="s">
        <v>167</v>
      </c>
      <c r="K140" s="18" t="s">
        <v>172</v>
      </c>
      <c r="L140" s="18">
        <v>2</v>
      </c>
      <c r="M140" s="30">
        <v>0</v>
      </c>
      <c r="N140" s="19" t="s">
        <v>49</v>
      </c>
      <c r="R140" s="22">
        <f t="shared" si="0"/>
        <v>0</v>
      </c>
      <c r="S140" s="22">
        <f t="shared" si="1"/>
        <v>0</v>
      </c>
      <c r="T140" s="22">
        <f t="shared" si="2"/>
        <v>0</v>
      </c>
      <c r="U140" s="22">
        <f t="shared" si="3"/>
        <v>0</v>
      </c>
      <c r="V140" s="22">
        <f t="shared" si="4"/>
        <v>0</v>
      </c>
      <c r="W140" s="22">
        <f t="shared" si="5"/>
        <v>1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4"/>
        <v>0</v>
      </c>
      <c r="BA140" s="57" t="s">
        <v>108</v>
      </c>
      <c r="BB140" s="57">
        <f t="shared" si="43"/>
        <v>1</v>
      </c>
      <c r="BC140" s="57">
        <f t="shared" si="41"/>
        <v>1</v>
      </c>
      <c r="BD140" s="57" t="str">
        <f t="shared" si="42"/>
        <v>OK</v>
      </c>
    </row>
    <row r="141" spans="1:56" ht="18">
      <c r="A141" s="1" t="s">
        <v>112</v>
      </c>
      <c r="B141" s="1" t="s">
        <v>113</v>
      </c>
      <c r="C141" s="63">
        <v>42796</v>
      </c>
      <c r="D141" s="1" t="s">
        <v>154</v>
      </c>
      <c r="E141" s="1">
        <v>25</v>
      </c>
      <c r="F141" s="1">
        <v>15</v>
      </c>
      <c r="G141" s="1">
        <v>75</v>
      </c>
      <c r="H141" s="2" t="s">
        <v>118</v>
      </c>
      <c r="I141" s="62">
        <v>6.1</v>
      </c>
      <c r="J141" s="30" t="s">
        <v>167</v>
      </c>
      <c r="K141" s="18" t="s">
        <v>168</v>
      </c>
      <c r="L141" s="18">
        <v>5</v>
      </c>
      <c r="M141" s="30">
        <v>0</v>
      </c>
      <c r="N141" s="19" t="s">
        <v>45</v>
      </c>
      <c r="R141" s="22">
        <f t="shared" si="0"/>
        <v>0</v>
      </c>
      <c r="S141" s="22">
        <f t="shared" si="1"/>
        <v>1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0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4"/>
        <v>0</v>
      </c>
      <c r="BA141" s="57" t="s">
        <v>108</v>
      </c>
      <c r="BB141" s="57">
        <f t="shared" si="43"/>
        <v>1</v>
      </c>
      <c r="BC141" s="57">
        <f t="shared" si="41"/>
        <v>1</v>
      </c>
      <c r="BD141" s="57" t="str">
        <f t="shared" si="42"/>
        <v>OK</v>
      </c>
    </row>
    <row r="142" spans="1:56" ht="18">
      <c r="A142" s="1" t="s">
        <v>112</v>
      </c>
      <c r="B142" s="1" t="s">
        <v>113</v>
      </c>
      <c r="C142" s="63">
        <v>42796</v>
      </c>
      <c r="D142" s="1" t="s">
        <v>154</v>
      </c>
      <c r="E142" s="1">
        <v>25</v>
      </c>
      <c r="F142" s="1">
        <v>15</v>
      </c>
      <c r="G142" s="1">
        <v>75</v>
      </c>
      <c r="H142" s="2" t="s">
        <v>118</v>
      </c>
      <c r="I142" s="62">
        <v>6.3</v>
      </c>
      <c r="J142" s="30" t="s">
        <v>167</v>
      </c>
      <c r="K142" s="18" t="s">
        <v>169</v>
      </c>
      <c r="L142" s="18">
        <v>13</v>
      </c>
      <c r="M142" s="30">
        <v>0</v>
      </c>
      <c r="N142" s="19" t="s">
        <v>175</v>
      </c>
      <c r="R142" s="22">
        <f t="shared" si="0"/>
        <v>0</v>
      </c>
      <c r="S142" s="22">
        <f t="shared" si="1"/>
        <v>0</v>
      </c>
      <c r="T142" s="22">
        <f t="shared" si="2"/>
        <v>1</v>
      </c>
      <c r="U142" s="22">
        <f t="shared" si="3"/>
        <v>1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4"/>
        <v>0</v>
      </c>
      <c r="BA142" s="57" t="s">
        <v>108</v>
      </c>
      <c r="BB142" s="57">
        <f t="shared" si="43"/>
        <v>2</v>
      </c>
      <c r="BC142" s="57">
        <f t="shared" si="41"/>
        <v>2</v>
      </c>
      <c r="BD142" s="57" t="str">
        <f t="shared" si="42"/>
        <v>OK</v>
      </c>
    </row>
    <row r="143" spans="1:56" ht="18">
      <c r="A143" s="1" t="s">
        <v>112</v>
      </c>
      <c r="B143" s="1" t="s">
        <v>113</v>
      </c>
      <c r="C143" s="63">
        <v>42796</v>
      </c>
      <c r="D143" s="1" t="s">
        <v>154</v>
      </c>
      <c r="E143" s="1">
        <v>25</v>
      </c>
      <c r="F143" s="1">
        <v>15</v>
      </c>
      <c r="G143" s="1">
        <v>75</v>
      </c>
      <c r="H143" s="2" t="s">
        <v>118</v>
      </c>
      <c r="I143" s="62">
        <v>6.3</v>
      </c>
      <c r="J143" s="30" t="s">
        <v>167</v>
      </c>
      <c r="K143" s="18" t="s">
        <v>172</v>
      </c>
      <c r="L143" s="18">
        <v>2</v>
      </c>
      <c r="M143" s="30">
        <v>0</v>
      </c>
      <c r="N143" s="19" t="s">
        <v>46</v>
      </c>
      <c r="R143" s="22">
        <f t="shared" si="0"/>
        <v>0</v>
      </c>
      <c r="S143" s="22">
        <f t="shared" si="1"/>
        <v>0</v>
      </c>
      <c r="T143" s="22">
        <f t="shared" si="2"/>
        <v>1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0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4"/>
        <v>0</v>
      </c>
      <c r="BA143" s="57" t="s">
        <v>108</v>
      </c>
      <c r="BB143" s="57">
        <f t="shared" si="43"/>
        <v>1</v>
      </c>
      <c r="BC143" s="57">
        <f t="shared" si="41"/>
        <v>1</v>
      </c>
      <c r="BD143" s="57" t="str">
        <f t="shared" si="42"/>
        <v>OK</v>
      </c>
    </row>
    <row r="144" spans="1:56" ht="18">
      <c r="A144" s="1" t="s">
        <v>112</v>
      </c>
      <c r="B144" s="1" t="s">
        <v>113</v>
      </c>
      <c r="C144" s="63">
        <v>42796</v>
      </c>
      <c r="D144" s="1" t="s">
        <v>154</v>
      </c>
      <c r="E144" s="1">
        <v>25</v>
      </c>
      <c r="F144" s="1">
        <v>15</v>
      </c>
      <c r="G144" s="1">
        <v>75</v>
      </c>
      <c r="H144" s="2" t="s">
        <v>118</v>
      </c>
      <c r="I144" s="62">
        <v>6.3</v>
      </c>
      <c r="J144" s="30" t="s">
        <v>167</v>
      </c>
      <c r="K144" s="18" t="s">
        <v>170</v>
      </c>
      <c r="L144" s="18">
        <v>2</v>
      </c>
      <c r="M144" s="30">
        <v>0</v>
      </c>
      <c r="N144" s="19" t="s">
        <v>46</v>
      </c>
      <c r="R144" s="22">
        <f t="shared" si="0"/>
        <v>0</v>
      </c>
      <c r="S144" s="22">
        <f t="shared" si="1"/>
        <v>0</v>
      </c>
      <c r="T144" s="22">
        <f t="shared" si="2"/>
        <v>1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4"/>
        <v>0</v>
      </c>
      <c r="BA144" s="57" t="s">
        <v>108</v>
      </c>
      <c r="BB144" s="57">
        <f t="shared" si="43"/>
        <v>1</v>
      </c>
      <c r="BC144" s="57">
        <f t="shared" si="41"/>
        <v>1</v>
      </c>
      <c r="BD144" s="57" t="str">
        <f t="shared" si="42"/>
        <v>OK</v>
      </c>
    </row>
    <row r="145" spans="1:56" ht="18">
      <c r="A145" s="1" t="s">
        <v>112</v>
      </c>
      <c r="B145" s="1" t="s">
        <v>113</v>
      </c>
      <c r="C145" s="63">
        <v>42796</v>
      </c>
      <c r="D145" s="1" t="s">
        <v>154</v>
      </c>
      <c r="E145" s="1">
        <v>25</v>
      </c>
      <c r="F145" s="1">
        <v>15</v>
      </c>
      <c r="G145" s="1">
        <v>75</v>
      </c>
      <c r="H145" s="2" t="s">
        <v>118</v>
      </c>
      <c r="I145" s="62">
        <v>6.3</v>
      </c>
      <c r="J145" s="30" t="s">
        <v>167</v>
      </c>
      <c r="K145" s="18" t="s">
        <v>170</v>
      </c>
      <c r="L145" s="18">
        <v>4</v>
      </c>
      <c r="M145" s="30">
        <v>0</v>
      </c>
      <c r="N145" s="19" t="s">
        <v>46</v>
      </c>
      <c r="R145" s="22">
        <f t="shared" si="0"/>
        <v>0</v>
      </c>
      <c r="S145" s="22">
        <f t="shared" si="1"/>
        <v>0</v>
      </c>
      <c r="T145" s="22">
        <f t="shared" si="2"/>
        <v>1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4"/>
        <v>0</v>
      </c>
      <c r="BA145" s="57" t="s">
        <v>108</v>
      </c>
      <c r="BB145" s="57">
        <f t="shared" si="43"/>
        <v>1</v>
      </c>
      <c r="BC145" s="57">
        <f t="shared" si="41"/>
        <v>1</v>
      </c>
      <c r="BD145" s="57" t="str">
        <f t="shared" si="42"/>
        <v>OK</v>
      </c>
    </row>
    <row r="146" spans="1:56" ht="18">
      <c r="A146" s="1" t="s">
        <v>112</v>
      </c>
      <c r="B146" s="1" t="s">
        <v>113</v>
      </c>
      <c r="C146" s="63">
        <v>42796</v>
      </c>
      <c r="D146" s="1" t="s">
        <v>154</v>
      </c>
      <c r="E146" s="1">
        <v>25</v>
      </c>
      <c r="F146" s="1">
        <v>15</v>
      </c>
      <c r="G146" s="1">
        <v>75</v>
      </c>
      <c r="H146" s="2" t="s">
        <v>118</v>
      </c>
      <c r="I146" s="62">
        <v>6.6</v>
      </c>
      <c r="J146" s="30" t="s">
        <v>167</v>
      </c>
      <c r="K146" s="18" t="s">
        <v>168</v>
      </c>
      <c r="L146" s="18">
        <v>3</v>
      </c>
      <c r="M146" s="30">
        <v>0</v>
      </c>
      <c r="N146" s="19" t="s">
        <v>45</v>
      </c>
      <c r="R146" s="22">
        <f t="shared" si="0"/>
        <v>0</v>
      </c>
      <c r="S146" s="22">
        <f t="shared" si="1"/>
        <v>1</v>
      </c>
      <c r="T146" s="22">
        <f t="shared" si="2"/>
        <v>0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4"/>
        <v>0</v>
      </c>
      <c r="BA146" s="57" t="s">
        <v>108</v>
      </c>
      <c r="BB146" s="57">
        <f t="shared" si="43"/>
        <v>1</v>
      </c>
      <c r="BC146" s="57">
        <f t="shared" si="41"/>
        <v>1</v>
      </c>
      <c r="BD146" s="57" t="str">
        <f t="shared" si="42"/>
        <v>OK</v>
      </c>
    </row>
    <row r="147" spans="1:56" ht="18">
      <c r="A147" s="1" t="s">
        <v>112</v>
      </c>
      <c r="B147" s="1" t="s">
        <v>113</v>
      </c>
      <c r="C147" s="63">
        <v>42796</v>
      </c>
      <c r="D147" s="1" t="s">
        <v>154</v>
      </c>
      <c r="E147" s="1">
        <v>25</v>
      </c>
      <c r="F147" s="1">
        <v>15</v>
      </c>
      <c r="G147" s="1">
        <v>75</v>
      </c>
      <c r="H147" s="2" t="s">
        <v>118</v>
      </c>
      <c r="I147" s="62">
        <v>6.6</v>
      </c>
      <c r="J147" s="30" t="s">
        <v>167</v>
      </c>
      <c r="K147" s="18" t="s">
        <v>170</v>
      </c>
      <c r="L147" s="18">
        <v>3</v>
      </c>
      <c r="M147" s="30">
        <v>0</v>
      </c>
      <c r="N147" s="19" t="s">
        <v>46</v>
      </c>
      <c r="R147" s="22">
        <f t="shared" si="0"/>
        <v>0</v>
      </c>
      <c r="S147" s="22">
        <f t="shared" si="1"/>
        <v>0</v>
      </c>
      <c r="T147" s="22">
        <f t="shared" si="2"/>
        <v>1</v>
      </c>
      <c r="U147" s="22">
        <f t="shared" si="3"/>
        <v>0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4"/>
        <v>0</v>
      </c>
      <c r="BA147" s="57" t="s">
        <v>108</v>
      </c>
      <c r="BB147" s="57">
        <f t="shared" si="43"/>
        <v>1</v>
      </c>
      <c r="BC147" s="57">
        <f t="shared" si="41"/>
        <v>1</v>
      </c>
      <c r="BD147" s="57" t="str">
        <f t="shared" si="42"/>
        <v>OK</v>
      </c>
    </row>
    <row r="148" spans="1:56" ht="18">
      <c r="A148" s="1" t="s">
        <v>112</v>
      </c>
      <c r="B148" s="1" t="s">
        <v>113</v>
      </c>
      <c r="C148" s="63">
        <v>42796</v>
      </c>
      <c r="D148" s="1" t="s">
        <v>154</v>
      </c>
      <c r="E148" s="1">
        <v>25</v>
      </c>
      <c r="F148" s="1">
        <v>15</v>
      </c>
      <c r="G148" s="1">
        <v>75</v>
      </c>
      <c r="H148" s="2" t="s">
        <v>118</v>
      </c>
      <c r="I148" s="62">
        <v>6.6</v>
      </c>
      <c r="J148" s="30" t="s">
        <v>167</v>
      </c>
      <c r="K148" s="18" t="s">
        <v>169</v>
      </c>
      <c r="L148" s="18">
        <v>3</v>
      </c>
      <c r="M148" s="30">
        <v>0</v>
      </c>
      <c r="N148" s="19" t="s">
        <v>46</v>
      </c>
      <c r="R148" s="22">
        <f t="shared" si="0"/>
        <v>0</v>
      </c>
      <c r="S148" s="22">
        <f t="shared" si="1"/>
        <v>0</v>
      </c>
      <c r="T148" s="22">
        <f t="shared" si="2"/>
        <v>1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4"/>
        <v>0</v>
      </c>
      <c r="BA148" s="57" t="s">
        <v>108</v>
      </c>
      <c r="BB148" s="57">
        <f t="shared" si="43"/>
        <v>1</v>
      </c>
      <c r="BC148" s="57">
        <f t="shared" si="41"/>
        <v>1</v>
      </c>
      <c r="BD148" s="57" t="str">
        <f t="shared" si="42"/>
        <v>OK</v>
      </c>
    </row>
    <row r="149" spans="1:56" ht="18">
      <c r="A149" s="1" t="s">
        <v>112</v>
      </c>
      <c r="B149" s="1" t="s">
        <v>113</v>
      </c>
      <c r="C149" s="63">
        <v>42796</v>
      </c>
      <c r="D149" s="1" t="s">
        <v>154</v>
      </c>
      <c r="E149" s="1">
        <v>25</v>
      </c>
      <c r="F149" s="1">
        <v>15</v>
      </c>
      <c r="G149" s="1">
        <v>75</v>
      </c>
      <c r="H149" s="2" t="s">
        <v>118</v>
      </c>
      <c r="I149" s="62">
        <v>6.6</v>
      </c>
      <c r="J149" s="30" t="s">
        <v>167</v>
      </c>
      <c r="K149" s="18" t="s">
        <v>169</v>
      </c>
      <c r="L149" s="18">
        <v>22</v>
      </c>
      <c r="M149" s="30">
        <v>0</v>
      </c>
      <c r="N149" s="19" t="s">
        <v>46</v>
      </c>
      <c r="R149" s="22">
        <f t="shared" si="0"/>
        <v>0</v>
      </c>
      <c r="S149" s="22">
        <f t="shared" si="1"/>
        <v>0</v>
      </c>
      <c r="T149" s="22">
        <f t="shared" si="2"/>
        <v>1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4"/>
        <v>0</v>
      </c>
      <c r="BA149" s="57" t="s">
        <v>108</v>
      </c>
      <c r="BB149" s="57">
        <f t="shared" si="43"/>
        <v>1</v>
      </c>
      <c r="BC149" s="57">
        <f t="shared" si="41"/>
        <v>1</v>
      </c>
      <c r="BD149" s="57" t="str">
        <f t="shared" si="42"/>
        <v>OK</v>
      </c>
    </row>
    <row r="150" spans="1:56" ht="18">
      <c r="A150" s="1" t="s">
        <v>112</v>
      </c>
      <c r="B150" s="1" t="s">
        <v>113</v>
      </c>
      <c r="C150" s="63">
        <v>42796</v>
      </c>
      <c r="D150" s="1" t="s">
        <v>154</v>
      </c>
      <c r="E150" s="1">
        <v>25</v>
      </c>
      <c r="F150" s="1">
        <v>15</v>
      </c>
      <c r="G150" s="1">
        <v>75</v>
      </c>
      <c r="H150" s="2" t="s">
        <v>118</v>
      </c>
      <c r="I150" s="62">
        <v>6.8</v>
      </c>
      <c r="J150" s="30" t="s">
        <v>167</v>
      </c>
      <c r="K150" s="18" t="s">
        <v>181</v>
      </c>
      <c r="L150" s="18">
        <v>21</v>
      </c>
      <c r="M150" s="30">
        <v>0</v>
      </c>
      <c r="N150" s="19" t="s">
        <v>45</v>
      </c>
      <c r="R150" s="22">
        <f t="shared" si="0"/>
        <v>0</v>
      </c>
      <c r="S150" s="22">
        <f t="shared" si="1"/>
        <v>1</v>
      </c>
      <c r="T150" s="22">
        <f t="shared" si="2"/>
        <v>0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0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4"/>
        <v>0</v>
      </c>
      <c r="BA150" s="57" t="s">
        <v>108</v>
      </c>
      <c r="BB150" s="57">
        <f t="shared" si="43"/>
        <v>1</v>
      </c>
      <c r="BC150" s="57">
        <f t="shared" si="41"/>
        <v>1</v>
      </c>
      <c r="BD150" s="57" t="str">
        <f t="shared" si="42"/>
        <v>OK</v>
      </c>
    </row>
    <row r="151" spans="1:56" ht="18">
      <c r="A151" s="1" t="s">
        <v>112</v>
      </c>
      <c r="B151" s="1" t="s">
        <v>113</v>
      </c>
      <c r="C151" s="63">
        <v>42796</v>
      </c>
      <c r="D151" s="1" t="s">
        <v>154</v>
      </c>
      <c r="E151" s="1">
        <v>25</v>
      </c>
      <c r="F151" s="1">
        <v>15</v>
      </c>
      <c r="G151" s="1">
        <v>75</v>
      </c>
      <c r="H151" s="2" t="s">
        <v>118</v>
      </c>
      <c r="I151" s="62">
        <v>6.9</v>
      </c>
      <c r="J151" s="30" t="s">
        <v>167</v>
      </c>
      <c r="K151" s="18" t="s">
        <v>170</v>
      </c>
      <c r="L151" s="18">
        <v>7</v>
      </c>
      <c r="M151" s="30">
        <v>0</v>
      </c>
      <c r="N151" s="19" t="s">
        <v>45</v>
      </c>
      <c r="R151" s="22">
        <f t="shared" si="0"/>
        <v>0</v>
      </c>
      <c r="S151" s="22">
        <f t="shared" si="1"/>
        <v>1</v>
      </c>
      <c r="T151" s="22">
        <f t="shared" si="2"/>
        <v>0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4"/>
        <v>0</v>
      </c>
      <c r="BA151" s="57" t="s">
        <v>108</v>
      </c>
      <c r="BB151" s="57">
        <f t="shared" si="43"/>
        <v>1</v>
      </c>
      <c r="BC151" s="57">
        <f t="shared" si="41"/>
        <v>1</v>
      </c>
      <c r="BD151" s="57" t="str">
        <f t="shared" si="42"/>
        <v>OK</v>
      </c>
    </row>
    <row r="152" spans="1:56" ht="18">
      <c r="A152" s="1" t="s">
        <v>112</v>
      </c>
      <c r="B152" s="1" t="s">
        <v>113</v>
      </c>
      <c r="C152" s="63">
        <v>42796</v>
      </c>
      <c r="D152" s="1" t="s">
        <v>154</v>
      </c>
      <c r="E152" s="1">
        <v>25</v>
      </c>
      <c r="F152" s="1">
        <v>15</v>
      </c>
      <c r="G152" s="1">
        <v>75</v>
      </c>
      <c r="H152" s="2" t="s">
        <v>118</v>
      </c>
      <c r="I152" s="62">
        <v>6.9</v>
      </c>
      <c r="J152" s="30" t="s">
        <v>167</v>
      </c>
      <c r="K152" s="18" t="s">
        <v>169</v>
      </c>
      <c r="L152" s="18">
        <v>3</v>
      </c>
      <c r="M152" s="30">
        <v>0</v>
      </c>
      <c r="N152" s="19" t="s">
        <v>46</v>
      </c>
      <c r="R152" s="22">
        <f t="shared" si="0"/>
        <v>0</v>
      </c>
      <c r="S152" s="22">
        <f t="shared" si="1"/>
        <v>0</v>
      </c>
      <c r="T152" s="22">
        <f t="shared" si="2"/>
        <v>1</v>
      </c>
      <c r="U152" s="22">
        <f t="shared" si="3"/>
        <v>0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4"/>
        <v>0</v>
      </c>
      <c r="BA152" s="57" t="s">
        <v>108</v>
      </c>
      <c r="BB152" s="57">
        <f t="shared" si="43"/>
        <v>1</v>
      </c>
      <c r="BC152" s="57">
        <f t="shared" si="41"/>
        <v>1</v>
      </c>
      <c r="BD152" s="57" t="str">
        <f t="shared" si="42"/>
        <v>OK</v>
      </c>
    </row>
    <row r="153" spans="1:56" ht="18">
      <c r="A153" s="1" t="s">
        <v>112</v>
      </c>
      <c r="B153" s="1" t="s">
        <v>113</v>
      </c>
      <c r="C153" s="63">
        <v>42796</v>
      </c>
      <c r="D153" s="1" t="s">
        <v>154</v>
      </c>
      <c r="E153" s="1">
        <v>25</v>
      </c>
      <c r="F153" s="1">
        <v>15</v>
      </c>
      <c r="G153" s="1">
        <v>75</v>
      </c>
      <c r="H153" s="2" t="s">
        <v>118</v>
      </c>
      <c r="I153" s="62">
        <v>6.9</v>
      </c>
      <c r="J153" s="30" t="s">
        <v>167</v>
      </c>
      <c r="K153" s="18" t="s">
        <v>169</v>
      </c>
      <c r="L153" s="18">
        <v>3</v>
      </c>
      <c r="M153" s="30">
        <v>0</v>
      </c>
      <c r="N153" s="19" t="s">
        <v>46</v>
      </c>
      <c r="R153" s="22">
        <f t="shared" si="0"/>
        <v>0</v>
      </c>
      <c r="S153" s="22">
        <f t="shared" si="1"/>
        <v>0</v>
      </c>
      <c r="T153" s="22">
        <f t="shared" si="2"/>
        <v>1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0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4"/>
        <v>0</v>
      </c>
      <c r="BA153" s="57" t="s">
        <v>108</v>
      </c>
      <c r="BB153" s="57">
        <f t="shared" si="43"/>
        <v>1</v>
      </c>
      <c r="BC153" s="57">
        <f t="shared" si="41"/>
        <v>1</v>
      </c>
      <c r="BD153" s="57" t="str">
        <f t="shared" si="42"/>
        <v>OK</v>
      </c>
    </row>
    <row r="154" spans="1:56" ht="18">
      <c r="A154" s="1" t="s">
        <v>112</v>
      </c>
      <c r="B154" s="1" t="s">
        <v>113</v>
      </c>
      <c r="C154" s="63">
        <v>42796</v>
      </c>
      <c r="D154" s="1" t="s">
        <v>154</v>
      </c>
      <c r="E154" s="1">
        <v>25</v>
      </c>
      <c r="F154" s="1">
        <v>15</v>
      </c>
      <c r="G154" s="1">
        <v>75</v>
      </c>
      <c r="H154" s="2" t="s">
        <v>118</v>
      </c>
      <c r="I154" s="62">
        <v>6.9</v>
      </c>
      <c r="J154" s="30" t="s">
        <v>167</v>
      </c>
      <c r="K154" s="18" t="s">
        <v>169</v>
      </c>
      <c r="L154" s="18">
        <v>17</v>
      </c>
      <c r="M154" s="30">
        <v>0</v>
      </c>
      <c r="N154" s="19" t="s">
        <v>46</v>
      </c>
      <c r="R154" s="22">
        <f t="shared" si="0"/>
        <v>0</v>
      </c>
      <c r="S154" s="22">
        <f t="shared" si="1"/>
        <v>0</v>
      </c>
      <c r="T154" s="22">
        <f t="shared" si="2"/>
        <v>1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4"/>
        <v>0</v>
      </c>
      <c r="BA154" s="57" t="s">
        <v>108</v>
      </c>
      <c r="BB154" s="57">
        <f t="shared" si="43"/>
        <v>1</v>
      </c>
      <c r="BC154" s="57">
        <f t="shared" si="41"/>
        <v>1</v>
      </c>
      <c r="BD154" s="57" t="str">
        <f t="shared" si="42"/>
        <v>OK</v>
      </c>
    </row>
    <row r="155" spans="1:56" ht="18">
      <c r="A155" s="1" t="s">
        <v>112</v>
      </c>
      <c r="B155" s="1" t="s">
        <v>113</v>
      </c>
      <c r="C155" s="63">
        <v>42796</v>
      </c>
      <c r="D155" s="1" t="s">
        <v>154</v>
      </c>
      <c r="E155" s="1">
        <v>25</v>
      </c>
      <c r="F155" s="1">
        <v>15</v>
      </c>
      <c r="G155" s="1">
        <v>75</v>
      </c>
      <c r="H155" s="2" t="s">
        <v>118</v>
      </c>
      <c r="I155" s="62">
        <v>6.9</v>
      </c>
      <c r="J155" s="30" t="s">
        <v>167</v>
      </c>
      <c r="K155" s="18" t="s">
        <v>168</v>
      </c>
      <c r="L155" s="18">
        <v>15</v>
      </c>
      <c r="M155" s="30">
        <v>0</v>
      </c>
      <c r="N155" s="19" t="s">
        <v>45</v>
      </c>
      <c r="R155" s="22">
        <f t="shared" si="0"/>
        <v>0</v>
      </c>
      <c r="S155" s="22">
        <f t="shared" si="1"/>
        <v>1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0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4"/>
        <v>0</v>
      </c>
      <c r="BA155" s="57" t="s">
        <v>108</v>
      </c>
      <c r="BB155" s="57">
        <f t="shared" si="43"/>
        <v>1</v>
      </c>
      <c r="BC155" s="57">
        <f t="shared" si="41"/>
        <v>1</v>
      </c>
      <c r="BD155" s="57" t="str">
        <f t="shared" si="42"/>
        <v>OK</v>
      </c>
    </row>
    <row r="156" spans="1:56" ht="18">
      <c r="A156" s="1" t="s">
        <v>112</v>
      </c>
      <c r="B156" s="1" t="s">
        <v>113</v>
      </c>
      <c r="C156" s="63">
        <v>42796</v>
      </c>
      <c r="D156" s="1" t="s">
        <v>154</v>
      </c>
      <c r="E156" s="1">
        <v>25</v>
      </c>
      <c r="F156" s="1">
        <v>15</v>
      </c>
      <c r="G156" s="1">
        <v>75</v>
      </c>
      <c r="H156" s="2" t="s">
        <v>118</v>
      </c>
      <c r="I156" s="62">
        <v>7</v>
      </c>
      <c r="J156" s="30" t="s">
        <v>167</v>
      </c>
      <c r="K156" s="18" t="s">
        <v>169</v>
      </c>
      <c r="L156" s="18">
        <v>6</v>
      </c>
      <c r="M156" s="30">
        <v>0</v>
      </c>
      <c r="N156" s="19" t="s">
        <v>46</v>
      </c>
      <c r="R156" s="22">
        <f t="shared" si="0"/>
        <v>0</v>
      </c>
      <c r="S156" s="22">
        <f t="shared" si="1"/>
        <v>0</v>
      </c>
      <c r="T156" s="22">
        <f t="shared" si="2"/>
        <v>1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4"/>
        <v>0</v>
      </c>
      <c r="BA156" s="57" t="s">
        <v>108</v>
      </c>
      <c r="BB156" s="57">
        <f t="shared" si="43"/>
        <v>1</v>
      </c>
      <c r="BC156" s="57">
        <f t="shared" si="41"/>
        <v>1</v>
      </c>
      <c r="BD156" s="57" t="str">
        <f t="shared" si="42"/>
        <v>OK</v>
      </c>
    </row>
    <row r="157" spans="1:56" ht="18">
      <c r="A157" s="1" t="s">
        <v>112</v>
      </c>
      <c r="B157" s="1" t="s">
        <v>113</v>
      </c>
      <c r="C157" s="63">
        <v>42796</v>
      </c>
      <c r="D157" s="1" t="s">
        <v>154</v>
      </c>
      <c r="E157" s="1">
        <v>25</v>
      </c>
      <c r="F157" s="1">
        <v>15</v>
      </c>
      <c r="G157" s="1">
        <v>75</v>
      </c>
      <c r="H157" s="2" t="s">
        <v>118</v>
      </c>
      <c r="I157" s="62">
        <v>7</v>
      </c>
      <c r="J157" s="30" t="s">
        <v>167</v>
      </c>
      <c r="K157" s="18" t="s">
        <v>170</v>
      </c>
      <c r="L157" s="18">
        <v>5</v>
      </c>
      <c r="M157" s="30">
        <v>0</v>
      </c>
      <c r="N157" s="19" t="s">
        <v>45</v>
      </c>
      <c r="R157" s="22">
        <f t="shared" si="0"/>
        <v>0</v>
      </c>
      <c r="S157" s="22">
        <f t="shared" si="1"/>
        <v>1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4"/>
        <v>0</v>
      </c>
      <c r="BA157" s="57" t="s">
        <v>108</v>
      </c>
      <c r="BB157" s="57">
        <f t="shared" si="43"/>
        <v>1</v>
      </c>
      <c r="BC157" s="57">
        <f t="shared" si="41"/>
        <v>1</v>
      </c>
      <c r="BD157" s="57" t="str">
        <f t="shared" si="42"/>
        <v>OK</v>
      </c>
    </row>
    <row r="158" spans="1:56" ht="18">
      <c r="A158" s="1" t="s">
        <v>112</v>
      </c>
      <c r="B158" s="1" t="s">
        <v>113</v>
      </c>
      <c r="C158" s="63">
        <v>42796</v>
      </c>
      <c r="D158" s="1" t="s">
        <v>154</v>
      </c>
      <c r="E158" s="1">
        <v>25</v>
      </c>
      <c r="F158" s="1">
        <v>15</v>
      </c>
      <c r="G158" s="1">
        <v>75</v>
      </c>
      <c r="H158" s="2" t="s">
        <v>118</v>
      </c>
      <c r="I158" s="62">
        <v>7.1</v>
      </c>
      <c r="J158" s="30" t="s">
        <v>167</v>
      </c>
      <c r="K158" s="18" t="s">
        <v>169</v>
      </c>
      <c r="L158" s="18">
        <v>5</v>
      </c>
      <c r="M158" s="30">
        <v>0</v>
      </c>
      <c r="N158" s="19" t="s">
        <v>46</v>
      </c>
      <c r="R158" s="22">
        <f t="shared" si="0"/>
        <v>0</v>
      </c>
      <c r="S158" s="22">
        <f t="shared" si="1"/>
        <v>0</v>
      </c>
      <c r="T158" s="22">
        <f t="shared" si="2"/>
        <v>1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4"/>
        <v>0</v>
      </c>
      <c r="BA158" s="57" t="s">
        <v>108</v>
      </c>
      <c r="BB158" s="57">
        <f t="shared" si="43"/>
        <v>1</v>
      </c>
      <c r="BC158" s="57">
        <f t="shared" si="41"/>
        <v>1</v>
      </c>
      <c r="BD158" s="57" t="str">
        <f t="shared" si="42"/>
        <v>OK</v>
      </c>
    </row>
    <row r="159" spans="1:56" ht="18">
      <c r="A159" s="1" t="s">
        <v>112</v>
      </c>
      <c r="B159" s="1" t="s">
        <v>113</v>
      </c>
      <c r="C159" s="63">
        <v>42796</v>
      </c>
      <c r="D159" s="1" t="s">
        <v>154</v>
      </c>
      <c r="E159" s="1">
        <v>25</v>
      </c>
      <c r="F159" s="1">
        <v>15</v>
      </c>
      <c r="G159" s="1">
        <v>75</v>
      </c>
      <c r="H159" s="2" t="s">
        <v>118</v>
      </c>
      <c r="I159" s="62">
        <v>7.1</v>
      </c>
      <c r="J159" s="30" t="s">
        <v>167</v>
      </c>
      <c r="K159" s="18" t="s">
        <v>169</v>
      </c>
      <c r="L159" s="18">
        <v>1</v>
      </c>
      <c r="M159" s="30">
        <v>0</v>
      </c>
      <c r="N159" s="19" t="s">
        <v>45</v>
      </c>
      <c r="R159" s="22">
        <f t="shared" si="0"/>
        <v>0</v>
      </c>
      <c r="S159" s="22">
        <f t="shared" si="1"/>
        <v>1</v>
      </c>
      <c r="T159" s="22">
        <f t="shared" si="2"/>
        <v>0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0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4"/>
        <v>0</v>
      </c>
      <c r="BA159" s="57" t="s">
        <v>108</v>
      </c>
      <c r="BB159" s="57">
        <f t="shared" si="43"/>
        <v>1</v>
      </c>
      <c r="BC159" s="57">
        <f t="shared" si="41"/>
        <v>1</v>
      </c>
      <c r="BD159" s="57" t="str">
        <f t="shared" si="42"/>
        <v>OK</v>
      </c>
    </row>
    <row r="160" spans="1:56" ht="18">
      <c r="A160" s="1" t="s">
        <v>112</v>
      </c>
      <c r="B160" s="1" t="s">
        <v>113</v>
      </c>
      <c r="C160" s="63">
        <v>42796</v>
      </c>
      <c r="D160" s="1" t="s">
        <v>154</v>
      </c>
      <c r="E160" s="1">
        <v>25</v>
      </c>
      <c r="F160" s="1">
        <v>15</v>
      </c>
      <c r="G160" s="1">
        <v>75</v>
      </c>
      <c r="H160" s="2" t="s">
        <v>118</v>
      </c>
      <c r="I160" s="62">
        <v>7.4</v>
      </c>
      <c r="J160" s="30" t="s">
        <v>167</v>
      </c>
      <c r="K160" s="18" t="s">
        <v>168</v>
      </c>
      <c r="L160" s="18">
        <v>3</v>
      </c>
      <c r="M160" s="30">
        <v>0</v>
      </c>
      <c r="N160" s="19" t="s">
        <v>45</v>
      </c>
      <c r="R160" s="22">
        <f t="shared" si="0"/>
        <v>0</v>
      </c>
      <c r="S160" s="22">
        <f t="shared" si="1"/>
        <v>1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4"/>
        <v>0</v>
      </c>
      <c r="BA160" s="57" t="s">
        <v>108</v>
      </c>
      <c r="BB160" s="57">
        <f t="shared" si="43"/>
        <v>1</v>
      </c>
      <c r="BC160" s="57">
        <f t="shared" si="41"/>
        <v>1</v>
      </c>
      <c r="BD160" s="57" t="str">
        <f t="shared" si="42"/>
        <v>OK</v>
      </c>
    </row>
    <row r="161" spans="1:56" ht="18">
      <c r="A161" s="1" t="s">
        <v>112</v>
      </c>
      <c r="B161" s="1" t="s">
        <v>113</v>
      </c>
      <c r="C161" s="63">
        <v>42796</v>
      </c>
      <c r="D161" s="1" t="s">
        <v>154</v>
      </c>
      <c r="E161" s="1">
        <v>25</v>
      </c>
      <c r="F161" s="1">
        <v>15</v>
      </c>
      <c r="G161" s="1">
        <v>75</v>
      </c>
      <c r="H161" s="2" t="s">
        <v>118</v>
      </c>
      <c r="I161" s="62">
        <v>7.4</v>
      </c>
      <c r="J161" s="30" t="s">
        <v>167</v>
      </c>
      <c r="K161" s="18" t="s">
        <v>168</v>
      </c>
      <c r="L161" s="18">
        <v>3</v>
      </c>
      <c r="M161" s="30">
        <v>0</v>
      </c>
      <c r="N161" s="19" t="s">
        <v>45</v>
      </c>
      <c r="R161" s="22">
        <f t="shared" si="0"/>
        <v>0</v>
      </c>
      <c r="S161" s="22">
        <f t="shared" si="1"/>
        <v>1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4"/>
        <v>0</v>
      </c>
      <c r="BA161" s="57" t="s">
        <v>108</v>
      </c>
      <c r="BB161" s="57">
        <f t="shared" si="43"/>
        <v>1</v>
      </c>
      <c r="BC161" s="57">
        <f t="shared" si="41"/>
        <v>1</v>
      </c>
      <c r="BD161" s="57" t="str">
        <f t="shared" si="42"/>
        <v>OK</v>
      </c>
    </row>
    <row r="162" spans="1:56" ht="18">
      <c r="A162" s="1" t="s">
        <v>112</v>
      </c>
      <c r="B162" s="1" t="s">
        <v>113</v>
      </c>
      <c r="C162" s="63">
        <v>42796</v>
      </c>
      <c r="D162" s="1" t="s">
        <v>154</v>
      </c>
      <c r="E162" s="1">
        <v>25</v>
      </c>
      <c r="F162" s="1">
        <v>15</v>
      </c>
      <c r="G162" s="1">
        <v>75</v>
      </c>
      <c r="H162" s="2" t="s">
        <v>118</v>
      </c>
      <c r="I162" s="62">
        <v>7.4</v>
      </c>
      <c r="J162" s="30" t="s">
        <v>167</v>
      </c>
      <c r="K162" s="18" t="s">
        <v>169</v>
      </c>
      <c r="L162" s="18">
        <v>4</v>
      </c>
      <c r="M162" s="30">
        <v>0</v>
      </c>
      <c r="N162" s="19" t="s">
        <v>46</v>
      </c>
      <c r="R162" s="22">
        <f t="shared" si="0"/>
        <v>0</v>
      </c>
      <c r="S162" s="22">
        <f t="shared" si="1"/>
        <v>0</v>
      </c>
      <c r="T162" s="22">
        <f t="shared" si="2"/>
        <v>1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4"/>
        <v>0</v>
      </c>
      <c r="BA162" s="57" t="s">
        <v>108</v>
      </c>
      <c r="BB162" s="57">
        <f t="shared" si="43"/>
        <v>1</v>
      </c>
      <c r="BC162" s="57">
        <f t="shared" si="41"/>
        <v>1</v>
      </c>
      <c r="BD162" s="57" t="str">
        <f t="shared" si="42"/>
        <v>OK</v>
      </c>
    </row>
    <row r="163" spans="1:56" ht="18">
      <c r="A163" s="1" t="s">
        <v>112</v>
      </c>
      <c r="B163" s="1" t="s">
        <v>113</v>
      </c>
      <c r="C163" s="63">
        <v>42796</v>
      </c>
      <c r="D163" s="1" t="s">
        <v>154</v>
      </c>
      <c r="E163" s="1">
        <v>25</v>
      </c>
      <c r="F163" s="1">
        <v>15</v>
      </c>
      <c r="G163" s="1">
        <v>75</v>
      </c>
      <c r="H163" s="2" t="s">
        <v>118</v>
      </c>
      <c r="I163" s="62">
        <v>7.7</v>
      </c>
      <c r="J163" s="30" t="s">
        <v>167</v>
      </c>
      <c r="K163" s="18" t="s">
        <v>169</v>
      </c>
      <c r="L163" s="18">
        <v>7</v>
      </c>
      <c r="M163" s="30">
        <v>0</v>
      </c>
      <c r="N163" s="19" t="s">
        <v>180</v>
      </c>
      <c r="R163" s="22">
        <f t="shared" si="0"/>
        <v>0</v>
      </c>
      <c r="S163" s="22">
        <f t="shared" si="1"/>
        <v>0</v>
      </c>
      <c r="T163" s="22">
        <f t="shared" si="2"/>
        <v>1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1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4"/>
        <v>0</v>
      </c>
      <c r="BA163" s="57" t="s">
        <v>108</v>
      </c>
      <c r="BB163" s="57">
        <f t="shared" si="43"/>
        <v>2</v>
      </c>
      <c r="BC163" s="57">
        <f t="shared" si="41"/>
        <v>2</v>
      </c>
      <c r="BD163" s="57" t="str">
        <f t="shared" si="42"/>
        <v>OK</v>
      </c>
    </row>
    <row r="164" spans="1:56" ht="18">
      <c r="A164" s="1" t="s">
        <v>112</v>
      </c>
      <c r="B164" s="1" t="s">
        <v>113</v>
      </c>
      <c r="C164" s="63">
        <v>42796</v>
      </c>
      <c r="D164" s="1" t="s">
        <v>154</v>
      </c>
      <c r="E164" s="1">
        <v>25</v>
      </c>
      <c r="F164" s="1">
        <v>15</v>
      </c>
      <c r="G164" s="1">
        <v>75</v>
      </c>
      <c r="H164" s="2" t="s">
        <v>118</v>
      </c>
      <c r="I164" s="62">
        <v>7.7</v>
      </c>
      <c r="J164" s="30" t="s">
        <v>167</v>
      </c>
      <c r="K164" s="18" t="s">
        <v>168</v>
      </c>
      <c r="L164" s="18">
        <v>22</v>
      </c>
      <c r="M164" s="30">
        <v>0</v>
      </c>
      <c r="N164" s="19" t="s">
        <v>45</v>
      </c>
      <c r="R164" s="22">
        <f t="shared" si="0"/>
        <v>0</v>
      </c>
      <c r="S164" s="22">
        <f t="shared" si="1"/>
        <v>1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4"/>
        <v>0</v>
      </c>
      <c r="BA164" s="57" t="s">
        <v>108</v>
      </c>
      <c r="BB164" s="57">
        <f t="shared" si="43"/>
        <v>1</v>
      </c>
      <c r="BC164" s="57">
        <f t="shared" ref="BC164:BC227" si="45">SUM(R164:AY164)</f>
        <v>1</v>
      </c>
      <c r="BD164" s="57" t="str">
        <f t="shared" ref="BD164:BD227" si="46">IF(BB164=BC164, "OK", "CHECK")</f>
        <v>OK</v>
      </c>
    </row>
    <row r="165" spans="1:56" ht="18">
      <c r="A165" s="1" t="s">
        <v>112</v>
      </c>
      <c r="B165" s="1" t="s">
        <v>113</v>
      </c>
      <c r="C165" s="63">
        <v>42796</v>
      </c>
      <c r="D165" s="1" t="s">
        <v>154</v>
      </c>
      <c r="E165" s="1">
        <v>25</v>
      </c>
      <c r="F165" s="1">
        <v>15</v>
      </c>
      <c r="G165" s="1">
        <v>75</v>
      </c>
      <c r="H165" s="2" t="s">
        <v>118</v>
      </c>
      <c r="I165" s="62">
        <v>7.7</v>
      </c>
      <c r="J165" s="30" t="s">
        <v>167</v>
      </c>
      <c r="K165" s="18" t="s">
        <v>170</v>
      </c>
      <c r="L165" s="18">
        <v>3</v>
      </c>
      <c r="M165" s="30">
        <v>0</v>
      </c>
      <c r="N165" s="19" t="s">
        <v>45</v>
      </c>
      <c r="R165" s="22">
        <f t="shared" si="0"/>
        <v>0</v>
      </c>
      <c r="S165" s="22">
        <f t="shared" si="1"/>
        <v>1</v>
      </c>
      <c r="T165" s="22">
        <f t="shared" si="2"/>
        <v>0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4"/>
        <v>0</v>
      </c>
      <c r="BA165" s="57" t="s">
        <v>108</v>
      </c>
      <c r="BB165" s="57">
        <f t="shared" si="43"/>
        <v>1</v>
      </c>
      <c r="BC165" s="57">
        <f t="shared" si="45"/>
        <v>1</v>
      </c>
      <c r="BD165" s="57" t="str">
        <f t="shared" si="46"/>
        <v>OK</v>
      </c>
    </row>
    <row r="166" spans="1:56" ht="18">
      <c r="A166" s="1" t="s">
        <v>112</v>
      </c>
      <c r="B166" s="1" t="s">
        <v>113</v>
      </c>
      <c r="C166" s="63">
        <v>42796</v>
      </c>
      <c r="D166" s="1" t="s">
        <v>154</v>
      </c>
      <c r="E166" s="1">
        <v>25</v>
      </c>
      <c r="F166" s="1">
        <v>15</v>
      </c>
      <c r="G166" s="1">
        <v>75</v>
      </c>
      <c r="H166" s="2" t="s">
        <v>118</v>
      </c>
      <c r="I166" s="62">
        <v>7.7</v>
      </c>
      <c r="J166" s="30" t="s">
        <v>167</v>
      </c>
      <c r="K166" s="18" t="s">
        <v>170</v>
      </c>
      <c r="L166" s="18">
        <v>2</v>
      </c>
      <c r="M166" s="30">
        <v>0</v>
      </c>
      <c r="N166" s="19" t="s">
        <v>45</v>
      </c>
      <c r="R166" s="22">
        <f t="shared" si="0"/>
        <v>0</v>
      </c>
      <c r="S166" s="22">
        <f t="shared" si="1"/>
        <v>1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4"/>
        <v>0</v>
      </c>
      <c r="BA166" s="57" t="s">
        <v>108</v>
      </c>
      <c r="BB166" s="57">
        <f t="shared" si="43"/>
        <v>1</v>
      </c>
      <c r="BC166" s="57">
        <f t="shared" si="45"/>
        <v>1</v>
      </c>
      <c r="BD166" s="57" t="str">
        <f t="shared" si="46"/>
        <v>OK</v>
      </c>
    </row>
    <row r="167" spans="1:56" ht="18">
      <c r="A167" s="1" t="s">
        <v>112</v>
      </c>
      <c r="B167" s="1" t="s">
        <v>113</v>
      </c>
      <c r="C167" s="63">
        <v>42796</v>
      </c>
      <c r="D167" s="1" t="s">
        <v>154</v>
      </c>
      <c r="E167" s="1">
        <v>25</v>
      </c>
      <c r="F167" s="1">
        <v>15</v>
      </c>
      <c r="G167" s="1">
        <v>75</v>
      </c>
      <c r="H167" s="2" t="s">
        <v>118</v>
      </c>
      <c r="I167" s="62">
        <v>7.7</v>
      </c>
      <c r="J167" s="30" t="s">
        <v>167</v>
      </c>
      <c r="K167" s="18" t="s">
        <v>169</v>
      </c>
      <c r="L167" s="18">
        <v>2</v>
      </c>
      <c r="M167" s="30">
        <v>0</v>
      </c>
      <c r="N167" s="19" t="s">
        <v>173</v>
      </c>
      <c r="R167" s="22">
        <f t="shared" si="0"/>
        <v>0</v>
      </c>
      <c r="S167" s="22">
        <f t="shared" si="1"/>
        <v>1</v>
      </c>
      <c r="T167" s="22">
        <f t="shared" si="2"/>
        <v>0</v>
      </c>
      <c r="U167" s="22">
        <f t="shared" si="3"/>
        <v>1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4"/>
        <v>0</v>
      </c>
      <c r="BA167" s="57" t="s">
        <v>108</v>
      </c>
      <c r="BB167" s="57">
        <f t="shared" si="43"/>
        <v>2</v>
      </c>
      <c r="BC167" s="57">
        <f t="shared" si="45"/>
        <v>2</v>
      </c>
      <c r="BD167" s="57" t="str">
        <f t="shared" si="46"/>
        <v>OK</v>
      </c>
    </row>
    <row r="168" spans="1:56" ht="18">
      <c r="A168" s="1" t="s">
        <v>112</v>
      </c>
      <c r="B168" s="1" t="s">
        <v>113</v>
      </c>
      <c r="C168" s="63">
        <v>42796</v>
      </c>
      <c r="D168" s="1" t="s">
        <v>154</v>
      </c>
      <c r="E168" s="1">
        <v>25</v>
      </c>
      <c r="F168" s="1">
        <v>15</v>
      </c>
      <c r="G168" s="1">
        <v>75</v>
      </c>
      <c r="H168" s="2" t="s">
        <v>118</v>
      </c>
      <c r="I168" s="62">
        <v>7.7</v>
      </c>
      <c r="J168" s="30" t="s">
        <v>167</v>
      </c>
      <c r="K168" s="18" t="s">
        <v>169</v>
      </c>
      <c r="L168" s="18">
        <v>1</v>
      </c>
      <c r="M168" s="30">
        <v>0</v>
      </c>
      <c r="N168" s="19" t="s">
        <v>173</v>
      </c>
      <c r="R168" s="22">
        <f t="shared" si="0"/>
        <v>0</v>
      </c>
      <c r="S168" s="22">
        <f t="shared" si="1"/>
        <v>1</v>
      </c>
      <c r="T168" s="22">
        <f t="shared" si="2"/>
        <v>0</v>
      </c>
      <c r="U168" s="22">
        <f t="shared" si="3"/>
        <v>1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0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4"/>
        <v>0</v>
      </c>
      <c r="BA168" s="57" t="s">
        <v>108</v>
      </c>
      <c r="BB168" s="57">
        <f t="shared" si="43"/>
        <v>2</v>
      </c>
      <c r="BC168" s="57">
        <f t="shared" si="45"/>
        <v>2</v>
      </c>
      <c r="BD168" s="57" t="str">
        <f t="shared" si="46"/>
        <v>OK</v>
      </c>
    </row>
    <row r="169" spans="1:56" ht="18">
      <c r="A169" s="1" t="s">
        <v>112</v>
      </c>
      <c r="B169" s="1" t="s">
        <v>113</v>
      </c>
      <c r="C169" s="63">
        <v>42796</v>
      </c>
      <c r="D169" s="1" t="s">
        <v>154</v>
      </c>
      <c r="E169" s="1">
        <v>25</v>
      </c>
      <c r="F169" s="1">
        <v>15</v>
      </c>
      <c r="G169" s="1">
        <v>75</v>
      </c>
      <c r="H169" s="2" t="s">
        <v>118</v>
      </c>
      <c r="I169" s="62">
        <v>8.1</v>
      </c>
      <c r="J169" s="30" t="s">
        <v>167</v>
      </c>
      <c r="K169" s="18" t="s">
        <v>170</v>
      </c>
      <c r="L169" s="18">
        <v>2</v>
      </c>
      <c r="M169" s="30">
        <v>0</v>
      </c>
      <c r="N169" s="19" t="s">
        <v>45</v>
      </c>
      <c r="R169" s="22">
        <f t="shared" si="0"/>
        <v>0</v>
      </c>
      <c r="S169" s="22">
        <f t="shared" si="1"/>
        <v>1</v>
      </c>
      <c r="T169" s="22">
        <f t="shared" si="2"/>
        <v>0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4"/>
        <v>0</v>
      </c>
      <c r="BA169" s="57" t="s">
        <v>108</v>
      </c>
      <c r="BB169" s="57">
        <f t="shared" si="43"/>
        <v>1</v>
      </c>
      <c r="BC169" s="57">
        <f t="shared" si="45"/>
        <v>1</v>
      </c>
      <c r="BD169" s="57" t="str">
        <f t="shared" si="46"/>
        <v>OK</v>
      </c>
    </row>
    <row r="170" spans="1:56" ht="18">
      <c r="A170" s="1" t="s">
        <v>112</v>
      </c>
      <c r="B170" s="1" t="s">
        <v>113</v>
      </c>
      <c r="C170" s="63">
        <v>42796</v>
      </c>
      <c r="D170" s="1" t="s">
        <v>154</v>
      </c>
      <c r="E170" s="1">
        <v>25</v>
      </c>
      <c r="F170" s="1">
        <v>15</v>
      </c>
      <c r="G170" s="1">
        <v>75</v>
      </c>
      <c r="H170" s="2" t="s">
        <v>118</v>
      </c>
      <c r="I170" s="62">
        <v>8.1</v>
      </c>
      <c r="J170" s="30" t="s">
        <v>167</v>
      </c>
      <c r="K170" s="18" t="s">
        <v>168</v>
      </c>
      <c r="L170" s="18">
        <v>10</v>
      </c>
      <c r="M170" s="30">
        <v>0</v>
      </c>
      <c r="N170" s="19" t="s">
        <v>175</v>
      </c>
      <c r="R170" s="22">
        <f t="shared" si="0"/>
        <v>0</v>
      </c>
      <c r="S170" s="22">
        <f t="shared" si="1"/>
        <v>0</v>
      </c>
      <c r="T170" s="22">
        <f t="shared" si="2"/>
        <v>1</v>
      </c>
      <c r="U170" s="22">
        <f t="shared" si="3"/>
        <v>1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0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4"/>
        <v>0</v>
      </c>
      <c r="BA170" s="57" t="s">
        <v>108</v>
      </c>
      <c r="BB170" s="57">
        <f t="shared" si="43"/>
        <v>2</v>
      </c>
      <c r="BC170" s="57">
        <f t="shared" si="45"/>
        <v>2</v>
      </c>
      <c r="BD170" s="57" t="str">
        <f t="shared" si="46"/>
        <v>OK</v>
      </c>
    </row>
    <row r="171" spans="1:56" ht="18">
      <c r="A171" s="1" t="s">
        <v>112</v>
      </c>
      <c r="B171" s="1" t="s">
        <v>113</v>
      </c>
      <c r="C171" s="63">
        <v>42796</v>
      </c>
      <c r="D171" s="1" t="s">
        <v>154</v>
      </c>
      <c r="E171" s="1">
        <v>25</v>
      </c>
      <c r="F171" s="1">
        <v>15</v>
      </c>
      <c r="G171" s="1">
        <v>75</v>
      </c>
      <c r="H171" s="2" t="s">
        <v>118</v>
      </c>
      <c r="I171" s="62">
        <v>8.1</v>
      </c>
      <c r="J171" s="30" t="s">
        <v>167</v>
      </c>
      <c r="K171" s="18" t="s">
        <v>169</v>
      </c>
      <c r="L171" s="18">
        <v>7</v>
      </c>
      <c r="M171" s="30">
        <v>0</v>
      </c>
      <c r="N171" s="19" t="s">
        <v>174</v>
      </c>
      <c r="R171" s="22">
        <f t="shared" si="0"/>
        <v>0</v>
      </c>
      <c r="S171" s="22">
        <f t="shared" si="1"/>
        <v>0</v>
      </c>
      <c r="T171" s="22">
        <f t="shared" si="2"/>
        <v>1</v>
      </c>
      <c r="U171" s="22">
        <f t="shared" si="3"/>
        <v>0</v>
      </c>
      <c r="V171" s="22">
        <f t="shared" si="4"/>
        <v>1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0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0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4"/>
        <v>0</v>
      </c>
      <c r="BA171" s="57" t="s">
        <v>108</v>
      </c>
      <c r="BB171" s="57">
        <f t="shared" si="43"/>
        <v>2</v>
      </c>
      <c r="BC171" s="57">
        <f t="shared" si="45"/>
        <v>2</v>
      </c>
      <c r="BD171" s="57" t="str">
        <f t="shared" si="46"/>
        <v>OK</v>
      </c>
    </row>
    <row r="172" spans="1:56" ht="18">
      <c r="A172" s="1" t="s">
        <v>112</v>
      </c>
      <c r="B172" s="1" t="s">
        <v>113</v>
      </c>
      <c r="C172" s="63">
        <v>42796</v>
      </c>
      <c r="D172" s="1" t="s">
        <v>154</v>
      </c>
      <c r="E172" s="1">
        <v>25</v>
      </c>
      <c r="F172" s="1">
        <v>15</v>
      </c>
      <c r="G172" s="1">
        <v>75</v>
      </c>
      <c r="H172" s="2" t="s">
        <v>118</v>
      </c>
      <c r="I172" s="62">
        <v>8.4</v>
      </c>
      <c r="J172" s="30" t="s">
        <v>167</v>
      </c>
      <c r="K172" s="18" t="s">
        <v>168</v>
      </c>
      <c r="L172" s="18">
        <v>2</v>
      </c>
      <c r="M172" s="30">
        <v>0</v>
      </c>
      <c r="N172" s="19" t="s">
        <v>46</v>
      </c>
      <c r="R172" s="22">
        <f t="shared" si="0"/>
        <v>0</v>
      </c>
      <c r="S172" s="22">
        <f t="shared" si="1"/>
        <v>0</v>
      </c>
      <c r="T172" s="22">
        <f t="shared" si="2"/>
        <v>1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0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4"/>
        <v>0</v>
      </c>
      <c r="BA172" s="57" t="s">
        <v>108</v>
      </c>
      <c r="BB172" s="57">
        <f t="shared" si="43"/>
        <v>1</v>
      </c>
      <c r="BC172" s="57">
        <f t="shared" si="45"/>
        <v>1</v>
      </c>
      <c r="BD172" s="57" t="str">
        <f t="shared" si="46"/>
        <v>OK</v>
      </c>
    </row>
    <row r="173" spans="1:56" ht="18">
      <c r="A173" s="1" t="s">
        <v>112</v>
      </c>
      <c r="B173" s="1" t="s">
        <v>113</v>
      </c>
      <c r="C173" s="63">
        <v>42796</v>
      </c>
      <c r="D173" s="1" t="s">
        <v>154</v>
      </c>
      <c r="E173" s="1">
        <v>25</v>
      </c>
      <c r="F173" s="1">
        <v>15</v>
      </c>
      <c r="G173" s="1">
        <v>75</v>
      </c>
      <c r="H173" s="2" t="s">
        <v>118</v>
      </c>
      <c r="I173" s="62">
        <v>8.4</v>
      </c>
      <c r="J173" s="30" t="s">
        <v>167</v>
      </c>
      <c r="K173" s="18" t="s">
        <v>168</v>
      </c>
      <c r="L173" s="18">
        <v>12</v>
      </c>
      <c r="M173" s="30">
        <v>0</v>
      </c>
      <c r="N173" s="19" t="s">
        <v>45</v>
      </c>
      <c r="R173" s="22">
        <f t="shared" si="0"/>
        <v>0</v>
      </c>
      <c r="S173" s="22">
        <f t="shared" si="1"/>
        <v>1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0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4"/>
        <v>0</v>
      </c>
      <c r="BA173" s="57" t="s">
        <v>108</v>
      </c>
      <c r="BB173" s="57">
        <f t="shared" si="43"/>
        <v>1</v>
      </c>
      <c r="BC173" s="57">
        <f t="shared" si="45"/>
        <v>1</v>
      </c>
      <c r="BD173" s="57" t="str">
        <f t="shared" si="46"/>
        <v>OK</v>
      </c>
    </row>
    <row r="174" spans="1:56" ht="18">
      <c r="A174" s="1" t="s">
        <v>112</v>
      </c>
      <c r="B174" s="1" t="s">
        <v>113</v>
      </c>
      <c r="C174" s="63">
        <v>42796</v>
      </c>
      <c r="D174" s="1" t="s">
        <v>154</v>
      </c>
      <c r="E174" s="1">
        <v>25</v>
      </c>
      <c r="F174" s="1">
        <v>15</v>
      </c>
      <c r="G174" s="1">
        <v>75</v>
      </c>
      <c r="H174" s="2" t="s">
        <v>118</v>
      </c>
      <c r="I174" s="62">
        <v>8.4</v>
      </c>
      <c r="J174" s="30" t="s">
        <v>167</v>
      </c>
      <c r="K174" s="18" t="s">
        <v>168</v>
      </c>
      <c r="L174" s="18">
        <v>22</v>
      </c>
      <c r="M174" s="30">
        <v>0</v>
      </c>
      <c r="N174" s="19" t="s">
        <v>46</v>
      </c>
      <c r="R174" s="22">
        <f t="shared" si="0"/>
        <v>0</v>
      </c>
      <c r="S174" s="22">
        <f t="shared" si="1"/>
        <v>0</v>
      </c>
      <c r="T174" s="22">
        <f t="shared" si="2"/>
        <v>1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4"/>
        <v>0</v>
      </c>
      <c r="BA174" s="57" t="s">
        <v>108</v>
      </c>
      <c r="BB174" s="57">
        <f t="shared" si="43"/>
        <v>1</v>
      </c>
      <c r="BC174" s="57">
        <f t="shared" si="45"/>
        <v>1</v>
      </c>
      <c r="BD174" s="57" t="str">
        <f t="shared" si="46"/>
        <v>OK</v>
      </c>
    </row>
    <row r="175" spans="1:56" ht="18">
      <c r="A175" s="1" t="s">
        <v>112</v>
      </c>
      <c r="B175" s="1" t="s">
        <v>113</v>
      </c>
      <c r="C175" s="63">
        <v>42796</v>
      </c>
      <c r="D175" s="1" t="s">
        <v>154</v>
      </c>
      <c r="E175" s="1">
        <v>25</v>
      </c>
      <c r="F175" s="1">
        <v>15</v>
      </c>
      <c r="G175" s="1">
        <v>75</v>
      </c>
      <c r="H175" s="2" t="s">
        <v>118</v>
      </c>
      <c r="I175" s="62">
        <v>8.4</v>
      </c>
      <c r="J175" s="30" t="s">
        <v>167</v>
      </c>
      <c r="K175" s="18" t="s">
        <v>168</v>
      </c>
      <c r="L175" s="18">
        <v>5</v>
      </c>
      <c r="M175" s="30">
        <v>0</v>
      </c>
      <c r="N175" s="19" t="s">
        <v>45</v>
      </c>
      <c r="R175" s="22">
        <f t="shared" si="0"/>
        <v>0</v>
      </c>
      <c r="S175" s="22">
        <f t="shared" si="1"/>
        <v>1</v>
      </c>
      <c r="T175" s="22">
        <f t="shared" si="2"/>
        <v>0</v>
      </c>
      <c r="U175" s="22">
        <f t="shared" si="3"/>
        <v>0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4"/>
        <v>0</v>
      </c>
      <c r="BA175" s="57" t="s">
        <v>108</v>
      </c>
      <c r="BB175" s="57">
        <f t="shared" si="43"/>
        <v>1</v>
      </c>
      <c r="BC175" s="57">
        <f t="shared" si="45"/>
        <v>1</v>
      </c>
      <c r="BD175" s="57" t="str">
        <f t="shared" si="46"/>
        <v>OK</v>
      </c>
    </row>
    <row r="176" spans="1:56" ht="18">
      <c r="A176" s="1" t="s">
        <v>112</v>
      </c>
      <c r="B176" s="1" t="s">
        <v>113</v>
      </c>
      <c r="C176" s="63">
        <v>42796</v>
      </c>
      <c r="D176" s="1" t="s">
        <v>154</v>
      </c>
      <c r="E176" s="1">
        <v>25</v>
      </c>
      <c r="F176" s="1">
        <v>15</v>
      </c>
      <c r="G176" s="1">
        <v>75</v>
      </c>
      <c r="H176" s="2" t="s">
        <v>118</v>
      </c>
      <c r="I176" s="62">
        <v>8.5</v>
      </c>
      <c r="J176" s="30" t="s">
        <v>167</v>
      </c>
      <c r="K176" s="18" t="s">
        <v>170</v>
      </c>
      <c r="L176" s="18">
        <v>8</v>
      </c>
      <c r="M176" s="30">
        <v>0</v>
      </c>
      <c r="N176" s="19" t="s">
        <v>46</v>
      </c>
      <c r="R176" s="22">
        <f t="shared" si="0"/>
        <v>0</v>
      </c>
      <c r="S176" s="22">
        <f t="shared" si="1"/>
        <v>0</v>
      </c>
      <c r="T176" s="22">
        <f t="shared" si="2"/>
        <v>1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4"/>
        <v>0</v>
      </c>
      <c r="BA176" s="57" t="s">
        <v>108</v>
      </c>
      <c r="BB176" s="57">
        <f t="shared" si="43"/>
        <v>1</v>
      </c>
      <c r="BC176" s="57">
        <f t="shared" si="45"/>
        <v>1</v>
      </c>
      <c r="BD176" s="57" t="str">
        <f t="shared" si="46"/>
        <v>OK</v>
      </c>
    </row>
    <row r="177" spans="1:56" ht="18">
      <c r="A177" s="1" t="s">
        <v>112</v>
      </c>
      <c r="B177" s="1" t="s">
        <v>113</v>
      </c>
      <c r="C177" s="63">
        <v>42796</v>
      </c>
      <c r="D177" s="1" t="s">
        <v>154</v>
      </c>
      <c r="E177" s="1">
        <v>25</v>
      </c>
      <c r="F177" s="1">
        <v>15</v>
      </c>
      <c r="G177" s="1">
        <v>75</v>
      </c>
      <c r="H177" s="2" t="s">
        <v>118</v>
      </c>
      <c r="I177" s="62">
        <v>8.5</v>
      </c>
      <c r="J177" s="30" t="s">
        <v>167</v>
      </c>
      <c r="K177" s="18" t="s">
        <v>170</v>
      </c>
      <c r="L177" s="18">
        <v>3</v>
      </c>
      <c r="M177" s="30">
        <v>0</v>
      </c>
      <c r="N177" s="19" t="s">
        <v>45</v>
      </c>
      <c r="R177" s="22">
        <f t="shared" si="0"/>
        <v>0</v>
      </c>
      <c r="S177" s="22">
        <f t="shared" si="1"/>
        <v>1</v>
      </c>
      <c r="T177" s="22">
        <f t="shared" si="2"/>
        <v>0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0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0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4"/>
        <v>0</v>
      </c>
      <c r="BA177" s="57" t="s">
        <v>108</v>
      </c>
      <c r="BB177" s="57">
        <f t="shared" si="43"/>
        <v>1</v>
      </c>
      <c r="BC177" s="57">
        <f t="shared" si="45"/>
        <v>1</v>
      </c>
      <c r="BD177" s="57" t="str">
        <f t="shared" si="46"/>
        <v>OK</v>
      </c>
    </row>
    <row r="178" spans="1:56" ht="18">
      <c r="A178" s="1" t="s">
        <v>112</v>
      </c>
      <c r="B178" s="1" t="s">
        <v>113</v>
      </c>
      <c r="C178" s="63">
        <v>42796</v>
      </c>
      <c r="D178" s="1" t="s">
        <v>154</v>
      </c>
      <c r="E178" s="1">
        <v>25</v>
      </c>
      <c r="F178" s="1">
        <v>15</v>
      </c>
      <c r="G178" s="1">
        <v>75</v>
      </c>
      <c r="H178" s="2" t="s">
        <v>118</v>
      </c>
      <c r="I178" s="62">
        <v>8.6999999999999993</v>
      </c>
      <c r="J178" s="30" t="s">
        <v>167</v>
      </c>
      <c r="K178" s="18" t="s">
        <v>168</v>
      </c>
      <c r="L178" s="18">
        <v>6</v>
      </c>
      <c r="M178" s="30">
        <v>0</v>
      </c>
      <c r="N178" s="19" t="s">
        <v>45</v>
      </c>
      <c r="R178" s="22">
        <f t="shared" si="0"/>
        <v>0</v>
      </c>
      <c r="S178" s="22">
        <f t="shared" si="1"/>
        <v>1</v>
      </c>
      <c r="T178" s="22">
        <f t="shared" si="2"/>
        <v>0</v>
      </c>
      <c r="U178" s="22">
        <f t="shared" si="3"/>
        <v>0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0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4"/>
        <v>0</v>
      </c>
      <c r="BA178" s="57" t="s">
        <v>108</v>
      </c>
      <c r="BB178" s="57">
        <f t="shared" si="43"/>
        <v>1</v>
      </c>
      <c r="BC178" s="57">
        <f t="shared" si="45"/>
        <v>1</v>
      </c>
      <c r="BD178" s="57" t="str">
        <f t="shared" si="46"/>
        <v>OK</v>
      </c>
    </row>
    <row r="179" spans="1:56" ht="18">
      <c r="A179" s="1" t="s">
        <v>112</v>
      </c>
      <c r="B179" s="1" t="s">
        <v>113</v>
      </c>
      <c r="C179" s="63">
        <v>42796</v>
      </c>
      <c r="D179" s="1" t="s">
        <v>154</v>
      </c>
      <c r="E179" s="1">
        <v>25</v>
      </c>
      <c r="F179" s="1">
        <v>15</v>
      </c>
      <c r="G179" s="1">
        <v>75</v>
      </c>
      <c r="H179" s="2" t="s">
        <v>118</v>
      </c>
      <c r="I179" s="62">
        <v>8.6999999999999993</v>
      </c>
      <c r="J179" s="30" t="s">
        <v>167</v>
      </c>
      <c r="K179" s="18" t="s">
        <v>168</v>
      </c>
      <c r="L179" s="18">
        <v>32</v>
      </c>
      <c r="M179" s="30">
        <v>0</v>
      </c>
      <c r="N179" s="19" t="s">
        <v>175</v>
      </c>
      <c r="R179" s="22">
        <f t="shared" si="0"/>
        <v>0</v>
      </c>
      <c r="S179" s="22">
        <f t="shared" si="1"/>
        <v>0</v>
      </c>
      <c r="T179" s="22">
        <f t="shared" si="2"/>
        <v>1</v>
      </c>
      <c r="U179" s="22">
        <f t="shared" si="3"/>
        <v>1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0</v>
      </c>
      <c r="AA179" s="22">
        <f t="shared" si="9"/>
        <v>0</v>
      </c>
      <c r="AB179" s="22">
        <f t="shared" si="10"/>
        <v>0</v>
      </c>
      <c r="AC179" s="22">
        <f t="shared" si="11"/>
        <v>0</v>
      </c>
      <c r="AD179" s="22">
        <f t="shared" si="12"/>
        <v>0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4"/>
        <v>0</v>
      </c>
      <c r="BA179" s="57" t="s">
        <v>108</v>
      </c>
      <c r="BB179" s="57">
        <f t="shared" si="43"/>
        <v>2</v>
      </c>
      <c r="BC179" s="57">
        <f t="shared" si="45"/>
        <v>2</v>
      </c>
      <c r="BD179" s="57" t="str">
        <f t="shared" si="46"/>
        <v>OK</v>
      </c>
    </row>
    <row r="180" spans="1:56" ht="18">
      <c r="A180" s="1" t="s">
        <v>112</v>
      </c>
      <c r="B180" s="1" t="s">
        <v>113</v>
      </c>
      <c r="C180" s="63">
        <v>42796</v>
      </c>
      <c r="D180" s="1" t="s">
        <v>154</v>
      </c>
      <c r="E180" s="1">
        <v>25</v>
      </c>
      <c r="F180" s="1">
        <v>15</v>
      </c>
      <c r="G180" s="1">
        <v>75</v>
      </c>
      <c r="H180" s="2" t="s">
        <v>118</v>
      </c>
      <c r="I180" s="62">
        <v>9</v>
      </c>
      <c r="J180" s="30" t="s">
        <v>167</v>
      </c>
      <c r="K180" s="18" t="s">
        <v>168</v>
      </c>
      <c r="L180" s="18">
        <v>17</v>
      </c>
      <c r="M180" s="30">
        <v>0</v>
      </c>
      <c r="N180" s="19" t="s">
        <v>173</v>
      </c>
      <c r="R180" s="22">
        <f t="shared" si="0"/>
        <v>0</v>
      </c>
      <c r="S180" s="22">
        <f t="shared" si="1"/>
        <v>1</v>
      </c>
      <c r="T180" s="22">
        <f t="shared" si="2"/>
        <v>0</v>
      </c>
      <c r="U180" s="22">
        <f t="shared" si="3"/>
        <v>1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0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4"/>
        <v>0</v>
      </c>
      <c r="BA180" s="57" t="s">
        <v>108</v>
      </c>
      <c r="BB180" s="57">
        <f t="shared" si="43"/>
        <v>2</v>
      </c>
      <c r="BC180" s="57">
        <f t="shared" si="45"/>
        <v>2</v>
      </c>
      <c r="BD180" s="57" t="str">
        <f t="shared" si="46"/>
        <v>OK</v>
      </c>
    </row>
    <row r="181" spans="1:56" ht="18">
      <c r="A181" s="1" t="s">
        <v>112</v>
      </c>
      <c r="B181" s="1" t="s">
        <v>113</v>
      </c>
      <c r="C181" s="63">
        <v>42796</v>
      </c>
      <c r="D181" s="1" t="s">
        <v>154</v>
      </c>
      <c r="E181" s="1">
        <v>25</v>
      </c>
      <c r="F181" s="1">
        <v>15</v>
      </c>
      <c r="G181" s="1">
        <v>75</v>
      </c>
      <c r="H181" s="2" t="s">
        <v>118</v>
      </c>
      <c r="I181" s="62">
        <v>9</v>
      </c>
      <c r="J181" s="30" t="s">
        <v>167</v>
      </c>
      <c r="K181" s="18" t="s">
        <v>169</v>
      </c>
      <c r="L181" s="18">
        <v>7</v>
      </c>
      <c r="M181" s="30">
        <v>0</v>
      </c>
      <c r="N181" s="19" t="s">
        <v>46</v>
      </c>
      <c r="R181" s="22">
        <f t="shared" si="0"/>
        <v>0</v>
      </c>
      <c r="S181" s="22">
        <f t="shared" si="1"/>
        <v>0</v>
      </c>
      <c r="T181" s="22">
        <f t="shared" si="2"/>
        <v>1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0</v>
      </c>
      <c r="AA181" s="22">
        <f t="shared" si="9"/>
        <v>0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0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4"/>
        <v>0</v>
      </c>
      <c r="BA181" s="57" t="s">
        <v>108</v>
      </c>
      <c r="BB181" s="57">
        <f t="shared" si="43"/>
        <v>1</v>
      </c>
      <c r="BC181" s="57">
        <f t="shared" si="45"/>
        <v>1</v>
      </c>
      <c r="BD181" s="57" t="str">
        <f t="shared" si="46"/>
        <v>OK</v>
      </c>
    </row>
    <row r="182" spans="1:56" ht="18">
      <c r="A182" s="1" t="s">
        <v>112</v>
      </c>
      <c r="B182" s="1" t="s">
        <v>113</v>
      </c>
      <c r="C182" s="63">
        <v>42796</v>
      </c>
      <c r="D182" s="1" t="s">
        <v>154</v>
      </c>
      <c r="E182" s="1">
        <v>25</v>
      </c>
      <c r="F182" s="1">
        <v>15</v>
      </c>
      <c r="G182" s="1">
        <v>75</v>
      </c>
      <c r="H182" s="2" t="s">
        <v>118</v>
      </c>
      <c r="I182" s="62">
        <v>9.1</v>
      </c>
      <c r="J182" s="30" t="s">
        <v>167</v>
      </c>
      <c r="K182" s="18" t="s">
        <v>170</v>
      </c>
      <c r="L182" s="18">
        <v>2</v>
      </c>
      <c r="M182" s="30">
        <v>0</v>
      </c>
      <c r="N182" s="19" t="s">
        <v>46</v>
      </c>
      <c r="R182" s="22">
        <f t="shared" si="0"/>
        <v>0</v>
      </c>
      <c r="S182" s="22">
        <f t="shared" si="1"/>
        <v>0</v>
      </c>
      <c r="T182" s="22">
        <f t="shared" si="2"/>
        <v>1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4"/>
        <v>0</v>
      </c>
      <c r="BA182" s="57" t="s">
        <v>108</v>
      </c>
      <c r="BB182" s="57">
        <f t="shared" si="43"/>
        <v>1</v>
      </c>
      <c r="BC182" s="57">
        <f t="shared" si="45"/>
        <v>1</v>
      </c>
      <c r="BD182" s="57" t="str">
        <f t="shared" si="46"/>
        <v>OK</v>
      </c>
    </row>
    <row r="183" spans="1:56" ht="18">
      <c r="A183" s="1" t="s">
        <v>112</v>
      </c>
      <c r="B183" s="1" t="s">
        <v>113</v>
      </c>
      <c r="C183" s="63">
        <v>42796</v>
      </c>
      <c r="D183" s="1" t="s">
        <v>154</v>
      </c>
      <c r="E183" s="1">
        <v>25</v>
      </c>
      <c r="F183" s="1">
        <v>15</v>
      </c>
      <c r="G183" s="1">
        <v>75</v>
      </c>
      <c r="H183" s="2" t="s">
        <v>118</v>
      </c>
      <c r="I183" s="62">
        <v>9.3000000000000007</v>
      </c>
      <c r="J183" s="30" t="s">
        <v>167</v>
      </c>
      <c r="K183" s="18" t="s">
        <v>168</v>
      </c>
      <c r="L183" s="18">
        <v>1</v>
      </c>
      <c r="M183" s="30">
        <v>0</v>
      </c>
      <c r="N183" s="19" t="s">
        <v>46</v>
      </c>
      <c r="R183" s="22">
        <f t="shared" si="0"/>
        <v>0</v>
      </c>
      <c r="S183" s="22">
        <f t="shared" si="1"/>
        <v>0</v>
      </c>
      <c r="T183" s="22">
        <f t="shared" si="2"/>
        <v>1</v>
      </c>
      <c r="U183" s="22">
        <f t="shared" si="3"/>
        <v>0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0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4"/>
        <v>0</v>
      </c>
      <c r="BA183" s="57" t="s">
        <v>108</v>
      </c>
      <c r="BB183" s="57">
        <f t="shared" si="43"/>
        <v>1</v>
      </c>
      <c r="BC183" s="57">
        <f t="shared" si="45"/>
        <v>1</v>
      </c>
      <c r="BD183" s="57" t="str">
        <f t="shared" si="46"/>
        <v>OK</v>
      </c>
    </row>
    <row r="184" spans="1:56" ht="18">
      <c r="A184" s="1" t="s">
        <v>112</v>
      </c>
      <c r="B184" s="1" t="s">
        <v>113</v>
      </c>
      <c r="C184" s="63">
        <v>42796</v>
      </c>
      <c r="D184" s="1" t="s">
        <v>154</v>
      </c>
      <c r="E184" s="1">
        <v>25</v>
      </c>
      <c r="F184" s="1">
        <v>15</v>
      </c>
      <c r="G184" s="1">
        <v>75</v>
      </c>
      <c r="H184" s="2" t="s">
        <v>118</v>
      </c>
      <c r="I184" s="62">
        <v>9.3000000000000007</v>
      </c>
      <c r="J184" s="30" t="s">
        <v>167</v>
      </c>
      <c r="K184" s="18" t="s">
        <v>170</v>
      </c>
      <c r="L184" s="18">
        <v>3</v>
      </c>
      <c r="M184" s="30">
        <v>0</v>
      </c>
      <c r="N184" s="19" t="s">
        <v>45</v>
      </c>
      <c r="R184" s="22">
        <f t="shared" si="0"/>
        <v>0</v>
      </c>
      <c r="S184" s="22">
        <f t="shared" si="1"/>
        <v>1</v>
      </c>
      <c r="T184" s="22">
        <f t="shared" si="2"/>
        <v>0</v>
      </c>
      <c r="U184" s="22">
        <f t="shared" si="3"/>
        <v>0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0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0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0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4"/>
        <v>0</v>
      </c>
      <c r="BA184" s="57" t="s">
        <v>108</v>
      </c>
      <c r="BB184" s="57">
        <f t="shared" si="43"/>
        <v>1</v>
      </c>
      <c r="BC184" s="57">
        <f t="shared" si="45"/>
        <v>1</v>
      </c>
      <c r="BD184" s="57" t="str">
        <f t="shared" si="46"/>
        <v>OK</v>
      </c>
    </row>
    <row r="185" spans="1:56" ht="18">
      <c r="A185" s="1" t="s">
        <v>112</v>
      </c>
      <c r="B185" s="1" t="s">
        <v>113</v>
      </c>
      <c r="C185" s="63">
        <v>42796</v>
      </c>
      <c r="D185" s="1" t="s">
        <v>154</v>
      </c>
      <c r="E185" s="1">
        <v>25</v>
      </c>
      <c r="F185" s="1">
        <v>15</v>
      </c>
      <c r="G185" s="1">
        <v>75</v>
      </c>
      <c r="H185" s="2" t="s">
        <v>118</v>
      </c>
      <c r="I185" s="62">
        <v>9.4</v>
      </c>
      <c r="J185" s="30" t="s">
        <v>167</v>
      </c>
      <c r="K185" s="18" t="s">
        <v>171</v>
      </c>
      <c r="L185" s="18">
        <v>13</v>
      </c>
      <c r="M185" s="30">
        <v>0</v>
      </c>
      <c r="N185" s="19" t="s">
        <v>45</v>
      </c>
      <c r="R185" s="22">
        <f t="shared" si="0"/>
        <v>0</v>
      </c>
      <c r="S185" s="22">
        <f t="shared" si="1"/>
        <v>1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0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0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4"/>
        <v>0</v>
      </c>
      <c r="BA185" s="57" t="s">
        <v>108</v>
      </c>
      <c r="BB185" s="57">
        <f t="shared" si="43"/>
        <v>1</v>
      </c>
      <c r="BC185" s="57">
        <f t="shared" si="45"/>
        <v>1</v>
      </c>
      <c r="BD185" s="57" t="str">
        <f t="shared" si="46"/>
        <v>OK</v>
      </c>
    </row>
    <row r="186" spans="1:56" ht="18">
      <c r="A186" s="1" t="s">
        <v>112</v>
      </c>
      <c r="B186" s="1" t="s">
        <v>113</v>
      </c>
      <c r="C186" s="63">
        <v>42796</v>
      </c>
      <c r="D186" s="1" t="s">
        <v>154</v>
      </c>
      <c r="E186" s="1">
        <v>25</v>
      </c>
      <c r="F186" s="1">
        <v>15</v>
      </c>
      <c r="G186" s="1">
        <v>75</v>
      </c>
      <c r="H186" s="2" t="s">
        <v>118</v>
      </c>
      <c r="I186" s="62">
        <v>9.4</v>
      </c>
      <c r="J186" s="30" t="s">
        <v>167</v>
      </c>
      <c r="K186" s="18" t="s">
        <v>168</v>
      </c>
      <c r="L186" s="18">
        <v>6</v>
      </c>
      <c r="M186" s="30">
        <v>0</v>
      </c>
      <c r="N186" s="19" t="s">
        <v>45</v>
      </c>
      <c r="R186" s="22">
        <f t="shared" si="0"/>
        <v>0</v>
      </c>
      <c r="S186" s="22">
        <f t="shared" si="1"/>
        <v>1</v>
      </c>
      <c r="T186" s="22">
        <f t="shared" si="2"/>
        <v>0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4"/>
        <v>0</v>
      </c>
      <c r="BA186" s="57" t="s">
        <v>108</v>
      </c>
      <c r="BB186" s="57">
        <f t="shared" si="43"/>
        <v>1</v>
      </c>
      <c r="BC186" s="57">
        <f t="shared" si="45"/>
        <v>1</v>
      </c>
      <c r="BD186" s="57" t="str">
        <f t="shared" si="46"/>
        <v>OK</v>
      </c>
    </row>
    <row r="187" spans="1:56" ht="18">
      <c r="A187" s="1" t="s">
        <v>112</v>
      </c>
      <c r="B187" s="1" t="s">
        <v>113</v>
      </c>
      <c r="C187" s="63">
        <v>42796</v>
      </c>
      <c r="D187" s="1" t="s">
        <v>154</v>
      </c>
      <c r="E187" s="1">
        <v>25</v>
      </c>
      <c r="F187" s="1">
        <v>15</v>
      </c>
      <c r="G187" s="1">
        <v>75</v>
      </c>
      <c r="H187" s="2" t="s">
        <v>118</v>
      </c>
      <c r="I187" s="62">
        <v>9.6</v>
      </c>
      <c r="J187" s="30" t="s">
        <v>167</v>
      </c>
      <c r="K187" s="18" t="s">
        <v>168</v>
      </c>
      <c r="L187" s="18">
        <v>15</v>
      </c>
      <c r="M187" s="30">
        <v>0</v>
      </c>
      <c r="N187" s="19" t="s">
        <v>45</v>
      </c>
      <c r="R187" s="22">
        <f t="shared" si="0"/>
        <v>0</v>
      </c>
      <c r="S187" s="22">
        <f t="shared" si="1"/>
        <v>1</v>
      </c>
      <c r="T187" s="22">
        <f t="shared" si="2"/>
        <v>0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4"/>
        <v>0</v>
      </c>
      <c r="BA187" s="57" t="s">
        <v>108</v>
      </c>
      <c r="BB187" s="57">
        <f t="shared" si="43"/>
        <v>1</v>
      </c>
      <c r="BC187" s="57">
        <f t="shared" si="45"/>
        <v>1</v>
      </c>
      <c r="BD187" s="57" t="str">
        <f t="shared" si="46"/>
        <v>OK</v>
      </c>
    </row>
    <row r="188" spans="1:56" ht="18">
      <c r="A188" s="1" t="s">
        <v>112</v>
      </c>
      <c r="B188" s="1" t="s">
        <v>113</v>
      </c>
      <c r="C188" s="63">
        <v>42796</v>
      </c>
      <c r="D188" s="1" t="s">
        <v>154</v>
      </c>
      <c r="E188" s="1">
        <v>25</v>
      </c>
      <c r="F188" s="1">
        <v>15</v>
      </c>
      <c r="G188" s="1">
        <v>75</v>
      </c>
      <c r="H188" s="2" t="s">
        <v>118</v>
      </c>
      <c r="I188" s="62">
        <v>9.6999999999999993</v>
      </c>
      <c r="J188" s="30" t="s">
        <v>167</v>
      </c>
      <c r="K188" s="18" t="s">
        <v>168</v>
      </c>
      <c r="L188" s="18">
        <v>12</v>
      </c>
      <c r="M188" s="30">
        <v>0</v>
      </c>
      <c r="N188" s="19" t="s">
        <v>45</v>
      </c>
      <c r="R188" s="22">
        <f t="shared" si="0"/>
        <v>0</v>
      </c>
      <c r="S188" s="22">
        <f t="shared" si="1"/>
        <v>1</v>
      </c>
      <c r="T188" s="22">
        <f t="shared" si="2"/>
        <v>0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0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0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0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0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4"/>
        <v>0</v>
      </c>
      <c r="BA188" s="57" t="s">
        <v>108</v>
      </c>
      <c r="BB188" s="57">
        <f t="shared" si="43"/>
        <v>1</v>
      </c>
      <c r="BC188" s="57">
        <f t="shared" si="45"/>
        <v>1</v>
      </c>
      <c r="BD188" s="57" t="str">
        <f t="shared" si="46"/>
        <v>OK</v>
      </c>
    </row>
    <row r="189" spans="1:56" ht="18">
      <c r="A189" s="1" t="s">
        <v>112</v>
      </c>
      <c r="B189" s="1" t="s">
        <v>113</v>
      </c>
      <c r="C189" s="63">
        <v>42796</v>
      </c>
      <c r="D189" s="1" t="s">
        <v>154</v>
      </c>
      <c r="E189" s="1">
        <v>25</v>
      </c>
      <c r="F189" s="1">
        <v>15</v>
      </c>
      <c r="G189" s="1">
        <v>75</v>
      </c>
      <c r="H189" s="2" t="s">
        <v>118</v>
      </c>
      <c r="I189" s="62">
        <v>9.8000000000000007</v>
      </c>
      <c r="J189" s="30" t="s">
        <v>167</v>
      </c>
      <c r="K189" s="18" t="s">
        <v>168</v>
      </c>
      <c r="L189" s="18">
        <v>7</v>
      </c>
      <c r="M189" s="30">
        <v>0</v>
      </c>
      <c r="N189" s="19" t="s">
        <v>45</v>
      </c>
      <c r="R189" s="22">
        <f t="shared" si="0"/>
        <v>0</v>
      </c>
      <c r="S189" s="22">
        <f t="shared" si="1"/>
        <v>1</v>
      </c>
      <c r="T189" s="22">
        <f t="shared" si="2"/>
        <v>0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4"/>
        <v>0</v>
      </c>
      <c r="BA189" s="57" t="s">
        <v>108</v>
      </c>
      <c r="BB189" s="57">
        <f t="shared" si="43"/>
        <v>1</v>
      </c>
      <c r="BC189" s="57">
        <f t="shared" si="45"/>
        <v>1</v>
      </c>
      <c r="BD189" s="57" t="str">
        <f t="shared" si="46"/>
        <v>OK</v>
      </c>
    </row>
    <row r="190" spans="1:56" ht="18">
      <c r="A190" s="1" t="s">
        <v>112</v>
      </c>
      <c r="B190" s="1" t="s">
        <v>113</v>
      </c>
      <c r="C190" s="63">
        <v>42796</v>
      </c>
      <c r="D190" s="1" t="s">
        <v>154</v>
      </c>
      <c r="E190" s="1">
        <v>25</v>
      </c>
      <c r="F190" s="1">
        <v>15</v>
      </c>
      <c r="G190" s="1">
        <v>75</v>
      </c>
      <c r="H190" s="2" t="s">
        <v>118</v>
      </c>
      <c r="I190" s="62">
        <v>9.8000000000000007</v>
      </c>
      <c r="J190" s="30" t="s">
        <v>167</v>
      </c>
      <c r="K190" s="18" t="s">
        <v>168</v>
      </c>
      <c r="L190" s="18">
        <v>2</v>
      </c>
      <c r="M190" s="30">
        <v>0</v>
      </c>
      <c r="N190" s="19" t="s">
        <v>45</v>
      </c>
      <c r="R190" s="22">
        <f t="shared" si="0"/>
        <v>0</v>
      </c>
      <c r="S190" s="22">
        <f t="shared" si="1"/>
        <v>1</v>
      </c>
      <c r="T190" s="22">
        <f t="shared" si="2"/>
        <v>0</v>
      </c>
      <c r="U190" s="22">
        <f t="shared" si="3"/>
        <v>0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0</v>
      </c>
      <c r="AA190" s="22">
        <f t="shared" si="9"/>
        <v>0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0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0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4"/>
        <v>0</v>
      </c>
      <c r="BA190" s="57" t="s">
        <v>108</v>
      </c>
      <c r="BB190" s="57">
        <f t="shared" si="43"/>
        <v>1</v>
      </c>
      <c r="BC190" s="57">
        <f t="shared" si="45"/>
        <v>1</v>
      </c>
      <c r="BD190" s="57" t="str">
        <f t="shared" si="46"/>
        <v>OK</v>
      </c>
    </row>
    <row r="191" spans="1:56" ht="18">
      <c r="A191" s="1" t="s">
        <v>112</v>
      </c>
      <c r="B191" s="1" t="s">
        <v>113</v>
      </c>
      <c r="C191" s="63">
        <v>42796</v>
      </c>
      <c r="D191" s="1" t="s">
        <v>154</v>
      </c>
      <c r="E191" s="1">
        <v>25</v>
      </c>
      <c r="F191" s="1">
        <v>15</v>
      </c>
      <c r="G191" s="1">
        <v>75</v>
      </c>
      <c r="H191" s="2" t="s">
        <v>118</v>
      </c>
      <c r="I191" s="62">
        <v>9.8000000000000007</v>
      </c>
      <c r="J191" s="30" t="s">
        <v>167</v>
      </c>
      <c r="K191" s="18" t="s">
        <v>170</v>
      </c>
      <c r="L191" s="18">
        <v>2</v>
      </c>
      <c r="M191" s="30">
        <v>0</v>
      </c>
      <c r="N191" s="19" t="s">
        <v>45</v>
      </c>
      <c r="R191" s="22">
        <f t="shared" si="0"/>
        <v>0</v>
      </c>
      <c r="S191" s="22">
        <f t="shared" si="1"/>
        <v>1</v>
      </c>
      <c r="T191" s="22">
        <f t="shared" si="2"/>
        <v>0</v>
      </c>
      <c r="U191" s="22">
        <f t="shared" si="3"/>
        <v>0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0</v>
      </c>
      <c r="AB191" s="22">
        <f t="shared" si="10"/>
        <v>0</v>
      </c>
      <c r="AC191" s="22">
        <f t="shared" si="11"/>
        <v>0</v>
      </c>
      <c r="AD191" s="22">
        <f t="shared" si="12"/>
        <v>0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0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4"/>
        <v>0</v>
      </c>
      <c r="BA191" s="57" t="s">
        <v>108</v>
      </c>
      <c r="BB191" s="57">
        <f t="shared" ref="BB191:BB254" si="47">LEN($N191)-LEN(SUBSTITUTE($N191,$BA$2,""))</f>
        <v>1</v>
      </c>
      <c r="BC191" s="57">
        <f t="shared" si="45"/>
        <v>1</v>
      </c>
      <c r="BD191" s="57" t="str">
        <f t="shared" si="46"/>
        <v>OK</v>
      </c>
    </row>
    <row r="192" spans="1:56" ht="18">
      <c r="A192" s="1" t="s">
        <v>112</v>
      </c>
      <c r="B192" s="1" t="s">
        <v>113</v>
      </c>
      <c r="C192" s="63">
        <v>42796</v>
      </c>
      <c r="D192" s="1" t="s">
        <v>154</v>
      </c>
      <c r="E192" s="1">
        <v>25</v>
      </c>
      <c r="F192" s="1">
        <v>15</v>
      </c>
      <c r="G192" s="1">
        <v>75</v>
      </c>
      <c r="H192" s="2" t="s">
        <v>118</v>
      </c>
      <c r="I192" s="62">
        <v>9.8000000000000007</v>
      </c>
      <c r="J192" s="30" t="s">
        <v>167</v>
      </c>
      <c r="K192" s="18" t="s">
        <v>172</v>
      </c>
      <c r="L192" s="18">
        <v>1</v>
      </c>
      <c r="M192" s="30">
        <v>0</v>
      </c>
      <c r="N192" s="19" t="s">
        <v>174</v>
      </c>
      <c r="R192" s="22">
        <f t="shared" si="0"/>
        <v>0</v>
      </c>
      <c r="S192" s="22">
        <f t="shared" si="1"/>
        <v>0</v>
      </c>
      <c r="T192" s="22">
        <f t="shared" si="2"/>
        <v>1</v>
      </c>
      <c r="U192" s="22">
        <f t="shared" si="3"/>
        <v>0</v>
      </c>
      <c r="V192" s="22">
        <f t="shared" si="4"/>
        <v>1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0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4"/>
        <v>0</v>
      </c>
      <c r="BA192" s="57" t="s">
        <v>108</v>
      </c>
      <c r="BB192" s="57">
        <f t="shared" si="47"/>
        <v>2</v>
      </c>
      <c r="BC192" s="57">
        <f t="shared" si="45"/>
        <v>2</v>
      </c>
      <c r="BD192" s="57" t="str">
        <f t="shared" si="46"/>
        <v>OK</v>
      </c>
    </row>
    <row r="193" spans="1:56" ht="18">
      <c r="A193" s="1" t="s">
        <v>112</v>
      </c>
      <c r="B193" s="1" t="s">
        <v>113</v>
      </c>
      <c r="C193" s="63">
        <v>42796</v>
      </c>
      <c r="D193" s="1" t="s">
        <v>154</v>
      </c>
      <c r="E193" s="1">
        <v>25</v>
      </c>
      <c r="F193" s="1">
        <v>15</v>
      </c>
      <c r="G193" s="1">
        <v>75</v>
      </c>
      <c r="H193" s="2" t="s">
        <v>118</v>
      </c>
      <c r="I193" s="62">
        <v>9.8000000000000007</v>
      </c>
      <c r="J193" s="30" t="s">
        <v>167</v>
      </c>
      <c r="K193" s="18" t="s">
        <v>169</v>
      </c>
      <c r="L193" s="18">
        <v>4</v>
      </c>
      <c r="M193" s="30">
        <v>0</v>
      </c>
      <c r="N193" s="19" t="s">
        <v>175</v>
      </c>
      <c r="R193" s="22">
        <f t="shared" si="0"/>
        <v>0</v>
      </c>
      <c r="S193" s="22">
        <f t="shared" si="1"/>
        <v>0</v>
      </c>
      <c r="T193" s="22">
        <f t="shared" si="2"/>
        <v>1</v>
      </c>
      <c r="U193" s="22">
        <f t="shared" si="3"/>
        <v>1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0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0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0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4"/>
        <v>0</v>
      </c>
      <c r="BA193" s="57" t="s">
        <v>108</v>
      </c>
      <c r="BB193" s="57">
        <f t="shared" si="47"/>
        <v>2</v>
      </c>
      <c r="BC193" s="57">
        <f t="shared" si="45"/>
        <v>2</v>
      </c>
      <c r="BD193" s="57" t="str">
        <f t="shared" si="46"/>
        <v>OK</v>
      </c>
    </row>
    <row r="194" spans="1:56" ht="18">
      <c r="A194" s="1" t="s">
        <v>112</v>
      </c>
      <c r="B194" s="1" t="s">
        <v>113</v>
      </c>
      <c r="C194" s="63">
        <v>42796</v>
      </c>
      <c r="D194" s="1" t="s">
        <v>154</v>
      </c>
      <c r="E194" s="1">
        <v>25</v>
      </c>
      <c r="F194" s="1">
        <v>15</v>
      </c>
      <c r="G194" s="1">
        <v>75</v>
      </c>
      <c r="H194" s="2" t="s">
        <v>118</v>
      </c>
      <c r="I194" s="62">
        <v>9.9</v>
      </c>
      <c r="J194" s="30" t="s">
        <v>167</v>
      </c>
      <c r="K194" s="18" t="s">
        <v>168</v>
      </c>
      <c r="L194" s="18">
        <v>8</v>
      </c>
      <c r="M194" s="30">
        <v>0</v>
      </c>
      <c r="N194" s="19" t="s">
        <v>46</v>
      </c>
      <c r="R194" s="22">
        <f t="shared" si="0"/>
        <v>0</v>
      </c>
      <c r="S194" s="22">
        <f t="shared" si="1"/>
        <v>0</v>
      </c>
      <c r="T194" s="22">
        <f t="shared" si="2"/>
        <v>1</v>
      </c>
      <c r="U194" s="22">
        <f t="shared" si="3"/>
        <v>0</v>
      </c>
      <c r="V194" s="22">
        <f t="shared" si="4"/>
        <v>0</v>
      </c>
      <c r="W194" s="22">
        <f t="shared" si="5"/>
        <v>0</v>
      </c>
      <c r="X194" s="22">
        <f t="shared" si="6"/>
        <v>0</v>
      </c>
      <c r="Y194" s="22">
        <f t="shared" si="7"/>
        <v>0</v>
      </c>
      <c r="Z194" s="22">
        <f t="shared" si="8"/>
        <v>0</v>
      </c>
      <c r="AA194" s="22">
        <f t="shared" si="9"/>
        <v>0</v>
      </c>
      <c r="AB194" s="22">
        <f t="shared" si="10"/>
        <v>0</v>
      </c>
      <c r="AC194" s="22">
        <f t="shared" si="11"/>
        <v>0</v>
      </c>
      <c r="AD194" s="22">
        <f t="shared" si="12"/>
        <v>0</v>
      </c>
      <c r="AE194" s="22">
        <f t="shared" si="13"/>
        <v>0</v>
      </c>
      <c r="AF194" s="22">
        <f t="shared" si="14"/>
        <v>0</v>
      </c>
      <c r="AG194" s="22">
        <f t="shared" si="15"/>
        <v>0</v>
      </c>
      <c r="AH194" s="22">
        <f t="shared" si="16"/>
        <v>0</v>
      </c>
      <c r="AI194" s="22">
        <f t="shared" si="17"/>
        <v>0</v>
      </c>
      <c r="AJ194" s="22">
        <f t="shared" si="18"/>
        <v>0</v>
      </c>
      <c r="AK194" s="22">
        <f t="shared" si="19"/>
        <v>0</v>
      </c>
      <c r="AL194" s="22">
        <f t="shared" si="20"/>
        <v>0</v>
      </c>
      <c r="AM194" s="22">
        <f t="shared" si="21"/>
        <v>0</v>
      </c>
      <c r="AN194" s="22">
        <f t="shared" si="22"/>
        <v>0</v>
      </c>
      <c r="AO194" s="22">
        <f t="shared" si="23"/>
        <v>0</v>
      </c>
      <c r="AP194" s="22">
        <f t="shared" si="24"/>
        <v>0</v>
      </c>
      <c r="AQ194" s="22">
        <f t="shared" si="25"/>
        <v>0</v>
      </c>
      <c r="AR194" s="22">
        <f t="shared" si="26"/>
        <v>0</v>
      </c>
      <c r="AS194" s="22">
        <f t="shared" si="27"/>
        <v>0</v>
      </c>
      <c r="AT194" s="22">
        <f t="shared" si="28"/>
        <v>0</v>
      </c>
      <c r="AU194" s="22">
        <f t="shared" si="29"/>
        <v>0</v>
      </c>
      <c r="AV194" s="22">
        <f t="shared" si="30"/>
        <v>0</v>
      </c>
      <c r="AW194" s="22">
        <f t="shared" si="31"/>
        <v>0</v>
      </c>
      <c r="AX194" s="22">
        <f t="shared" si="32"/>
        <v>0</v>
      </c>
      <c r="AY194" s="35">
        <f t="shared" si="44"/>
        <v>0</v>
      </c>
      <c r="BA194" s="57" t="s">
        <v>108</v>
      </c>
      <c r="BB194" s="57">
        <f t="shared" si="47"/>
        <v>1</v>
      </c>
      <c r="BC194" s="57">
        <f t="shared" si="45"/>
        <v>1</v>
      </c>
      <c r="BD194" s="57" t="str">
        <f t="shared" si="46"/>
        <v>OK</v>
      </c>
    </row>
    <row r="195" spans="1:56" ht="18">
      <c r="A195" s="1" t="s">
        <v>112</v>
      </c>
      <c r="B195" s="1" t="s">
        <v>113</v>
      </c>
      <c r="C195" s="63">
        <v>42796</v>
      </c>
      <c r="D195" s="1" t="s">
        <v>154</v>
      </c>
      <c r="E195" s="1">
        <v>25</v>
      </c>
      <c r="F195" s="1">
        <v>15</v>
      </c>
      <c r="G195" s="1">
        <v>75</v>
      </c>
      <c r="H195" s="2" t="s">
        <v>118</v>
      </c>
      <c r="I195" s="62">
        <v>9.9</v>
      </c>
      <c r="J195" s="30" t="s">
        <v>167</v>
      </c>
      <c r="K195" s="18" t="s">
        <v>169</v>
      </c>
      <c r="L195" s="18">
        <v>2</v>
      </c>
      <c r="M195" s="30">
        <v>0</v>
      </c>
      <c r="N195" s="19" t="s">
        <v>46</v>
      </c>
      <c r="R195" s="22">
        <f t="shared" si="0"/>
        <v>0</v>
      </c>
      <c r="S195" s="22">
        <f t="shared" si="1"/>
        <v>0</v>
      </c>
      <c r="T195" s="22">
        <f t="shared" si="2"/>
        <v>1</v>
      </c>
      <c r="U195" s="22">
        <f t="shared" si="3"/>
        <v>0</v>
      </c>
      <c r="V195" s="22">
        <f t="shared" si="4"/>
        <v>0</v>
      </c>
      <c r="W195" s="22">
        <f t="shared" si="5"/>
        <v>0</v>
      </c>
      <c r="X195" s="22">
        <f t="shared" si="6"/>
        <v>0</v>
      </c>
      <c r="Y195" s="22">
        <f t="shared" si="7"/>
        <v>0</v>
      </c>
      <c r="Z195" s="22">
        <f t="shared" si="8"/>
        <v>0</v>
      </c>
      <c r="AA195" s="22">
        <f t="shared" si="9"/>
        <v>0</v>
      </c>
      <c r="AB195" s="22">
        <f t="shared" si="10"/>
        <v>0</v>
      </c>
      <c r="AC195" s="22">
        <f t="shared" si="11"/>
        <v>0</v>
      </c>
      <c r="AD195" s="22">
        <f t="shared" si="12"/>
        <v>0</v>
      </c>
      <c r="AE195" s="22">
        <f t="shared" si="13"/>
        <v>0</v>
      </c>
      <c r="AF195" s="22">
        <f t="shared" si="14"/>
        <v>0</v>
      </c>
      <c r="AG195" s="22">
        <f t="shared" si="15"/>
        <v>0</v>
      </c>
      <c r="AH195" s="22">
        <f t="shared" si="16"/>
        <v>0</v>
      </c>
      <c r="AI195" s="22">
        <f t="shared" si="17"/>
        <v>0</v>
      </c>
      <c r="AJ195" s="22">
        <f t="shared" si="18"/>
        <v>0</v>
      </c>
      <c r="AK195" s="22">
        <f t="shared" si="19"/>
        <v>0</v>
      </c>
      <c r="AL195" s="22">
        <f t="shared" si="20"/>
        <v>0</v>
      </c>
      <c r="AM195" s="22">
        <f t="shared" si="21"/>
        <v>0</v>
      </c>
      <c r="AN195" s="22">
        <f t="shared" si="22"/>
        <v>0</v>
      </c>
      <c r="AO195" s="22">
        <f t="shared" si="23"/>
        <v>0</v>
      </c>
      <c r="AP195" s="22">
        <f t="shared" si="24"/>
        <v>0</v>
      </c>
      <c r="AQ195" s="22">
        <f t="shared" si="25"/>
        <v>0</v>
      </c>
      <c r="AR195" s="22">
        <f t="shared" si="26"/>
        <v>0</v>
      </c>
      <c r="AS195" s="22">
        <f t="shared" si="27"/>
        <v>0</v>
      </c>
      <c r="AT195" s="22">
        <f t="shared" si="28"/>
        <v>0</v>
      </c>
      <c r="AU195" s="22">
        <f t="shared" si="29"/>
        <v>0</v>
      </c>
      <c r="AV195" s="22">
        <f t="shared" si="30"/>
        <v>0</v>
      </c>
      <c r="AW195" s="22">
        <f t="shared" si="31"/>
        <v>0</v>
      </c>
      <c r="AX195" s="22">
        <f t="shared" si="32"/>
        <v>0</v>
      </c>
      <c r="AY195" s="35">
        <f t="shared" ref="AY195:AY258" si="48">IF(ISNUMBER(SEARCH($Q$35,$N195)), 1, 0)</f>
        <v>0</v>
      </c>
      <c r="BA195" s="57" t="s">
        <v>108</v>
      </c>
      <c r="BB195" s="57">
        <f t="shared" si="47"/>
        <v>1</v>
      </c>
      <c r="BC195" s="57">
        <f t="shared" si="45"/>
        <v>1</v>
      </c>
      <c r="BD195" s="57" t="str">
        <f t="shared" si="46"/>
        <v>OK</v>
      </c>
    </row>
    <row r="196" spans="1:56" ht="18">
      <c r="A196" s="1" t="s">
        <v>112</v>
      </c>
      <c r="B196" s="1" t="s">
        <v>113</v>
      </c>
      <c r="C196" s="63">
        <v>42796</v>
      </c>
      <c r="D196" s="1" t="s">
        <v>154</v>
      </c>
      <c r="E196" s="1">
        <v>25</v>
      </c>
      <c r="F196" s="1">
        <v>15</v>
      </c>
      <c r="G196" s="1">
        <v>75</v>
      </c>
      <c r="H196" s="2" t="s">
        <v>118</v>
      </c>
      <c r="I196" s="62">
        <v>20.100000000000001</v>
      </c>
      <c r="J196" s="30" t="s">
        <v>167</v>
      </c>
      <c r="K196" s="18" t="s">
        <v>169</v>
      </c>
      <c r="L196" s="18">
        <v>2</v>
      </c>
      <c r="M196" s="30">
        <v>0</v>
      </c>
      <c r="N196" s="19" t="s">
        <v>45</v>
      </c>
      <c r="R196" s="22">
        <f t="shared" si="0"/>
        <v>0</v>
      </c>
      <c r="S196" s="22">
        <f t="shared" si="1"/>
        <v>1</v>
      </c>
      <c r="T196" s="22">
        <f t="shared" si="2"/>
        <v>0</v>
      </c>
      <c r="U196" s="22">
        <f t="shared" si="3"/>
        <v>0</v>
      </c>
      <c r="V196" s="22">
        <f t="shared" si="4"/>
        <v>0</v>
      </c>
      <c r="W196" s="22">
        <f t="shared" si="5"/>
        <v>0</v>
      </c>
      <c r="X196" s="22">
        <f t="shared" si="6"/>
        <v>0</v>
      </c>
      <c r="Y196" s="22">
        <f t="shared" si="7"/>
        <v>0</v>
      </c>
      <c r="Z196" s="22">
        <f t="shared" si="8"/>
        <v>0</v>
      </c>
      <c r="AA196" s="22">
        <f t="shared" si="9"/>
        <v>0</v>
      </c>
      <c r="AB196" s="22">
        <f t="shared" si="10"/>
        <v>0</v>
      </c>
      <c r="AC196" s="22">
        <f t="shared" si="11"/>
        <v>0</v>
      </c>
      <c r="AD196" s="22">
        <f t="shared" si="12"/>
        <v>0</v>
      </c>
      <c r="AE196" s="22">
        <f t="shared" si="13"/>
        <v>0</v>
      </c>
      <c r="AF196" s="22">
        <f t="shared" si="14"/>
        <v>0</v>
      </c>
      <c r="AG196" s="22">
        <f t="shared" si="15"/>
        <v>0</v>
      </c>
      <c r="AH196" s="22">
        <f t="shared" si="16"/>
        <v>0</v>
      </c>
      <c r="AI196" s="22">
        <f t="shared" si="17"/>
        <v>0</v>
      </c>
      <c r="AJ196" s="22">
        <f t="shared" si="18"/>
        <v>0</v>
      </c>
      <c r="AK196" s="22">
        <f t="shared" si="19"/>
        <v>0</v>
      </c>
      <c r="AL196" s="22">
        <f t="shared" si="20"/>
        <v>0</v>
      </c>
      <c r="AM196" s="22">
        <f t="shared" si="21"/>
        <v>0</v>
      </c>
      <c r="AN196" s="22">
        <f t="shared" si="22"/>
        <v>0</v>
      </c>
      <c r="AO196" s="22">
        <f t="shared" si="23"/>
        <v>0</v>
      </c>
      <c r="AP196" s="22">
        <f t="shared" si="24"/>
        <v>0</v>
      </c>
      <c r="AQ196" s="22">
        <f t="shared" si="25"/>
        <v>0</v>
      </c>
      <c r="AR196" s="22">
        <f t="shared" si="26"/>
        <v>0</v>
      </c>
      <c r="AS196" s="22">
        <f t="shared" si="27"/>
        <v>0</v>
      </c>
      <c r="AT196" s="22">
        <f t="shared" si="28"/>
        <v>0</v>
      </c>
      <c r="AU196" s="22">
        <f t="shared" si="29"/>
        <v>0</v>
      </c>
      <c r="AV196" s="22">
        <f t="shared" si="30"/>
        <v>0</v>
      </c>
      <c r="AW196" s="22">
        <f t="shared" si="31"/>
        <v>0</v>
      </c>
      <c r="AX196" s="22">
        <f t="shared" si="32"/>
        <v>0</v>
      </c>
      <c r="AY196" s="35">
        <f t="shared" si="48"/>
        <v>0</v>
      </c>
      <c r="BA196" s="57" t="s">
        <v>108</v>
      </c>
      <c r="BB196" s="57">
        <f t="shared" si="47"/>
        <v>1</v>
      </c>
      <c r="BC196" s="57">
        <f t="shared" si="45"/>
        <v>1</v>
      </c>
      <c r="BD196" s="57" t="str">
        <f t="shared" si="46"/>
        <v>OK</v>
      </c>
    </row>
    <row r="197" spans="1:56" ht="18">
      <c r="A197" s="1" t="s">
        <v>112</v>
      </c>
      <c r="B197" s="1" t="s">
        <v>113</v>
      </c>
      <c r="C197" s="63">
        <v>42796</v>
      </c>
      <c r="D197" s="1" t="s">
        <v>154</v>
      </c>
      <c r="E197" s="1">
        <v>25</v>
      </c>
      <c r="F197" s="1">
        <v>15</v>
      </c>
      <c r="G197" s="1">
        <v>75</v>
      </c>
      <c r="H197" s="2" t="s">
        <v>118</v>
      </c>
      <c r="I197" s="62">
        <v>20.100000000000001</v>
      </c>
      <c r="J197" s="30" t="s">
        <v>167</v>
      </c>
      <c r="K197" s="18" t="s">
        <v>168</v>
      </c>
      <c r="L197" s="18">
        <v>7</v>
      </c>
      <c r="M197" s="30">
        <v>0</v>
      </c>
      <c r="N197" s="19" t="s">
        <v>45</v>
      </c>
      <c r="R197" s="22">
        <f t="shared" si="0"/>
        <v>0</v>
      </c>
      <c r="S197" s="22">
        <f t="shared" si="1"/>
        <v>1</v>
      </c>
      <c r="T197" s="22">
        <f t="shared" si="2"/>
        <v>0</v>
      </c>
      <c r="U197" s="22">
        <f t="shared" si="3"/>
        <v>0</v>
      </c>
      <c r="V197" s="22">
        <f t="shared" si="4"/>
        <v>0</v>
      </c>
      <c r="W197" s="22">
        <f t="shared" si="5"/>
        <v>0</v>
      </c>
      <c r="X197" s="22">
        <f t="shared" si="6"/>
        <v>0</v>
      </c>
      <c r="Y197" s="22">
        <f t="shared" si="7"/>
        <v>0</v>
      </c>
      <c r="Z197" s="22">
        <f t="shared" si="8"/>
        <v>0</v>
      </c>
      <c r="AA197" s="22">
        <f t="shared" si="9"/>
        <v>0</v>
      </c>
      <c r="AB197" s="22">
        <f t="shared" si="10"/>
        <v>0</v>
      </c>
      <c r="AC197" s="22">
        <f t="shared" si="11"/>
        <v>0</v>
      </c>
      <c r="AD197" s="22">
        <f t="shared" si="12"/>
        <v>0</v>
      </c>
      <c r="AE197" s="22">
        <f t="shared" si="13"/>
        <v>0</v>
      </c>
      <c r="AF197" s="22">
        <f t="shared" si="14"/>
        <v>0</v>
      </c>
      <c r="AG197" s="22">
        <f t="shared" si="15"/>
        <v>0</v>
      </c>
      <c r="AH197" s="22">
        <f t="shared" si="16"/>
        <v>0</v>
      </c>
      <c r="AI197" s="22">
        <f t="shared" si="17"/>
        <v>0</v>
      </c>
      <c r="AJ197" s="22">
        <f t="shared" si="18"/>
        <v>0</v>
      </c>
      <c r="AK197" s="22">
        <f t="shared" si="19"/>
        <v>0</v>
      </c>
      <c r="AL197" s="22">
        <f t="shared" si="20"/>
        <v>0</v>
      </c>
      <c r="AM197" s="22">
        <f t="shared" si="21"/>
        <v>0</v>
      </c>
      <c r="AN197" s="22">
        <f t="shared" si="22"/>
        <v>0</v>
      </c>
      <c r="AO197" s="22">
        <f t="shared" si="23"/>
        <v>0</v>
      </c>
      <c r="AP197" s="22">
        <f t="shared" si="24"/>
        <v>0</v>
      </c>
      <c r="AQ197" s="22">
        <f t="shared" si="25"/>
        <v>0</v>
      </c>
      <c r="AR197" s="22">
        <f t="shared" si="26"/>
        <v>0</v>
      </c>
      <c r="AS197" s="22">
        <f t="shared" si="27"/>
        <v>0</v>
      </c>
      <c r="AT197" s="22">
        <f t="shared" si="28"/>
        <v>0</v>
      </c>
      <c r="AU197" s="22">
        <f t="shared" si="29"/>
        <v>0</v>
      </c>
      <c r="AV197" s="22">
        <f t="shared" si="30"/>
        <v>0</v>
      </c>
      <c r="AW197" s="22">
        <f t="shared" si="31"/>
        <v>0</v>
      </c>
      <c r="AX197" s="22">
        <f t="shared" si="32"/>
        <v>0</v>
      </c>
      <c r="AY197" s="35">
        <f t="shared" si="48"/>
        <v>0</v>
      </c>
      <c r="BA197" s="57" t="s">
        <v>108</v>
      </c>
      <c r="BB197" s="57">
        <f t="shared" si="47"/>
        <v>1</v>
      </c>
      <c r="BC197" s="57">
        <f t="shared" si="45"/>
        <v>1</v>
      </c>
      <c r="BD197" s="57" t="str">
        <f t="shared" si="46"/>
        <v>OK</v>
      </c>
    </row>
    <row r="198" spans="1:56" ht="18">
      <c r="A198" s="1" t="s">
        <v>112</v>
      </c>
      <c r="B198" s="1" t="s">
        <v>113</v>
      </c>
      <c r="C198" s="63">
        <v>42796</v>
      </c>
      <c r="D198" s="1" t="s">
        <v>154</v>
      </c>
      <c r="E198" s="1">
        <v>25</v>
      </c>
      <c r="F198" s="1">
        <v>15</v>
      </c>
      <c r="G198" s="1">
        <v>75</v>
      </c>
      <c r="H198" s="2" t="s">
        <v>118</v>
      </c>
      <c r="I198" s="62">
        <v>20.100000000000001</v>
      </c>
      <c r="J198" s="30" t="s">
        <v>167</v>
      </c>
      <c r="K198" s="18" t="s">
        <v>170</v>
      </c>
      <c r="L198" s="18">
        <v>2</v>
      </c>
      <c r="M198" s="30">
        <v>0</v>
      </c>
      <c r="N198" s="19" t="s">
        <v>45</v>
      </c>
      <c r="R198" s="22">
        <f t="shared" si="0"/>
        <v>0</v>
      </c>
      <c r="S198" s="22">
        <f t="shared" si="1"/>
        <v>1</v>
      </c>
      <c r="T198" s="22">
        <f t="shared" si="2"/>
        <v>0</v>
      </c>
      <c r="U198" s="22">
        <f t="shared" si="3"/>
        <v>0</v>
      </c>
      <c r="V198" s="22">
        <f t="shared" si="4"/>
        <v>0</v>
      </c>
      <c r="W198" s="22">
        <f t="shared" si="5"/>
        <v>0</v>
      </c>
      <c r="X198" s="22">
        <f t="shared" si="6"/>
        <v>0</v>
      </c>
      <c r="Y198" s="22">
        <f t="shared" si="7"/>
        <v>0</v>
      </c>
      <c r="Z198" s="22">
        <f t="shared" si="8"/>
        <v>0</v>
      </c>
      <c r="AA198" s="22">
        <f t="shared" si="9"/>
        <v>0</v>
      </c>
      <c r="AB198" s="22">
        <f t="shared" si="10"/>
        <v>0</v>
      </c>
      <c r="AC198" s="22">
        <f t="shared" si="11"/>
        <v>0</v>
      </c>
      <c r="AD198" s="22">
        <f t="shared" si="12"/>
        <v>0</v>
      </c>
      <c r="AE198" s="22">
        <f t="shared" si="13"/>
        <v>0</v>
      </c>
      <c r="AF198" s="22">
        <f t="shared" si="14"/>
        <v>0</v>
      </c>
      <c r="AG198" s="22">
        <f t="shared" si="15"/>
        <v>0</v>
      </c>
      <c r="AH198" s="22">
        <f t="shared" si="16"/>
        <v>0</v>
      </c>
      <c r="AI198" s="22">
        <f t="shared" si="17"/>
        <v>0</v>
      </c>
      <c r="AJ198" s="22">
        <f t="shared" si="18"/>
        <v>0</v>
      </c>
      <c r="AK198" s="22">
        <f t="shared" si="19"/>
        <v>0</v>
      </c>
      <c r="AL198" s="22">
        <f t="shared" si="20"/>
        <v>0</v>
      </c>
      <c r="AM198" s="22">
        <f t="shared" si="21"/>
        <v>0</v>
      </c>
      <c r="AN198" s="22">
        <f t="shared" si="22"/>
        <v>0</v>
      </c>
      <c r="AO198" s="22">
        <f t="shared" si="23"/>
        <v>0</v>
      </c>
      <c r="AP198" s="22">
        <f t="shared" si="24"/>
        <v>0</v>
      </c>
      <c r="AQ198" s="22">
        <f t="shared" si="25"/>
        <v>0</v>
      </c>
      <c r="AR198" s="22">
        <f t="shared" si="26"/>
        <v>0</v>
      </c>
      <c r="AS198" s="22">
        <f t="shared" si="27"/>
        <v>0</v>
      </c>
      <c r="AT198" s="22">
        <f t="shared" si="28"/>
        <v>0</v>
      </c>
      <c r="AU198" s="22">
        <f t="shared" si="29"/>
        <v>0</v>
      </c>
      <c r="AV198" s="22">
        <f t="shared" si="30"/>
        <v>0</v>
      </c>
      <c r="AW198" s="22">
        <f t="shared" si="31"/>
        <v>0</v>
      </c>
      <c r="AX198" s="22">
        <f t="shared" si="32"/>
        <v>0</v>
      </c>
      <c r="AY198" s="35">
        <f t="shared" si="48"/>
        <v>0</v>
      </c>
      <c r="BA198" s="57" t="s">
        <v>108</v>
      </c>
      <c r="BB198" s="57">
        <f t="shared" si="47"/>
        <v>1</v>
      </c>
      <c r="BC198" s="57">
        <f t="shared" si="45"/>
        <v>1</v>
      </c>
      <c r="BD198" s="57" t="str">
        <f t="shared" si="46"/>
        <v>OK</v>
      </c>
    </row>
    <row r="199" spans="1:56" ht="18">
      <c r="A199" s="1" t="s">
        <v>112</v>
      </c>
      <c r="B199" s="1" t="s">
        <v>113</v>
      </c>
      <c r="C199" s="63">
        <v>42796</v>
      </c>
      <c r="D199" s="1" t="s">
        <v>154</v>
      </c>
      <c r="E199" s="1">
        <v>25</v>
      </c>
      <c r="F199" s="1">
        <v>15</v>
      </c>
      <c r="G199" s="1">
        <v>75</v>
      </c>
      <c r="H199" s="2" t="s">
        <v>118</v>
      </c>
      <c r="I199" s="62">
        <v>20.100000000000001</v>
      </c>
      <c r="J199" s="30" t="s">
        <v>167</v>
      </c>
      <c r="K199" s="18" t="s">
        <v>168</v>
      </c>
      <c r="L199" s="18">
        <v>6</v>
      </c>
      <c r="M199" s="30">
        <v>0</v>
      </c>
      <c r="N199" s="19" t="s">
        <v>175</v>
      </c>
      <c r="R199" s="22">
        <f t="shared" si="0"/>
        <v>0</v>
      </c>
      <c r="S199" s="22">
        <f t="shared" si="1"/>
        <v>0</v>
      </c>
      <c r="T199" s="22">
        <f t="shared" si="2"/>
        <v>1</v>
      </c>
      <c r="U199" s="22">
        <f t="shared" si="3"/>
        <v>1</v>
      </c>
      <c r="V199" s="22">
        <f t="shared" si="4"/>
        <v>0</v>
      </c>
      <c r="W199" s="22">
        <f t="shared" si="5"/>
        <v>0</v>
      </c>
      <c r="X199" s="22">
        <f t="shared" si="6"/>
        <v>0</v>
      </c>
      <c r="Y199" s="22">
        <f t="shared" si="7"/>
        <v>0</v>
      </c>
      <c r="Z199" s="22">
        <f t="shared" si="8"/>
        <v>0</v>
      </c>
      <c r="AA199" s="22">
        <f t="shared" si="9"/>
        <v>0</v>
      </c>
      <c r="AB199" s="22">
        <f t="shared" si="10"/>
        <v>0</v>
      </c>
      <c r="AC199" s="22">
        <f t="shared" si="11"/>
        <v>0</v>
      </c>
      <c r="AD199" s="22">
        <f t="shared" si="12"/>
        <v>0</v>
      </c>
      <c r="AE199" s="22">
        <f t="shared" si="13"/>
        <v>0</v>
      </c>
      <c r="AF199" s="22">
        <f t="shared" si="14"/>
        <v>0</v>
      </c>
      <c r="AG199" s="22">
        <f t="shared" si="15"/>
        <v>0</v>
      </c>
      <c r="AH199" s="22">
        <f t="shared" si="16"/>
        <v>0</v>
      </c>
      <c r="AI199" s="22">
        <f t="shared" si="17"/>
        <v>0</v>
      </c>
      <c r="AJ199" s="22">
        <f t="shared" si="18"/>
        <v>0</v>
      </c>
      <c r="AK199" s="22">
        <f t="shared" si="19"/>
        <v>0</v>
      </c>
      <c r="AL199" s="22">
        <f t="shared" si="20"/>
        <v>0</v>
      </c>
      <c r="AM199" s="22">
        <f t="shared" si="21"/>
        <v>0</v>
      </c>
      <c r="AN199" s="22">
        <f t="shared" si="22"/>
        <v>0</v>
      </c>
      <c r="AO199" s="22">
        <f t="shared" si="23"/>
        <v>0</v>
      </c>
      <c r="AP199" s="22">
        <f t="shared" si="24"/>
        <v>0</v>
      </c>
      <c r="AQ199" s="22">
        <f t="shared" si="25"/>
        <v>0</v>
      </c>
      <c r="AR199" s="22">
        <f t="shared" si="26"/>
        <v>0</v>
      </c>
      <c r="AS199" s="22">
        <f t="shared" si="27"/>
        <v>0</v>
      </c>
      <c r="AT199" s="22">
        <f t="shared" si="28"/>
        <v>0</v>
      </c>
      <c r="AU199" s="22">
        <f t="shared" si="29"/>
        <v>0</v>
      </c>
      <c r="AV199" s="22">
        <f t="shared" si="30"/>
        <v>0</v>
      </c>
      <c r="AW199" s="22">
        <f t="shared" si="31"/>
        <v>0</v>
      </c>
      <c r="AX199" s="22">
        <f t="shared" si="32"/>
        <v>0</v>
      </c>
      <c r="AY199" s="35">
        <f t="shared" si="48"/>
        <v>0</v>
      </c>
      <c r="BA199" s="57" t="s">
        <v>108</v>
      </c>
      <c r="BB199" s="57">
        <f t="shared" si="47"/>
        <v>2</v>
      </c>
      <c r="BC199" s="57">
        <f t="shared" si="45"/>
        <v>2</v>
      </c>
      <c r="BD199" s="57" t="str">
        <f t="shared" si="46"/>
        <v>OK</v>
      </c>
    </row>
    <row r="200" spans="1:56" ht="18">
      <c r="A200" s="1" t="s">
        <v>112</v>
      </c>
      <c r="B200" s="1" t="s">
        <v>113</v>
      </c>
      <c r="C200" s="63">
        <v>42796</v>
      </c>
      <c r="D200" s="1" t="s">
        <v>154</v>
      </c>
      <c r="E200" s="1">
        <v>25</v>
      </c>
      <c r="F200" s="1">
        <v>15</v>
      </c>
      <c r="G200" s="1">
        <v>75</v>
      </c>
      <c r="H200" s="2" t="s">
        <v>118</v>
      </c>
      <c r="I200" s="62">
        <v>20.2</v>
      </c>
      <c r="J200" s="30" t="s">
        <v>167</v>
      </c>
      <c r="K200" s="18" t="s">
        <v>168</v>
      </c>
      <c r="L200" s="18">
        <v>10</v>
      </c>
      <c r="M200" s="30">
        <v>0</v>
      </c>
      <c r="N200" s="19" t="s">
        <v>45</v>
      </c>
      <c r="R200" s="22">
        <f t="shared" si="0"/>
        <v>0</v>
      </c>
      <c r="S200" s="22">
        <f t="shared" si="1"/>
        <v>1</v>
      </c>
      <c r="T200" s="22">
        <f t="shared" si="2"/>
        <v>0</v>
      </c>
      <c r="U200" s="22">
        <f t="shared" si="3"/>
        <v>0</v>
      </c>
      <c r="V200" s="22">
        <f t="shared" si="4"/>
        <v>0</v>
      </c>
      <c r="W200" s="22">
        <f t="shared" si="5"/>
        <v>0</v>
      </c>
      <c r="X200" s="22">
        <f t="shared" si="6"/>
        <v>0</v>
      </c>
      <c r="Y200" s="22">
        <f t="shared" si="7"/>
        <v>0</v>
      </c>
      <c r="Z200" s="22">
        <f t="shared" si="8"/>
        <v>0</v>
      </c>
      <c r="AA200" s="22">
        <f t="shared" si="9"/>
        <v>0</v>
      </c>
      <c r="AB200" s="22">
        <f t="shared" si="10"/>
        <v>0</v>
      </c>
      <c r="AC200" s="22">
        <f t="shared" si="11"/>
        <v>0</v>
      </c>
      <c r="AD200" s="22">
        <f t="shared" si="12"/>
        <v>0</v>
      </c>
      <c r="AE200" s="22">
        <f t="shared" si="13"/>
        <v>0</v>
      </c>
      <c r="AF200" s="22">
        <f t="shared" si="14"/>
        <v>0</v>
      </c>
      <c r="AG200" s="22">
        <f t="shared" si="15"/>
        <v>0</v>
      </c>
      <c r="AH200" s="22">
        <f t="shared" si="16"/>
        <v>0</v>
      </c>
      <c r="AI200" s="22">
        <f t="shared" si="17"/>
        <v>0</v>
      </c>
      <c r="AJ200" s="22">
        <f t="shared" si="18"/>
        <v>0</v>
      </c>
      <c r="AK200" s="22">
        <f t="shared" si="19"/>
        <v>0</v>
      </c>
      <c r="AL200" s="22">
        <f t="shared" si="20"/>
        <v>0</v>
      </c>
      <c r="AM200" s="22">
        <f t="shared" si="21"/>
        <v>0</v>
      </c>
      <c r="AN200" s="22">
        <f t="shared" si="22"/>
        <v>0</v>
      </c>
      <c r="AO200" s="22">
        <f t="shared" si="23"/>
        <v>0</v>
      </c>
      <c r="AP200" s="22">
        <f t="shared" si="24"/>
        <v>0</v>
      </c>
      <c r="AQ200" s="22">
        <f t="shared" si="25"/>
        <v>0</v>
      </c>
      <c r="AR200" s="22">
        <f t="shared" si="26"/>
        <v>0</v>
      </c>
      <c r="AS200" s="22">
        <f t="shared" si="27"/>
        <v>0</v>
      </c>
      <c r="AT200" s="22">
        <f t="shared" si="28"/>
        <v>0</v>
      </c>
      <c r="AU200" s="22">
        <f t="shared" si="29"/>
        <v>0</v>
      </c>
      <c r="AV200" s="22">
        <f t="shared" si="30"/>
        <v>0</v>
      </c>
      <c r="AW200" s="22">
        <f t="shared" si="31"/>
        <v>0</v>
      </c>
      <c r="AX200" s="22">
        <f t="shared" si="32"/>
        <v>0</v>
      </c>
      <c r="AY200" s="35">
        <f t="shared" si="48"/>
        <v>0</v>
      </c>
      <c r="BA200" s="57" t="s">
        <v>108</v>
      </c>
      <c r="BB200" s="57">
        <f t="shared" si="47"/>
        <v>1</v>
      </c>
      <c r="BC200" s="57">
        <f t="shared" si="45"/>
        <v>1</v>
      </c>
      <c r="BD200" s="57" t="str">
        <f t="shared" si="46"/>
        <v>OK</v>
      </c>
    </row>
    <row r="201" spans="1:56" ht="18">
      <c r="A201" s="1" t="s">
        <v>112</v>
      </c>
      <c r="B201" s="1" t="s">
        <v>113</v>
      </c>
      <c r="C201" s="63">
        <v>42796</v>
      </c>
      <c r="D201" s="1" t="s">
        <v>154</v>
      </c>
      <c r="E201" s="1">
        <v>25</v>
      </c>
      <c r="F201" s="1">
        <v>15</v>
      </c>
      <c r="G201" s="1">
        <v>75</v>
      </c>
      <c r="H201" s="2" t="s">
        <v>118</v>
      </c>
      <c r="I201" s="62">
        <v>20.2</v>
      </c>
      <c r="J201" s="30" t="s">
        <v>167</v>
      </c>
      <c r="K201" s="18" t="s">
        <v>169</v>
      </c>
      <c r="L201" s="18">
        <v>15</v>
      </c>
      <c r="M201" s="30">
        <v>0</v>
      </c>
      <c r="N201" s="19" t="s">
        <v>180</v>
      </c>
      <c r="R201" s="22">
        <f t="shared" si="0"/>
        <v>0</v>
      </c>
      <c r="S201" s="22">
        <f t="shared" si="1"/>
        <v>0</v>
      </c>
      <c r="T201" s="22">
        <f t="shared" si="2"/>
        <v>1</v>
      </c>
      <c r="U201" s="22">
        <f t="shared" si="3"/>
        <v>0</v>
      </c>
      <c r="V201" s="22">
        <f t="shared" si="4"/>
        <v>0</v>
      </c>
      <c r="W201" s="22">
        <f t="shared" si="5"/>
        <v>0</v>
      </c>
      <c r="X201" s="22">
        <f t="shared" si="6"/>
        <v>0</v>
      </c>
      <c r="Y201" s="22">
        <f t="shared" si="7"/>
        <v>0</v>
      </c>
      <c r="Z201" s="22">
        <f t="shared" si="8"/>
        <v>0</v>
      </c>
      <c r="AA201" s="22">
        <f t="shared" si="9"/>
        <v>0</v>
      </c>
      <c r="AB201" s="22">
        <f t="shared" si="10"/>
        <v>0</v>
      </c>
      <c r="AC201" s="22">
        <f t="shared" si="11"/>
        <v>0</v>
      </c>
      <c r="AD201" s="22">
        <f t="shared" si="12"/>
        <v>0</v>
      </c>
      <c r="AE201" s="22">
        <f t="shared" si="13"/>
        <v>0</v>
      </c>
      <c r="AF201" s="22">
        <f t="shared" si="14"/>
        <v>0</v>
      </c>
      <c r="AG201" s="22">
        <f t="shared" si="15"/>
        <v>0</v>
      </c>
      <c r="AH201" s="22">
        <f t="shared" si="16"/>
        <v>0</v>
      </c>
      <c r="AI201" s="22">
        <f t="shared" si="17"/>
        <v>0</v>
      </c>
      <c r="AJ201" s="22">
        <f t="shared" si="18"/>
        <v>0</v>
      </c>
      <c r="AK201" s="22">
        <f t="shared" si="19"/>
        <v>0</v>
      </c>
      <c r="AL201" s="22">
        <f t="shared" si="20"/>
        <v>0</v>
      </c>
      <c r="AM201" s="22">
        <f t="shared" si="21"/>
        <v>0</v>
      </c>
      <c r="AN201" s="22">
        <f t="shared" si="22"/>
        <v>0</v>
      </c>
      <c r="AO201" s="22">
        <f t="shared" si="23"/>
        <v>0</v>
      </c>
      <c r="AP201" s="22">
        <f t="shared" si="24"/>
        <v>0</v>
      </c>
      <c r="AQ201" s="22">
        <f t="shared" si="25"/>
        <v>0</v>
      </c>
      <c r="AR201" s="22">
        <f t="shared" si="26"/>
        <v>0</v>
      </c>
      <c r="AS201" s="22">
        <f t="shared" si="27"/>
        <v>0</v>
      </c>
      <c r="AT201" s="22">
        <f t="shared" si="28"/>
        <v>0</v>
      </c>
      <c r="AU201" s="22">
        <f t="shared" si="29"/>
        <v>1</v>
      </c>
      <c r="AV201" s="22">
        <f t="shared" si="30"/>
        <v>0</v>
      </c>
      <c r="AW201" s="22">
        <f t="shared" si="31"/>
        <v>0</v>
      </c>
      <c r="AX201" s="22">
        <f t="shared" si="32"/>
        <v>0</v>
      </c>
      <c r="AY201" s="35">
        <f t="shared" si="48"/>
        <v>0</v>
      </c>
      <c r="BA201" s="57" t="s">
        <v>108</v>
      </c>
      <c r="BB201" s="57">
        <f t="shared" si="47"/>
        <v>2</v>
      </c>
      <c r="BC201" s="57">
        <f t="shared" si="45"/>
        <v>2</v>
      </c>
      <c r="BD201" s="57" t="str">
        <f t="shared" si="46"/>
        <v>OK</v>
      </c>
    </row>
    <row r="202" spans="1:56" ht="18">
      <c r="A202" s="1" t="s">
        <v>112</v>
      </c>
      <c r="B202" s="1" t="s">
        <v>113</v>
      </c>
      <c r="C202" s="63">
        <v>42796</v>
      </c>
      <c r="D202" s="1" t="s">
        <v>154</v>
      </c>
      <c r="E202" s="1">
        <v>25</v>
      </c>
      <c r="F202" s="1">
        <v>15</v>
      </c>
      <c r="G202" s="1">
        <v>75</v>
      </c>
      <c r="H202" s="2" t="s">
        <v>118</v>
      </c>
      <c r="I202" s="62">
        <v>20.2</v>
      </c>
      <c r="J202" s="30" t="s">
        <v>167</v>
      </c>
      <c r="K202" s="18" t="s">
        <v>168</v>
      </c>
      <c r="L202" s="18">
        <v>7</v>
      </c>
      <c r="M202" s="30">
        <v>0</v>
      </c>
      <c r="N202" s="19" t="s">
        <v>46</v>
      </c>
      <c r="R202" s="22">
        <f t="shared" si="0"/>
        <v>0</v>
      </c>
      <c r="S202" s="22">
        <f t="shared" si="1"/>
        <v>0</v>
      </c>
      <c r="T202" s="22">
        <f t="shared" si="2"/>
        <v>1</v>
      </c>
      <c r="U202" s="22">
        <f t="shared" si="3"/>
        <v>0</v>
      </c>
      <c r="V202" s="22">
        <f t="shared" si="4"/>
        <v>0</v>
      </c>
      <c r="W202" s="22">
        <f t="shared" si="5"/>
        <v>0</v>
      </c>
      <c r="X202" s="22">
        <f t="shared" si="6"/>
        <v>0</v>
      </c>
      <c r="Y202" s="22">
        <f t="shared" si="7"/>
        <v>0</v>
      </c>
      <c r="Z202" s="22">
        <f t="shared" si="8"/>
        <v>0</v>
      </c>
      <c r="AA202" s="22">
        <f t="shared" si="9"/>
        <v>0</v>
      </c>
      <c r="AB202" s="22">
        <f t="shared" si="10"/>
        <v>0</v>
      </c>
      <c r="AC202" s="22">
        <f t="shared" si="11"/>
        <v>0</v>
      </c>
      <c r="AD202" s="22">
        <f t="shared" si="12"/>
        <v>0</v>
      </c>
      <c r="AE202" s="22">
        <f t="shared" si="13"/>
        <v>0</v>
      </c>
      <c r="AF202" s="22">
        <f t="shared" si="14"/>
        <v>0</v>
      </c>
      <c r="AG202" s="22">
        <f t="shared" si="15"/>
        <v>0</v>
      </c>
      <c r="AH202" s="22">
        <f t="shared" si="16"/>
        <v>0</v>
      </c>
      <c r="AI202" s="22">
        <f t="shared" si="17"/>
        <v>0</v>
      </c>
      <c r="AJ202" s="22">
        <f t="shared" si="18"/>
        <v>0</v>
      </c>
      <c r="AK202" s="22">
        <f t="shared" si="19"/>
        <v>0</v>
      </c>
      <c r="AL202" s="22">
        <f t="shared" si="20"/>
        <v>0</v>
      </c>
      <c r="AM202" s="22">
        <f t="shared" si="21"/>
        <v>0</v>
      </c>
      <c r="AN202" s="22">
        <f t="shared" si="22"/>
        <v>0</v>
      </c>
      <c r="AO202" s="22">
        <f t="shared" si="23"/>
        <v>0</v>
      </c>
      <c r="AP202" s="22">
        <f t="shared" si="24"/>
        <v>0</v>
      </c>
      <c r="AQ202" s="22">
        <f t="shared" si="25"/>
        <v>0</v>
      </c>
      <c r="AR202" s="22">
        <f t="shared" si="26"/>
        <v>0</v>
      </c>
      <c r="AS202" s="22">
        <f t="shared" si="27"/>
        <v>0</v>
      </c>
      <c r="AT202" s="22">
        <f t="shared" si="28"/>
        <v>0</v>
      </c>
      <c r="AU202" s="22">
        <f t="shared" si="29"/>
        <v>0</v>
      </c>
      <c r="AV202" s="22">
        <f t="shared" si="30"/>
        <v>0</v>
      </c>
      <c r="AW202" s="22">
        <f t="shared" si="31"/>
        <v>0</v>
      </c>
      <c r="AX202" s="22">
        <f t="shared" si="32"/>
        <v>0</v>
      </c>
      <c r="AY202" s="35">
        <f t="shared" si="48"/>
        <v>0</v>
      </c>
      <c r="BA202" s="57" t="s">
        <v>108</v>
      </c>
      <c r="BB202" s="57">
        <f t="shared" si="47"/>
        <v>1</v>
      </c>
      <c r="BC202" s="57">
        <f t="shared" si="45"/>
        <v>1</v>
      </c>
      <c r="BD202" s="57" t="str">
        <f t="shared" si="46"/>
        <v>OK</v>
      </c>
    </row>
    <row r="203" spans="1:56" ht="18">
      <c r="A203" s="1" t="s">
        <v>112</v>
      </c>
      <c r="B203" s="1" t="s">
        <v>113</v>
      </c>
      <c r="C203" s="63">
        <v>42796</v>
      </c>
      <c r="D203" s="1" t="s">
        <v>154</v>
      </c>
      <c r="E203" s="1">
        <v>25</v>
      </c>
      <c r="F203" s="1">
        <v>15</v>
      </c>
      <c r="G203" s="1">
        <v>75</v>
      </c>
      <c r="H203" s="2" t="s">
        <v>118</v>
      </c>
      <c r="I203" s="62">
        <v>20.2</v>
      </c>
      <c r="J203" s="30" t="s">
        <v>167</v>
      </c>
      <c r="K203" s="18" t="s">
        <v>168</v>
      </c>
      <c r="L203" s="18">
        <v>3</v>
      </c>
      <c r="M203" s="30">
        <v>0</v>
      </c>
      <c r="N203" s="19" t="s">
        <v>45</v>
      </c>
      <c r="R203" s="22">
        <f t="shared" si="0"/>
        <v>0</v>
      </c>
      <c r="S203" s="22">
        <f t="shared" si="1"/>
        <v>1</v>
      </c>
      <c r="T203" s="22">
        <f t="shared" si="2"/>
        <v>0</v>
      </c>
      <c r="U203" s="22">
        <f t="shared" si="3"/>
        <v>0</v>
      </c>
      <c r="V203" s="22">
        <f t="shared" si="4"/>
        <v>0</v>
      </c>
      <c r="W203" s="22">
        <f t="shared" si="5"/>
        <v>0</v>
      </c>
      <c r="X203" s="22">
        <f t="shared" si="6"/>
        <v>0</v>
      </c>
      <c r="Y203" s="22">
        <f t="shared" si="7"/>
        <v>0</v>
      </c>
      <c r="Z203" s="22">
        <f t="shared" si="8"/>
        <v>0</v>
      </c>
      <c r="AA203" s="22">
        <f t="shared" si="9"/>
        <v>0</v>
      </c>
      <c r="AB203" s="22">
        <f t="shared" si="10"/>
        <v>0</v>
      </c>
      <c r="AC203" s="22">
        <f t="shared" si="11"/>
        <v>0</v>
      </c>
      <c r="AD203" s="22">
        <f t="shared" si="12"/>
        <v>0</v>
      </c>
      <c r="AE203" s="22">
        <f t="shared" si="13"/>
        <v>0</v>
      </c>
      <c r="AF203" s="22">
        <f t="shared" si="14"/>
        <v>0</v>
      </c>
      <c r="AG203" s="22">
        <f t="shared" si="15"/>
        <v>0</v>
      </c>
      <c r="AH203" s="22">
        <f t="shared" si="16"/>
        <v>0</v>
      </c>
      <c r="AI203" s="22">
        <f t="shared" si="17"/>
        <v>0</v>
      </c>
      <c r="AJ203" s="22">
        <f t="shared" si="18"/>
        <v>0</v>
      </c>
      <c r="AK203" s="22">
        <f t="shared" si="19"/>
        <v>0</v>
      </c>
      <c r="AL203" s="22">
        <f t="shared" si="20"/>
        <v>0</v>
      </c>
      <c r="AM203" s="22">
        <f t="shared" si="21"/>
        <v>0</v>
      </c>
      <c r="AN203" s="22">
        <f t="shared" si="22"/>
        <v>0</v>
      </c>
      <c r="AO203" s="22">
        <f t="shared" si="23"/>
        <v>0</v>
      </c>
      <c r="AP203" s="22">
        <f t="shared" si="24"/>
        <v>0</v>
      </c>
      <c r="AQ203" s="22">
        <f t="shared" si="25"/>
        <v>0</v>
      </c>
      <c r="AR203" s="22">
        <f t="shared" si="26"/>
        <v>0</v>
      </c>
      <c r="AS203" s="22">
        <f t="shared" si="27"/>
        <v>0</v>
      </c>
      <c r="AT203" s="22">
        <f t="shared" si="28"/>
        <v>0</v>
      </c>
      <c r="AU203" s="22">
        <f t="shared" si="29"/>
        <v>0</v>
      </c>
      <c r="AV203" s="22">
        <f t="shared" si="30"/>
        <v>0</v>
      </c>
      <c r="AW203" s="22">
        <f t="shared" si="31"/>
        <v>0</v>
      </c>
      <c r="AX203" s="22">
        <f t="shared" si="32"/>
        <v>0</v>
      </c>
      <c r="AY203" s="35">
        <f t="shared" si="48"/>
        <v>0</v>
      </c>
      <c r="BA203" s="57" t="s">
        <v>108</v>
      </c>
      <c r="BB203" s="57">
        <f t="shared" si="47"/>
        <v>1</v>
      </c>
      <c r="BC203" s="57">
        <f t="shared" si="45"/>
        <v>1</v>
      </c>
      <c r="BD203" s="57" t="str">
        <f t="shared" si="46"/>
        <v>OK</v>
      </c>
    </row>
    <row r="204" spans="1:56" ht="18">
      <c r="A204" s="1" t="s">
        <v>112</v>
      </c>
      <c r="B204" s="1" t="s">
        <v>113</v>
      </c>
      <c r="C204" s="63">
        <v>42796</v>
      </c>
      <c r="D204" s="1" t="s">
        <v>154</v>
      </c>
      <c r="E204" s="1">
        <v>25</v>
      </c>
      <c r="F204" s="1">
        <v>15</v>
      </c>
      <c r="G204" s="1">
        <v>75</v>
      </c>
      <c r="H204" s="2" t="s">
        <v>118</v>
      </c>
      <c r="I204" s="62">
        <v>20.2</v>
      </c>
      <c r="J204" s="30" t="s">
        <v>167</v>
      </c>
      <c r="K204" s="18" t="s">
        <v>168</v>
      </c>
      <c r="L204" s="18">
        <v>7</v>
      </c>
      <c r="M204" s="30">
        <v>0</v>
      </c>
      <c r="N204" s="19" t="s">
        <v>45</v>
      </c>
      <c r="R204" s="22">
        <f t="shared" si="0"/>
        <v>0</v>
      </c>
      <c r="S204" s="22">
        <f t="shared" si="1"/>
        <v>1</v>
      </c>
      <c r="T204" s="22">
        <f t="shared" si="2"/>
        <v>0</v>
      </c>
      <c r="U204" s="22">
        <f t="shared" si="3"/>
        <v>0</v>
      </c>
      <c r="V204" s="22">
        <f t="shared" si="4"/>
        <v>0</v>
      </c>
      <c r="W204" s="22">
        <f t="shared" si="5"/>
        <v>0</v>
      </c>
      <c r="X204" s="22">
        <f t="shared" si="6"/>
        <v>0</v>
      </c>
      <c r="Y204" s="22">
        <f t="shared" si="7"/>
        <v>0</v>
      </c>
      <c r="Z204" s="22">
        <f t="shared" si="8"/>
        <v>0</v>
      </c>
      <c r="AA204" s="22">
        <f t="shared" si="9"/>
        <v>0</v>
      </c>
      <c r="AB204" s="22">
        <f t="shared" si="10"/>
        <v>0</v>
      </c>
      <c r="AC204" s="22">
        <f t="shared" si="11"/>
        <v>0</v>
      </c>
      <c r="AD204" s="22">
        <f t="shared" si="12"/>
        <v>0</v>
      </c>
      <c r="AE204" s="22">
        <f t="shared" si="13"/>
        <v>0</v>
      </c>
      <c r="AF204" s="22">
        <f t="shared" si="14"/>
        <v>0</v>
      </c>
      <c r="AG204" s="22">
        <f t="shared" si="15"/>
        <v>0</v>
      </c>
      <c r="AH204" s="22">
        <f t="shared" si="16"/>
        <v>0</v>
      </c>
      <c r="AI204" s="22">
        <f t="shared" si="17"/>
        <v>0</v>
      </c>
      <c r="AJ204" s="22">
        <f t="shared" si="18"/>
        <v>0</v>
      </c>
      <c r="AK204" s="22">
        <f t="shared" si="19"/>
        <v>0</v>
      </c>
      <c r="AL204" s="22">
        <f t="shared" si="20"/>
        <v>0</v>
      </c>
      <c r="AM204" s="22">
        <f t="shared" si="21"/>
        <v>0</v>
      </c>
      <c r="AN204" s="22">
        <f t="shared" si="22"/>
        <v>0</v>
      </c>
      <c r="AO204" s="22">
        <f t="shared" si="23"/>
        <v>0</v>
      </c>
      <c r="AP204" s="22">
        <f t="shared" si="24"/>
        <v>0</v>
      </c>
      <c r="AQ204" s="22">
        <f t="shared" si="25"/>
        <v>0</v>
      </c>
      <c r="AR204" s="22">
        <f t="shared" si="26"/>
        <v>0</v>
      </c>
      <c r="AS204" s="22">
        <f t="shared" si="27"/>
        <v>0</v>
      </c>
      <c r="AT204" s="22">
        <f t="shared" si="28"/>
        <v>0</v>
      </c>
      <c r="AU204" s="22">
        <f t="shared" si="29"/>
        <v>0</v>
      </c>
      <c r="AV204" s="22">
        <f t="shared" si="30"/>
        <v>0</v>
      </c>
      <c r="AW204" s="22">
        <f t="shared" si="31"/>
        <v>0</v>
      </c>
      <c r="AX204" s="22">
        <f t="shared" si="32"/>
        <v>0</v>
      </c>
      <c r="AY204" s="35">
        <f t="shared" si="48"/>
        <v>0</v>
      </c>
      <c r="BA204" s="57" t="s">
        <v>108</v>
      </c>
      <c r="BB204" s="57">
        <f t="shared" si="47"/>
        <v>1</v>
      </c>
      <c r="BC204" s="57">
        <f t="shared" si="45"/>
        <v>1</v>
      </c>
      <c r="BD204" s="57" t="str">
        <f t="shared" si="46"/>
        <v>OK</v>
      </c>
    </row>
    <row r="205" spans="1:56" ht="18">
      <c r="A205" s="1" t="s">
        <v>112</v>
      </c>
      <c r="B205" s="1" t="s">
        <v>113</v>
      </c>
      <c r="C205" s="63">
        <v>42796</v>
      </c>
      <c r="D205" s="1" t="s">
        <v>154</v>
      </c>
      <c r="E205" s="1">
        <v>25</v>
      </c>
      <c r="F205" s="1">
        <v>15</v>
      </c>
      <c r="G205" s="1">
        <v>75</v>
      </c>
      <c r="H205" s="2" t="s">
        <v>118</v>
      </c>
      <c r="I205" s="62">
        <v>20.2</v>
      </c>
      <c r="J205" s="30" t="s">
        <v>167</v>
      </c>
      <c r="K205" s="18" t="s">
        <v>168</v>
      </c>
      <c r="L205" s="18">
        <v>13</v>
      </c>
      <c r="M205" s="30">
        <v>0</v>
      </c>
      <c r="N205" s="19" t="s">
        <v>45</v>
      </c>
      <c r="R205" s="22">
        <f t="shared" si="0"/>
        <v>0</v>
      </c>
      <c r="S205" s="22">
        <f t="shared" si="1"/>
        <v>1</v>
      </c>
      <c r="T205" s="22">
        <f t="shared" si="2"/>
        <v>0</v>
      </c>
      <c r="U205" s="22">
        <f t="shared" si="3"/>
        <v>0</v>
      </c>
      <c r="V205" s="22">
        <f t="shared" si="4"/>
        <v>0</v>
      </c>
      <c r="W205" s="22">
        <f t="shared" si="5"/>
        <v>0</v>
      </c>
      <c r="X205" s="22">
        <f t="shared" si="6"/>
        <v>0</v>
      </c>
      <c r="Y205" s="22">
        <f t="shared" si="7"/>
        <v>0</v>
      </c>
      <c r="Z205" s="22">
        <f t="shared" si="8"/>
        <v>0</v>
      </c>
      <c r="AA205" s="22">
        <f t="shared" si="9"/>
        <v>0</v>
      </c>
      <c r="AB205" s="22">
        <f t="shared" si="10"/>
        <v>0</v>
      </c>
      <c r="AC205" s="22">
        <f t="shared" si="11"/>
        <v>0</v>
      </c>
      <c r="AD205" s="22">
        <f t="shared" si="12"/>
        <v>0</v>
      </c>
      <c r="AE205" s="22">
        <f t="shared" si="13"/>
        <v>0</v>
      </c>
      <c r="AF205" s="22">
        <f t="shared" si="14"/>
        <v>0</v>
      </c>
      <c r="AG205" s="22">
        <f t="shared" si="15"/>
        <v>0</v>
      </c>
      <c r="AH205" s="22">
        <f t="shared" si="16"/>
        <v>0</v>
      </c>
      <c r="AI205" s="22">
        <f t="shared" si="17"/>
        <v>0</v>
      </c>
      <c r="AJ205" s="22">
        <f t="shared" si="18"/>
        <v>0</v>
      </c>
      <c r="AK205" s="22">
        <f t="shared" si="19"/>
        <v>0</v>
      </c>
      <c r="AL205" s="22">
        <f t="shared" si="20"/>
        <v>0</v>
      </c>
      <c r="AM205" s="22">
        <f t="shared" si="21"/>
        <v>0</v>
      </c>
      <c r="AN205" s="22">
        <f t="shared" si="22"/>
        <v>0</v>
      </c>
      <c r="AO205" s="22">
        <f t="shared" si="23"/>
        <v>0</v>
      </c>
      <c r="AP205" s="22">
        <f t="shared" si="24"/>
        <v>0</v>
      </c>
      <c r="AQ205" s="22">
        <f t="shared" si="25"/>
        <v>0</v>
      </c>
      <c r="AR205" s="22">
        <f t="shared" si="26"/>
        <v>0</v>
      </c>
      <c r="AS205" s="22">
        <f t="shared" si="27"/>
        <v>0</v>
      </c>
      <c r="AT205" s="22">
        <f t="shared" si="28"/>
        <v>0</v>
      </c>
      <c r="AU205" s="22">
        <f t="shared" si="29"/>
        <v>0</v>
      </c>
      <c r="AV205" s="22">
        <f t="shared" si="30"/>
        <v>0</v>
      </c>
      <c r="AW205" s="22">
        <f t="shared" si="31"/>
        <v>0</v>
      </c>
      <c r="AX205" s="22">
        <f t="shared" si="32"/>
        <v>0</v>
      </c>
      <c r="AY205" s="35">
        <f t="shared" si="48"/>
        <v>0</v>
      </c>
      <c r="BA205" s="57" t="s">
        <v>108</v>
      </c>
      <c r="BB205" s="57">
        <f t="shared" si="47"/>
        <v>1</v>
      </c>
      <c r="BC205" s="57">
        <f t="shared" si="45"/>
        <v>1</v>
      </c>
      <c r="BD205" s="57" t="str">
        <f t="shared" si="46"/>
        <v>OK</v>
      </c>
    </row>
    <row r="206" spans="1:56" ht="18">
      <c r="A206" s="1" t="s">
        <v>112</v>
      </c>
      <c r="B206" s="1" t="s">
        <v>113</v>
      </c>
      <c r="C206" s="63">
        <v>42796</v>
      </c>
      <c r="D206" s="1" t="s">
        <v>154</v>
      </c>
      <c r="E206" s="1">
        <v>25</v>
      </c>
      <c r="F206" s="1">
        <v>15</v>
      </c>
      <c r="G206" s="1">
        <v>75</v>
      </c>
      <c r="H206" s="2" t="s">
        <v>118</v>
      </c>
      <c r="I206" s="62">
        <v>20.2</v>
      </c>
      <c r="J206" s="30" t="s">
        <v>167</v>
      </c>
      <c r="K206" s="18" t="s">
        <v>168</v>
      </c>
      <c r="L206" s="18">
        <v>40</v>
      </c>
      <c r="M206" s="30">
        <v>0</v>
      </c>
      <c r="N206" s="19" t="s">
        <v>46</v>
      </c>
      <c r="R206" s="22">
        <f t="shared" si="0"/>
        <v>0</v>
      </c>
      <c r="S206" s="22">
        <f t="shared" si="1"/>
        <v>0</v>
      </c>
      <c r="T206" s="22">
        <f t="shared" si="2"/>
        <v>1</v>
      </c>
      <c r="U206" s="22">
        <f t="shared" si="3"/>
        <v>0</v>
      </c>
      <c r="V206" s="22">
        <f t="shared" si="4"/>
        <v>0</v>
      </c>
      <c r="W206" s="22">
        <f t="shared" si="5"/>
        <v>0</v>
      </c>
      <c r="X206" s="22">
        <f t="shared" si="6"/>
        <v>0</v>
      </c>
      <c r="Y206" s="22">
        <f t="shared" si="7"/>
        <v>0</v>
      </c>
      <c r="Z206" s="22">
        <f t="shared" si="8"/>
        <v>0</v>
      </c>
      <c r="AA206" s="22">
        <f t="shared" si="9"/>
        <v>0</v>
      </c>
      <c r="AB206" s="22">
        <f t="shared" si="10"/>
        <v>0</v>
      </c>
      <c r="AC206" s="22">
        <f t="shared" si="11"/>
        <v>0</v>
      </c>
      <c r="AD206" s="22">
        <f t="shared" si="12"/>
        <v>0</v>
      </c>
      <c r="AE206" s="22">
        <f t="shared" si="13"/>
        <v>0</v>
      </c>
      <c r="AF206" s="22">
        <f t="shared" si="14"/>
        <v>0</v>
      </c>
      <c r="AG206" s="22">
        <f t="shared" si="15"/>
        <v>0</v>
      </c>
      <c r="AH206" s="22">
        <f t="shared" si="16"/>
        <v>0</v>
      </c>
      <c r="AI206" s="22">
        <f t="shared" si="17"/>
        <v>0</v>
      </c>
      <c r="AJ206" s="22">
        <f t="shared" si="18"/>
        <v>0</v>
      </c>
      <c r="AK206" s="22">
        <f t="shared" si="19"/>
        <v>0</v>
      </c>
      <c r="AL206" s="22">
        <f t="shared" si="20"/>
        <v>0</v>
      </c>
      <c r="AM206" s="22">
        <f t="shared" si="21"/>
        <v>0</v>
      </c>
      <c r="AN206" s="22">
        <f t="shared" si="22"/>
        <v>0</v>
      </c>
      <c r="AO206" s="22">
        <f t="shared" si="23"/>
        <v>0</v>
      </c>
      <c r="AP206" s="22">
        <f t="shared" si="24"/>
        <v>0</v>
      </c>
      <c r="AQ206" s="22">
        <f t="shared" si="25"/>
        <v>0</v>
      </c>
      <c r="AR206" s="22">
        <f t="shared" si="26"/>
        <v>0</v>
      </c>
      <c r="AS206" s="22">
        <f t="shared" si="27"/>
        <v>0</v>
      </c>
      <c r="AT206" s="22">
        <f t="shared" si="28"/>
        <v>0</v>
      </c>
      <c r="AU206" s="22">
        <f t="shared" si="29"/>
        <v>0</v>
      </c>
      <c r="AV206" s="22">
        <f t="shared" si="30"/>
        <v>0</v>
      </c>
      <c r="AW206" s="22">
        <f t="shared" si="31"/>
        <v>0</v>
      </c>
      <c r="AX206" s="22">
        <f t="shared" si="32"/>
        <v>0</v>
      </c>
      <c r="AY206" s="35">
        <f t="shared" si="48"/>
        <v>0</v>
      </c>
      <c r="BA206" s="57" t="s">
        <v>108</v>
      </c>
      <c r="BB206" s="57">
        <f t="shared" si="47"/>
        <v>1</v>
      </c>
      <c r="BC206" s="57">
        <f t="shared" si="45"/>
        <v>1</v>
      </c>
      <c r="BD206" s="57" t="str">
        <f t="shared" si="46"/>
        <v>OK</v>
      </c>
    </row>
    <row r="207" spans="1:56" ht="18">
      <c r="A207" s="1" t="s">
        <v>112</v>
      </c>
      <c r="B207" s="1" t="s">
        <v>113</v>
      </c>
      <c r="C207" s="63">
        <v>42796</v>
      </c>
      <c r="D207" s="1" t="s">
        <v>154</v>
      </c>
      <c r="E207" s="1">
        <v>25</v>
      </c>
      <c r="F207" s="1">
        <v>15</v>
      </c>
      <c r="G207" s="1">
        <v>75</v>
      </c>
      <c r="H207" s="2" t="s">
        <v>118</v>
      </c>
      <c r="I207" s="62">
        <v>20.2</v>
      </c>
      <c r="J207" s="30" t="s">
        <v>167</v>
      </c>
      <c r="K207" s="18" t="s">
        <v>170</v>
      </c>
      <c r="L207" s="18">
        <v>7</v>
      </c>
      <c r="M207" s="30">
        <v>0</v>
      </c>
      <c r="N207" s="19" t="s">
        <v>45</v>
      </c>
      <c r="R207" s="22">
        <f t="shared" si="0"/>
        <v>0</v>
      </c>
      <c r="S207" s="22">
        <f t="shared" si="1"/>
        <v>1</v>
      </c>
      <c r="T207" s="22">
        <f t="shared" si="2"/>
        <v>0</v>
      </c>
      <c r="U207" s="22">
        <f t="shared" si="3"/>
        <v>0</v>
      </c>
      <c r="V207" s="22">
        <f t="shared" si="4"/>
        <v>0</v>
      </c>
      <c r="W207" s="22">
        <f t="shared" si="5"/>
        <v>0</v>
      </c>
      <c r="X207" s="22">
        <f t="shared" si="6"/>
        <v>0</v>
      </c>
      <c r="Y207" s="22">
        <f t="shared" si="7"/>
        <v>0</v>
      </c>
      <c r="Z207" s="22">
        <f t="shared" si="8"/>
        <v>0</v>
      </c>
      <c r="AA207" s="22">
        <f t="shared" si="9"/>
        <v>0</v>
      </c>
      <c r="AB207" s="22">
        <f t="shared" si="10"/>
        <v>0</v>
      </c>
      <c r="AC207" s="22">
        <f t="shared" si="11"/>
        <v>0</v>
      </c>
      <c r="AD207" s="22">
        <f t="shared" si="12"/>
        <v>0</v>
      </c>
      <c r="AE207" s="22">
        <f t="shared" si="13"/>
        <v>0</v>
      </c>
      <c r="AF207" s="22">
        <f t="shared" si="14"/>
        <v>0</v>
      </c>
      <c r="AG207" s="22">
        <f t="shared" si="15"/>
        <v>0</v>
      </c>
      <c r="AH207" s="22">
        <f t="shared" si="16"/>
        <v>0</v>
      </c>
      <c r="AI207" s="22">
        <f t="shared" si="17"/>
        <v>0</v>
      </c>
      <c r="AJ207" s="22">
        <f t="shared" si="18"/>
        <v>0</v>
      </c>
      <c r="AK207" s="22">
        <f t="shared" si="19"/>
        <v>0</v>
      </c>
      <c r="AL207" s="22">
        <f t="shared" si="20"/>
        <v>0</v>
      </c>
      <c r="AM207" s="22">
        <f t="shared" si="21"/>
        <v>0</v>
      </c>
      <c r="AN207" s="22">
        <f t="shared" si="22"/>
        <v>0</v>
      </c>
      <c r="AO207" s="22">
        <f t="shared" si="23"/>
        <v>0</v>
      </c>
      <c r="AP207" s="22">
        <f t="shared" si="24"/>
        <v>0</v>
      </c>
      <c r="AQ207" s="22">
        <f t="shared" si="25"/>
        <v>0</v>
      </c>
      <c r="AR207" s="22">
        <f t="shared" si="26"/>
        <v>0</v>
      </c>
      <c r="AS207" s="22">
        <f t="shared" si="27"/>
        <v>0</v>
      </c>
      <c r="AT207" s="22">
        <f t="shared" si="28"/>
        <v>0</v>
      </c>
      <c r="AU207" s="22">
        <f t="shared" si="29"/>
        <v>0</v>
      </c>
      <c r="AV207" s="22">
        <f t="shared" si="30"/>
        <v>0</v>
      </c>
      <c r="AW207" s="22">
        <f t="shared" si="31"/>
        <v>0</v>
      </c>
      <c r="AX207" s="22">
        <f t="shared" si="32"/>
        <v>0</v>
      </c>
      <c r="AY207" s="35">
        <f t="shared" si="48"/>
        <v>0</v>
      </c>
      <c r="BA207" s="57" t="s">
        <v>108</v>
      </c>
      <c r="BB207" s="57">
        <f t="shared" si="47"/>
        <v>1</v>
      </c>
      <c r="BC207" s="57">
        <f t="shared" si="45"/>
        <v>1</v>
      </c>
      <c r="BD207" s="57" t="str">
        <f t="shared" si="46"/>
        <v>OK</v>
      </c>
    </row>
    <row r="208" spans="1:56" ht="18">
      <c r="A208" s="1" t="s">
        <v>112</v>
      </c>
      <c r="B208" s="1" t="s">
        <v>113</v>
      </c>
      <c r="C208" s="63">
        <v>42796</v>
      </c>
      <c r="D208" s="1" t="s">
        <v>154</v>
      </c>
      <c r="E208" s="1">
        <v>25</v>
      </c>
      <c r="F208" s="1">
        <v>15</v>
      </c>
      <c r="G208" s="1">
        <v>75</v>
      </c>
      <c r="H208" s="2" t="s">
        <v>118</v>
      </c>
      <c r="I208" s="62">
        <v>20.3</v>
      </c>
      <c r="J208" s="30" t="s">
        <v>167</v>
      </c>
      <c r="K208" s="18" t="s">
        <v>168</v>
      </c>
      <c r="L208" s="18">
        <v>8</v>
      </c>
      <c r="M208" s="30">
        <v>0</v>
      </c>
      <c r="N208" s="19" t="s">
        <v>45</v>
      </c>
      <c r="R208" s="22">
        <f t="shared" si="0"/>
        <v>0</v>
      </c>
      <c r="S208" s="22">
        <f t="shared" si="1"/>
        <v>1</v>
      </c>
      <c r="T208" s="22">
        <f t="shared" si="2"/>
        <v>0</v>
      </c>
      <c r="U208" s="22">
        <f t="shared" si="3"/>
        <v>0</v>
      </c>
      <c r="V208" s="22">
        <f t="shared" si="4"/>
        <v>0</v>
      </c>
      <c r="W208" s="22">
        <f t="shared" si="5"/>
        <v>0</v>
      </c>
      <c r="X208" s="22">
        <f t="shared" si="6"/>
        <v>0</v>
      </c>
      <c r="Y208" s="22">
        <f t="shared" si="7"/>
        <v>0</v>
      </c>
      <c r="Z208" s="22">
        <f t="shared" si="8"/>
        <v>0</v>
      </c>
      <c r="AA208" s="22">
        <f t="shared" si="9"/>
        <v>0</v>
      </c>
      <c r="AB208" s="22">
        <f t="shared" si="10"/>
        <v>0</v>
      </c>
      <c r="AC208" s="22">
        <f t="shared" si="11"/>
        <v>0</v>
      </c>
      <c r="AD208" s="22">
        <f t="shared" si="12"/>
        <v>0</v>
      </c>
      <c r="AE208" s="22">
        <f t="shared" si="13"/>
        <v>0</v>
      </c>
      <c r="AF208" s="22">
        <f t="shared" si="14"/>
        <v>0</v>
      </c>
      <c r="AG208" s="22">
        <f t="shared" si="15"/>
        <v>0</v>
      </c>
      <c r="AH208" s="22">
        <f t="shared" si="16"/>
        <v>0</v>
      </c>
      <c r="AI208" s="22">
        <f t="shared" si="17"/>
        <v>0</v>
      </c>
      <c r="AJ208" s="22">
        <f t="shared" si="18"/>
        <v>0</v>
      </c>
      <c r="AK208" s="22">
        <f t="shared" si="19"/>
        <v>0</v>
      </c>
      <c r="AL208" s="22">
        <f t="shared" si="20"/>
        <v>0</v>
      </c>
      <c r="AM208" s="22">
        <f t="shared" si="21"/>
        <v>0</v>
      </c>
      <c r="AN208" s="22">
        <f t="shared" si="22"/>
        <v>0</v>
      </c>
      <c r="AO208" s="22">
        <f t="shared" si="23"/>
        <v>0</v>
      </c>
      <c r="AP208" s="22">
        <f t="shared" si="24"/>
        <v>0</v>
      </c>
      <c r="AQ208" s="22">
        <f t="shared" si="25"/>
        <v>0</v>
      </c>
      <c r="AR208" s="22">
        <f t="shared" si="26"/>
        <v>0</v>
      </c>
      <c r="AS208" s="22">
        <f t="shared" si="27"/>
        <v>0</v>
      </c>
      <c r="AT208" s="22">
        <f t="shared" si="28"/>
        <v>0</v>
      </c>
      <c r="AU208" s="22">
        <f t="shared" si="29"/>
        <v>0</v>
      </c>
      <c r="AV208" s="22">
        <f t="shared" si="30"/>
        <v>0</v>
      </c>
      <c r="AW208" s="22">
        <f t="shared" si="31"/>
        <v>0</v>
      </c>
      <c r="AX208" s="22">
        <f t="shared" si="32"/>
        <v>0</v>
      </c>
      <c r="AY208" s="35">
        <f t="shared" si="48"/>
        <v>0</v>
      </c>
      <c r="BA208" s="57" t="s">
        <v>108</v>
      </c>
      <c r="BB208" s="57">
        <f t="shared" si="47"/>
        <v>1</v>
      </c>
      <c r="BC208" s="57">
        <f t="shared" si="45"/>
        <v>1</v>
      </c>
      <c r="BD208" s="57" t="str">
        <f t="shared" si="46"/>
        <v>OK</v>
      </c>
    </row>
    <row r="209" spans="1:56" ht="18">
      <c r="A209" s="1" t="s">
        <v>112</v>
      </c>
      <c r="B209" s="1" t="s">
        <v>113</v>
      </c>
      <c r="C209" s="63">
        <v>42796</v>
      </c>
      <c r="D209" s="1" t="s">
        <v>154</v>
      </c>
      <c r="E209" s="1">
        <v>25</v>
      </c>
      <c r="F209" s="1">
        <v>15</v>
      </c>
      <c r="G209" s="1">
        <v>75</v>
      </c>
      <c r="H209" s="2" t="s">
        <v>118</v>
      </c>
      <c r="I209" s="62">
        <v>20.3</v>
      </c>
      <c r="J209" s="30" t="s">
        <v>167</v>
      </c>
      <c r="K209" s="18" t="s">
        <v>168</v>
      </c>
      <c r="L209" s="18">
        <v>15</v>
      </c>
      <c r="M209" s="30">
        <v>0</v>
      </c>
      <c r="N209" s="19" t="s">
        <v>45</v>
      </c>
      <c r="R209" s="22">
        <f t="shared" si="0"/>
        <v>0</v>
      </c>
      <c r="S209" s="22">
        <f t="shared" si="1"/>
        <v>1</v>
      </c>
      <c r="T209" s="22">
        <f t="shared" si="2"/>
        <v>0</v>
      </c>
      <c r="U209" s="22">
        <f t="shared" si="3"/>
        <v>0</v>
      </c>
      <c r="V209" s="22">
        <f t="shared" si="4"/>
        <v>0</v>
      </c>
      <c r="W209" s="22">
        <f t="shared" si="5"/>
        <v>0</v>
      </c>
      <c r="X209" s="22">
        <f t="shared" si="6"/>
        <v>0</v>
      </c>
      <c r="Y209" s="22">
        <f t="shared" si="7"/>
        <v>0</v>
      </c>
      <c r="Z209" s="22">
        <f t="shared" si="8"/>
        <v>0</v>
      </c>
      <c r="AA209" s="22">
        <f t="shared" si="9"/>
        <v>0</v>
      </c>
      <c r="AB209" s="22">
        <f t="shared" si="10"/>
        <v>0</v>
      </c>
      <c r="AC209" s="22">
        <f t="shared" si="11"/>
        <v>0</v>
      </c>
      <c r="AD209" s="22">
        <f t="shared" si="12"/>
        <v>0</v>
      </c>
      <c r="AE209" s="22">
        <f t="shared" si="13"/>
        <v>0</v>
      </c>
      <c r="AF209" s="22">
        <f t="shared" si="14"/>
        <v>0</v>
      </c>
      <c r="AG209" s="22">
        <f t="shared" si="15"/>
        <v>0</v>
      </c>
      <c r="AH209" s="22">
        <f t="shared" si="16"/>
        <v>0</v>
      </c>
      <c r="AI209" s="22">
        <f t="shared" si="17"/>
        <v>0</v>
      </c>
      <c r="AJ209" s="22">
        <f t="shared" si="18"/>
        <v>0</v>
      </c>
      <c r="AK209" s="22">
        <f t="shared" si="19"/>
        <v>0</v>
      </c>
      <c r="AL209" s="22">
        <f t="shared" si="20"/>
        <v>0</v>
      </c>
      <c r="AM209" s="22">
        <f t="shared" si="21"/>
        <v>0</v>
      </c>
      <c r="AN209" s="22">
        <f t="shared" si="22"/>
        <v>0</v>
      </c>
      <c r="AO209" s="22">
        <f t="shared" si="23"/>
        <v>0</v>
      </c>
      <c r="AP209" s="22">
        <f t="shared" si="24"/>
        <v>0</v>
      </c>
      <c r="AQ209" s="22">
        <f t="shared" si="25"/>
        <v>0</v>
      </c>
      <c r="AR209" s="22">
        <f t="shared" si="26"/>
        <v>0</v>
      </c>
      <c r="AS209" s="22">
        <f t="shared" si="27"/>
        <v>0</v>
      </c>
      <c r="AT209" s="22">
        <f t="shared" si="28"/>
        <v>0</v>
      </c>
      <c r="AU209" s="22">
        <f t="shared" si="29"/>
        <v>0</v>
      </c>
      <c r="AV209" s="22">
        <f t="shared" si="30"/>
        <v>0</v>
      </c>
      <c r="AW209" s="22">
        <f t="shared" si="31"/>
        <v>0</v>
      </c>
      <c r="AX209" s="22">
        <f t="shared" si="32"/>
        <v>0</v>
      </c>
      <c r="AY209" s="35">
        <f t="shared" si="48"/>
        <v>0</v>
      </c>
      <c r="BA209" s="57" t="s">
        <v>108</v>
      </c>
      <c r="BB209" s="57">
        <f t="shared" si="47"/>
        <v>1</v>
      </c>
      <c r="BC209" s="57">
        <f t="shared" si="45"/>
        <v>1</v>
      </c>
      <c r="BD209" s="57" t="str">
        <f t="shared" si="46"/>
        <v>OK</v>
      </c>
    </row>
    <row r="210" spans="1:56" ht="18">
      <c r="A210" s="1" t="s">
        <v>112</v>
      </c>
      <c r="B210" s="1" t="s">
        <v>113</v>
      </c>
      <c r="C210" s="63">
        <v>42796</v>
      </c>
      <c r="D210" s="1" t="s">
        <v>154</v>
      </c>
      <c r="E210" s="1">
        <v>25</v>
      </c>
      <c r="F210" s="1">
        <v>15</v>
      </c>
      <c r="G210" s="1">
        <v>75</v>
      </c>
      <c r="H210" s="2" t="s">
        <v>118</v>
      </c>
      <c r="I210" s="62">
        <v>20.5</v>
      </c>
      <c r="J210" s="30" t="s">
        <v>167</v>
      </c>
      <c r="K210" s="18" t="s">
        <v>170</v>
      </c>
      <c r="L210" s="18">
        <v>1</v>
      </c>
      <c r="M210" s="30">
        <v>0</v>
      </c>
      <c r="N210" s="19" t="s">
        <v>45</v>
      </c>
      <c r="R210" s="22">
        <f t="shared" si="0"/>
        <v>0</v>
      </c>
      <c r="S210" s="22">
        <f t="shared" si="1"/>
        <v>1</v>
      </c>
      <c r="T210" s="22">
        <f t="shared" si="2"/>
        <v>0</v>
      </c>
      <c r="U210" s="22">
        <f t="shared" si="3"/>
        <v>0</v>
      </c>
      <c r="V210" s="22">
        <f t="shared" si="4"/>
        <v>0</v>
      </c>
      <c r="W210" s="22">
        <f t="shared" si="5"/>
        <v>0</v>
      </c>
      <c r="X210" s="22">
        <f t="shared" si="6"/>
        <v>0</v>
      </c>
      <c r="Y210" s="22">
        <f t="shared" si="7"/>
        <v>0</v>
      </c>
      <c r="Z210" s="22">
        <f t="shared" si="8"/>
        <v>0</v>
      </c>
      <c r="AA210" s="22">
        <f t="shared" si="9"/>
        <v>0</v>
      </c>
      <c r="AB210" s="22">
        <f t="shared" si="10"/>
        <v>0</v>
      </c>
      <c r="AC210" s="22">
        <f t="shared" si="11"/>
        <v>0</v>
      </c>
      <c r="AD210" s="22">
        <f t="shared" si="12"/>
        <v>0</v>
      </c>
      <c r="AE210" s="22">
        <f t="shared" si="13"/>
        <v>0</v>
      </c>
      <c r="AF210" s="22">
        <f t="shared" si="14"/>
        <v>0</v>
      </c>
      <c r="AG210" s="22">
        <f t="shared" si="15"/>
        <v>0</v>
      </c>
      <c r="AH210" s="22">
        <f t="shared" si="16"/>
        <v>0</v>
      </c>
      <c r="AI210" s="22">
        <f t="shared" si="17"/>
        <v>0</v>
      </c>
      <c r="AJ210" s="22">
        <f t="shared" si="18"/>
        <v>0</v>
      </c>
      <c r="AK210" s="22">
        <f t="shared" si="19"/>
        <v>0</v>
      </c>
      <c r="AL210" s="22">
        <f t="shared" si="20"/>
        <v>0</v>
      </c>
      <c r="AM210" s="22">
        <f t="shared" si="21"/>
        <v>0</v>
      </c>
      <c r="AN210" s="22">
        <f t="shared" si="22"/>
        <v>0</v>
      </c>
      <c r="AO210" s="22">
        <f t="shared" si="23"/>
        <v>0</v>
      </c>
      <c r="AP210" s="22">
        <f t="shared" si="24"/>
        <v>0</v>
      </c>
      <c r="AQ210" s="22">
        <f t="shared" si="25"/>
        <v>0</v>
      </c>
      <c r="AR210" s="22">
        <f t="shared" si="26"/>
        <v>0</v>
      </c>
      <c r="AS210" s="22">
        <f t="shared" si="27"/>
        <v>0</v>
      </c>
      <c r="AT210" s="22">
        <f t="shared" si="28"/>
        <v>0</v>
      </c>
      <c r="AU210" s="22">
        <f t="shared" si="29"/>
        <v>0</v>
      </c>
      <c r="AV210" s="22">
        <f t="shared" si="30"/>
        <v>0</v>
      </c>
      <c r="AW210" s="22">
        <f t="shared" si="31"/>
        <v>0</v>
      </c>
      <c r="AX210" s="22">
        <f t="shared" si="32"/>
        <v>0</v>
      </c>
      <c r="AY210" s="35">
        <f t="shared" si="48"/>
        <v>0</v>
      </c>
      <c r="BA210" s="57" t="s">
        <v>108</v>
      </c>
      <c r="BB210" s="57">
        <f t="shared" si="47"/>
        <v>1</v>
      </c>
      <c r="BC210" s="57">
        <f t="shared" si="45"/>
        <v>1</v>
      </c>
      <c r="BD210" s="57" t="str">
        <f t="shared" si="46"/>
        <v>OK</v>
      </c>
    </row>
    <row r="211" spans="1:56" ht="18">
      <c r="A211" s="1" t="s">
        <v>112</v>
      </c>
      <c r="B211" s="1" t="s">
        <v>113</v>
      </c>
      <c r="C211" s="63">
        <v>42796</v>
      </c>
      <c r="D211" s="1" t="s">
        <v>154</v>
      </c>
      <c r="E211" s="1">
        <v>25</v>
      </c>
      <c r="F211" s="1">
        <v>15</v>
      </c>
      <c r="G211" s="1">
        <v>75</v>
      </c>
      <c r="H211" s="2" t="s">
        <v>118</v>
      </c>
      <c r="I211" s="62">
        <v>20.5</v>
      </c>
      <c r="J211" s="30" t="s">
        <v>167</v>
      </c>
      <c r="K211" s="18" t="s">
        <v>170</v>
      </c>
      <c r="L211" s="18">
        <v>1</v>
      </c>
      <c r="M211" s="30">
        <v>0</v>
      </c>
      <c r="N211" s="19" t="s">
        <v>45</v>
      </c>
      <c r="R211" s="22">
        <f t="shared" si="0"/>
        <v>0</v>
      </c>
      <c r="S211" s="22">
        <f t="shared" si="1"/>
        <v>1</v>
      </c>
      <c r="T211" s="22">
        <f t="shared" si="2"/>
        <v>0</v>
      </c>
      <c r="U211" s="22">
        <f t="shared" si="3"/>
        <v>0</v>
      </c>
      <c r="V211" s="22">
        <f t="shared" si="4"/>
        <v>0</v>
      </c>
      <c r="W211" s="22">
        <f t="shared" si="5"/>
        <v>0</v>
      </c>
      <c r="X211" s="22">
        <f t="shared" si="6"/>
        <v>0</v>
      </c>
      <c r="Y211" s="22">
        <f t="shared" si="7"/>
        <v>0</v>
      </c>
      <c r="Z211" s="22">
        <f t="shared" si="8"/>
        <v>0</v>
      </c>
      <c r="AA211" s="22">
        <f t="shared" si="9"/>
        <v>0</v>
      </c>
      <c r="AB211" s="22">
        <f t="shared" si="10"/>
        <v>0</v>
      </c>
      <c r="AC211" s="22">
        <f t="shared" si="11"/>
        <v>0</v>
      </c>
      <c r="AD211" s="22">
        <f t="shared" si="12"/>
        <v>0</v>
      </c>
      <c r="AE211" s="22">
        <f t="shared" si="13"/>
        <v>0</v>
      </c>
      <c r="AF211" s="22">
        <f t="shared" si="14"/>
        <v>0</v>
      </c>
      <c r="AG211" s="22">
        <f t="shared" si="15"/>
        <v>0</v>
      </c>
      <c r="AH211" s="22">
        <f t="shared" si="16"/>
        <v>0</v>
      </c>
      <c r="AI211" s="22">
        <f t="shared" si="17"/>
        <v>0</v>
      </c>
      <c r="AJ211" s="22">
        <f t="shared" si="18"/>
        <v>0</v>
      </c>
      <c r="AK211" s="22">
        <f t="shared" si="19"/>
        <v>0</v>
      </c>
      <c r="AL211" s="22">
        <f t="shared" si="20"/>
        <v>0</v>
      </c>
      <c r="AM211" s="22">
        <f t="shared" si="21"/>
        <v>0</v>
      </c>
      <c r="AN211" s="22">
        <f t="shared" si="22"/>
        <v>0</v>
      </c>
      <c r="AO211" s="22">
        <f t="shared" si="23"/>
        <v>0</v>
      </c>
      <c r="AP211" s="22">
        <f t="shared" si="24"/>
        <v>0</v>
      </c>
      <c r="AQ211" s="22">
        <f t="shared" si="25"/>
        <v>0</v>
      </c>
      <c r="AR211" s="22">
        <f t="shared" si="26"/>
        <v>0</v>
      </c>
      <c r="AS211" s="22">
        <f t="shared" si="27"/>
        <v>0</v>
      </c>
      <c r="AT211" s="22">
        <f t="shared" si="28"/>
        <v>0</v>
      </c>
      <c r="AU211" s="22">
        <f t="shared" si="29"/>
        <v>0</v>
      </c>
      <c r="AV211" s="22">
        <f t="shared" si="30"/>
        <v>0</v>
      </c>
      <c r="AW211" s="22">
        <f t="shared" si="31"/>
        <v>0</v>
      </c>
      <c r="AX211" s="22">
        <f t="shared" si="32"/>
        <v>0</v>
      </c>
      <c r="AY211" s="35">
        <f t="shared" si="48"/>
        <v>0</v>
      </c>
      <c r="BA211" s="57" t="s">
        <v>108</v>
      </c>
      <c r="BB211" s="57">
        <f t="shared" si="47"/>
        <v>1</v>
      </c>
      <c r="BC211" s="57">
        <f t="shared" si="45"/>
        <v>1</v>
      </c>
      <c r="BD211" s="57" t="str">
        <f t="shared" si="46"/>
        <v>OK</v>
      </c>
    </row>
    <row r="212" spans="1:56" ht="18">
      <c r="A212" s="1" t="s">
        <v>112</v>
      </c>
      <c r="B212" s="1" t="s">
        <v>113</v>
      </c>
      <c r="C212" s="63">
        <v>42796</v>
      </c>
      <c r="D212" s="1" t="s">
        <v>154</v>
      </c>
      <c r="E212" s="1">
        <v>25</v>
      </c>
      <c r="F212" s="1">
        <v>15</v>
      </c>
      <c r="G212" s="1">
        <v>75</v>
      </c>
      <c r="H212" s="2" t="s">
        <v>118</v>
      </c>
      <c r="I212" s="62">
        <v>20.5</v>
      </c>
      <c r="J212" s="30" t="s">
        <v>167</v>
      </c>
      <c r="K212" s="18" t="s">
        <v>170</v>
      </c>
      <c r="L212" s="18">
        <v>1</v>
      </c>
      <c r="M212" s="30">
        <v>0</v>
      </c>
      <c r="N212" s="19" t="s">
        <v>45</v>
      </c>
      <c r="R212" s="22">
        <f t="shared" si="0"/>
        <v>0</v>
      </c>
      <c r="S212" s="22">
        <f t="shared" si="1"/>
        <v>1</v>
      </c>
      <c r="T212" s="22">
        <f t="shared" si="2"/>
        <v>0</v>
      </c>
      <c r="U212" s="22">
        <f t="shared" si="3"/>
        <v>0</v>
      </c>
      <c r="V212" s="22">
        <f t="shared" si="4"/>
        <v>0</v>
      </c>
      <c r="W212" s="22">
        <f t="shared" si="5"/>
        <v>0</v>
      </c>
      <c r="X212" s="22">
        <f t="shared" si="6"/>
        <v>0</v>
      </c>
      <c r="Y212" s="22">
        <f t="shared" si="7"/>
        <v>0</v>
      </c>
      <c r="Z212" s="22">
        <f t="shared" si="8"/>
        <v>0</v>
      </c>
      <c r="AA212" s="22">
        <f t="shared" si="9"/>
        <v>0</v>
      </c>
      <c r="AB212" s="22">
        <f t="shared" si="10"/>
        <v>0</v>
      </c>
      <c r="AC212" s="22">
        <f t="shared" si="11"/>
        <v>0</v>
      </c>
      <c r="AD212" s="22">
        <f t="shared" si="12"/>
        <v>0</v>
      </c>
      <c r="AE212" s="22">
        <f t="shared" si="13"/>
        <v>0</v>
      </c>
      <c r="AF212" s="22">
        <f t="shared" si="14"/>
        <v>0</v>
      </c>
      <c r="AG212" s="22">
        <f t="shared" si="15"/>
        <v>0</v>
      </c>
      <c r="AH212" s="22">
        <f t="shared" si="16"/>
        <v>0</v>
      </c>
      <c r="AI212" s="22">
        <f t="shared" si="17"/>
        <v>0</v>
      </c>
      <c r="AJ212" s="22">
        <f t="shared" si="18"/>
        <v>0</v>
      </c>
      <c r="AK212" s="22">
        <f t="shared" si="19"/>
        <v>0</v>
      </c>
      <c r="AL212" s="22">
        <f t="shared" si="20"/>
        <v>0</v>
      </c>
      <c r="AM212" s="22">
        <f t="shared" si="21"/>
        <v>0</v>
      </c>
      <c r="AN212" s="22">
        <f t="shared" si="22"/>
        <v>0</v>
      </c>
      <c r="AO212" s="22">
        <f t="shared" si="23"/>
        <v>0</v>
      </c>
      <c r="AP212" s="22">
        <f t="shared" si="24"/>
        <v>0</v>
      </c>
      <c r="AQ212" s="22">
        <f t="shared" si="25"/>
        <v>0</v>
      </c>
      <c r="AR212" s="22">
        <f t="shared" si="26"/>
        <v>0</v>
      </c>
      <c r="AS212" s="22">
        <f t="shared" si="27"/>
        <v>0</v>
      </c>
      <c r="AT212" s="22">
        <f t="shared" si="28"/>
        <v>0</v>
      </c>
      <c r="AU212" s="22">
        <f t="shared" si="29"/>
        <v>0</v>
      </c>
      <c r="AV212" s="22">
        <f t="shared" si="30"/>
        <v>0</v>
      </c>
      <c r="AW212" s="22">
        <f t="shared" si="31"/>
        <v>0</v>
      </c>
      <c r="AX212" s="22">
        <f t="shared" si="32"/>
        <v>0</v>
      </c>
      <c r="AY212" s="35">
        <f t="shared" si="48"/>
        <v>0</v>
      </c>
      <c r="BA212" s="57" t="s">
        <v>108</v>
      </c>
      <c r="BB212" s="57">
        <f t="shared" si="47"/>
        <v>1</v>
      </c>
      <c r="BC212" s="57">
        <f t="shared" si="45"/>
        <v>1</v>
      </c>
      <c r="BD212" s="57" t="str">
        <f t="shared" si="46"/>
        <v>OK</v>
      </c>
    </row>
    <row r="213" spans="1:56" ht="18">
      <c r="A213" s="1" t="s">
        <v>112</v>
      </c>
      <c r="B213" s="1" t="s">
        <v>113</v>
      </c>
      <c r="C213" s="63">
        <v>42796</v>
      </c>
      <c r="D213" s="1" t="s">
        <v>154</v>
      </c>
      <c r="E213" s="1">
        <v>25</v>
      </c>
      <c r="F213" s="1">
        <v>15</v>
      </c>
      <c r="G213" s="1">
        <v>75</v>
      </c>
      <c r="H213" s="2" t="s">
        <v>118</v>
      </c>
      <c r="I213" s="62">
        <v>20.5</v>
      </c>
      <c r="J213" s="30" t="s">
        <v>167</v>
      </c>
      <c r="K213" s="18" t="s">
        <v>168</v>
      </c>
      <c r="L213" s="18">
        <v>5</v>
      </c>
      <c r="M213" s="30">
        <v>0</v>
      </c>
      <c r="N213" s="19" t="s">
        <v>45</v>
      </c>
      <c r="R213" s="22">
        <f t="shared" si="0"/>
        <v>0</v>
      </c>
      <c r="S213" s="22">
        <f t="shared" si="1"/>
        <v>1</v>
      </c>
      <c r="T213" s="22">
        <f t="shared" si="2"/>
        <v>0</v>
      </c>
      <c r="U213" s="22">
        <f t="shared" si="3"/>
        <v>0</v>
      </c>
      <c r="V213" s="22">
        <f t="shared" si="4"/>
        <v>0</v>
      </c>
      <c r="W213" s="22">
        <f t="shared" si="5"/>
        <v>0</v>
      </c>
      <c r="X213" s="22">
        <f t="shared" si="6"/>
        <v>0</v>
      </c>
      <c r="Y213" s="22">
        <f t="shared" si="7"/>
        <v>0</v>
      </c>
      <c r="Z213" s="22">
        <f t="shared" si="8"/>
        <v>0</v>
      </c>
      <c r="AA213" s="22">
        <f t="shared" si="9"/>
        <v>0</v>
      </c>
      <c r="AB213" s="22">
        <f t="shared" si="10"/>
        <v>0</v>
      </c>
      <c r="AC213" s="22">
        <f t="shared" si="11"/>
        <v>0</v>
      </c>
      <c r="AD213" s="22">
        <f t="shared" si="12"/>
        <v>0</v>
      </c>
      <c r="AE213" s="22">
        <f t="shared" si="13"/>
        <v>0</v>
      </c>
      <c r="AF213" s="22">
        <f t="shared" si="14"/>
        <v>0</v>
      </c>
      <c r="AG213" s="22">
        <f t="shared" si="15"/>
        <v>0</v>
      </c>
      <c r="AH213" s="22">
        <f t="shared" si="16"/>
        <v>0</v>
      </c>
      <c r="AI213" s="22">
        <f t="shared" si="17"/>
        <v>0</v>
      </c>
      <c r="AJ213" s="22">
        <f t="shared" si="18"/>
        <v>0</v>
      </c>
      <c r="AK213" s="22">
        <f t="shared" si="19"/>
        <v>0</v>
      </c>
      <c r="AL213" s="22">
        <f t="shared" si="20"/>
        <v>0</v>
      </c>
      <c r="AM213" s="22">
        <f t="shared" si="21"/>
        <v>0</v>
      </c>
      <c r="AN213" s="22">
        <f t="shared" si="22"/>
        <v>0</v>
      </c>
      <c r="AO213" s="22">
        <f t="shared" si="23"/>
        <v>0</v>
      </c>
      <c r="AP213" s="22">
        <f t="shared" si="24"/>
        <v>0</v>
      </c>
      <c r="AQ213" s="22">
        <f t="shared" si="25"/>
        <v>0</v>
      </c>
      <c r="AR213" s="22">
        <f t="shared" si="26"/>
        <v>0</v>
      </c>
      <c r="AS213" s="22">
        <f t="shared" si="27"/>
        <v>0</v>
      </c>
      <c r="AT213" s="22">
        <f t="shared" si="28"/>
        <v>0</v>
      </c>
      <c r="AU213" s="22">
        <f t="shared" si="29"/>
        <v>0</v>
      </c>
      <c r="AV213" s="22">
        <f t="shared" si="30"/>
        <v>0</v>
      </c>
      <c r="AW213" s="22">
        <f t="shared" si="31"/>
        <v>0</v>
      </c>
      <c r="AX213" s="22">
        <f t="shared" si="32"/>
        <v>0</v>
      </c>
      <c r="AY213" s="35">
        <f t="shared" si="48"/>
        <v>0</v>
      </c>
      <c r="BA213" s="57" t="s">
        <v>108</v>
      </c>
      <c r="BB213" s="57">
        <f t="shared" si="47"/>
        <v>1</v>
      </c>
      <c r="BC213" s="57">
        <f t="shared" si="45"/>
        <v>1</v>
      </c>
      <c r="BD213" s="57" t="str">
        <f t="shared" si="46"/>
        <v>OK</v>
      </c>
    </row>
    <row r="214" spans="1:56" ht="18">
      <c r="A214" s="1" t="s">
        <v>112</v>
      </c>
      <c r="B214" s="1" t="s">
        <v>113</v>
      </c>
      <c r="C214" s="63">
        <v>42796</v>
      </c>
      <c r="D214" s="1" t="s">
        <v>154</v>
      </c>
      <c r="E214" s="1">
        <v>25</v>
      </c>
      <c r="F214" s="1">
        <v>15</v>
      </c>
      <c r="G214" s="1">
        <v>75</v>
      </c>
      <c r="H214" s="2" t="s">
        <v>118</v>
      </c>
      <c r="I214" s="62">
        <v>20.5</v>
      </c>
      <c r="J214" s="30" t="s">
        <v>167</v>
      </c>
      <c r="K214" s="18" t="s">
        <v>168</v>
      </c>
      <c r="L214" s="18">
        <v>20</v>
      </c>
      <c r="M214" s="30">
        <v>0</v>
      </c>
      <c r="N214" s="19" t="s">
        <v>175</v>
      </c>
      <c r="R214" s="22">
        <f t="shared" si="0"/>
        <v>0</v>
      </c>
      <c r="S214" s="22">
        <f t="shared" si="1"/>
        <v>0</v>
      </c>
      <c r="T214" s="22">
        <f t="shared" si="2"/>
        <v>1</v>
      </c>
      <c r="U214" s="22">
        <f t="shared" si="3"/>
        <v>1</v>
      </c>
      <c r="V214" s="22">
        <f t="shared" si="4"/>
        <v>0</v>
      </c>
      <c r="W214" s="22">
        <f t="shared" si="5"/>
        <v>0</v>
      </c>
      <c r="X214" s="22">
        <f t="shared" si="6"/>
        <v>0</v>
      </c>
      <c r="Y214" s="22">
        <f t="shared" si="7"/>
        <v>0</v>
      </c>
      <c r="Z214" s="22">
        <f t="shared" si="8"/>
        <v>0</v>
      </c>
      <c r="AA214" s="22">
        <f t="shared" si="9"/>
        <v>0</v>
      </c>
      <c r="AB214" s="22">
        <f t="shared" si="10"/>
        <v>0</v>
      </c>
      <c r="AC214" s="22">
        <f t="shared" si="11"/>
        <v>0</v>
      </c>
      <c r="AD214" s="22">
        <f t="shared" si="12"/>
        <v>0</v>
      </c>
      <c r="AE214" s="22">
        <f t="shared" si="13"/>
        <v>0</v>
      </c>
      <c r="AF214" s="22">
        <f t="shared" si="14"/>
        <v>0</v>
      </c>
      <c r="AG214" s="22">
        <f t="shared" si="15"/>
        <v>0</v>
      </c>
      <c r="AH214" s="22">
        <f t="shared" si="16"/>
        <v>0</v>
      </c>
      <c r="AI214" s="22">
        <f t="shared" si="17"/>
        <v>0</v>
      </c>
      <c r="AJ214" s="22">
        <f t="shared" si="18"/>
        <v>0</v>
      </c>
      <c r="AK214" s="22">
        <f t="shared" si="19"/>
        <v>0</v>
      </c>
      <c r="AL214" s="22">
        <f t="shared" si="20"/>
        <v>0</v>
      </c>
      <c r="AM214" s="22">
        <f t="shared" si="21"/>
        <v>0</v>
      </c>
      <c r="AN214" s="22">
        <f t="shared" si="22"/>
        <v>0</v>
      </c>
      <c r="AO214" s="22">
        <f t="shared" si="23"/>
        <v>0</v>
      </c>
      <c r="AP214" s="22">
        <f t="shared" si="24"/>
        <v>0</v>
      </c>
      <c r="AQ214" s="22">
        <f t="shared" si="25"/>
        <v>0</v>
      </c>
      <c r="AR214" s="22">
        <f t="shared" si="26"/>
        <v>0</v>
      </c>
      <c r="AS214" s="22">
        <f t="shared" si="27"/>
        <v>0</v>
      </c>
      <c r="AT214" s="22">
        <f t="shared" si="28"/>
        <v>0</v>
      </c>
      <c r="AU214" s="22">
        <f t="shared" si="29"/>
        <v>0</v>
      </c>
      <c r="AV214" s="22">
        <f t="shared" si="30"/>
        <v>0</v>
      </c>
      <c r="AW214" s="22">
        <f t="shared" si="31"/>
        <v>0</v>
      </c>
      <c r="AX214" s="22">
        <f t="shared" si="32"/>
        <v>0</v>
      </c>
      <c r="AY214" s="35">
        <f t="shared" si="48"/>
        <v>0</v>
      </c>
      <c r="BA214" s="57" t="s">
        <v>108</v>
      </c>
      <c r="BB214" s="57">
        <f t="shared" si="47"/>
        <v>2</v>
      </c>
      <c r="BC214" s="57">
        <f t="shared" si="45"/>
        <v>2</v>
      </c>
      <c r="BD214" s="57" t="str">
        <f t="shared" si="46"/>
        <v>OK</v>
      </c>
    </row>
    <row r="215" spans="1:56" ht="18">
      <c r="A215" s="1" t="s">
        <v>112</v>
      </c>
      <c r="B215" s="1" t="s">
        <v>113</v>
      </c>
      <c r="C215" s="63">
        <v>42796</v>
      </c>
      <c r="D215" s="1" t="s">
        <v>154</v>
      </c>
      <c r="E215" s="1">
        <v>25</v>
      </c>
      <c r="F215" s="1">
        <v>15</v>
      </c>
      <c r="G215" s="1">
        <v>75</v>
      </c>
      <c r="H215" s="2" t="s">
        <v>118</v>
      </c>
      <c r="I215" s="62">
        <v>20.6</v>
      </c>
      <c r="J215" s="30" t="s">
        <v>167</v>
      </c>
      <c r="K215" s="18" t="s">
        <v>170</v>
      </c>
      <c r="L215" s="18">
        <v>17</v>
      </c>
      <c r="M215" s="30">
        <v>0</v>
      </c>
      <c r="N215" s="19" t="s">
        <v>46</v>
      </c>
      <c r="R215" s="22">
        <f t="shared" si="0"/>
        <v>0</v>
      </c>
      <c r="S215" s="22">
        <f t="shared" si="1"/>
        <v>0</v>
      </c>
      <c r="T215" s="22">
        <f t="shared" si="2"/>
        <v>1</v>
      </c>
      <c r="U215" s="22">
        <f t="shared" si="3"/>
        <v>0</v>
      </c>
      <c r="V215" s="22">
        <f t="shared" si="4"/>
        <v>0</v>
      </c>
      <c r="W215" s="22">
        <f t="shared" si="5"/>
        <v>0</v>
      </c>
      <c r="X215" s="22">
        <f t="shared" si="6"/>
        <v>0</v>
      </c>
      <c r="Y215" s="22">
        <f t="shared" si="7"/>
        <v>0</v>
      </c>
      <c r="Z215" s="22">
        <f t="shared" si="8"/>
        <v>0</v>
      </c>
      <c r="AA215" s="22">
        <f t="shared" si="9"/>
        <v>0</v>
      </c>
      <c r="AB215" s="22">
        <f t="shared" si="10"/>
        <v>0</v>
      </c>
      <c r="AC215" s="22">
        <f t="shared" si="11"/>
        <v>0</v>
      </c>
      <c r="AD215" s="22">
        <f t="shared" si="12"/>
        <v>0</v>
      </c>
      <c r="AE215" s="22">
        <f t="shared" si="13"/>
        <v>0</v>
      </c>
      <c r="AF215" s="22">
        <f t="shared" si="14"/>
        <v>0</v>
      </c>
      <c r="AG215" s="22">
        <f t="shared" si="15"/>
        <v>0</v>
      </c>
      <c r="AH215" s="22">
        <f t="shared" si="16"/>
        <v>0</v>
      </c>
      <c r="AI215" s="22">
        <f t="shared" si="17"/>
        <v>0</v>
      </c>
      <c r="AJ215" s="22">
        <f t="shared" si="18"/>
        <v>0</v>
      </c>
      <c r="AK215" s="22">
        <f t="shared" si="19"/>
        <v>0</v>
      </c>
      <c r="AL215" s="22">
        <f t="shared" si="20"/>
        <v>0</v>
      </c>
      <c r="AM215" s="22">
        <f t="shared" si="21"/>
        <v>0</v>
      </c>
      <c r="AN215" s="22">
        <f t="shared" si="22"/>
        <v>0</v>
      </c>
      <c r="AO215" s="22">
        <f t="shared" si="23"/>
        <v>0</v>
      </c>
      <c r="AP215" s="22">
        <f t="shared" si="24"/>
        <v>0</v>
      </c>
      <c r="AQ215" s="22">
        <f t="shared" si="25"/>
        <v>0</v>
      </c>
      <c r="AR215" s="22">
        <f t="shared" si="26"/>
        <v>0</v>
      </c>
      <c r="AS215" s="22">
        <f t="shared" si="27"/>
        <v>0</v>
      </c>
      <c r="AT215" s="22">
        <f t="shared" si="28"/>
        <v>0</v>
      </c>
      <c r="AU215" s="22">
        <f t="shared" si="29"/>
        <v>0</v>
      </c>
      <c r="AV215" s="22">
        <f t="shared" si="30"/>
        <v>0</v>
      </c>
      <c r="AW215" s="22">
        <f t="shared" si="31"/>
        <v>0</v>
      </c>
      <c r="AX215" s="22">
        <f t="shared" si="32"/>
        <v>0</v>
      </c>
      <c r="AY215" s="35">
        <f t="shared" si="48"/>
        <v>0</v>
      </c>
      <c r="BA215" s="57" t="s">
        <v>108</v>
      </c>
      <c r="BB215" s="57">
        <f t="shared" si="47"/>
        <v>1</v>
      </c>
      <c r="BC215" s="57">
        <f t="shared" si="45"/>
        <v>1</v>
      </c>
      <c r="BD215" s="57" t="str">
        <f t="shared" si="46"/>
        <v>OK</v>
      </c>
    </row>
    <row r="216" spans="1:56" ht="18">
      <c r="A216" s="1" t="s">
        <v>112</v>
      </c>
      <c r="B216" s="1" t="s">
        <v>113</v>
      </c>
      <c r="C216" s="63">
        <v>42796</v>
      </c>
      <c r="D216" s="1" t="s">
        <v>154</v>
      </c>
      <c r="E216" s="1">
        <v>25</v>
      </c>
      <c r="F216" s="1">
        <v>15</v>
      </c>
      <c r="G216" s="1">
        <v>75</v>
      </c>
      <c r="H216" s="2" t="s">
        <v>118</v>
      </c>
      <c r="I216" s="62">
        <v>20.6</v>
      </c>
      <c r="J216" s="30" t="s">
        <v>167</v>
      </c>
      <c r="K216" s="18" t="s">
        <v>170</v>
      </c>
      <c r="L216" s="18">
        <v>3</v>
      </c>
      <c r="M216" s="30">
        <v>0</v>
      </c>
      <c r="N216" s="19" t="s">
        <v>45</v>
      </c>
      <c r="R216" s="22">
        <f t="shared" si="0"/>
        <v>0</v>
      </c>
      <c r="S216" s="22">
        <f t="shared" si="1"/>
        <v>1</v>
      </c>
      <c r="T216" s="22">
        <f t="shared" si="2"/>
        <v>0</v>
      </c>
      <c r="U216" s="22">
        <f t="shared" si="3"/>
        <v>0</v>
      </c>
      <c r="V216" s="22">
        <f t="shared" si="4"/>
        <v>0</v>
      </c>
      <c r="W216" s="22">
        <f t="shared" si="5"/>
        <v>0</v>
      </c>
      <c r="X216" s="22">
        <f t="shared" si="6"/>
        <v>0</v>
      </c>
      <c r="Y216" s="22">
        <f t="shared" si="7"/>
        <v>0</v>
      </c>
      <c r="Z216" s="22">
        <f t="shared" si="8"/>
        <v>0</v>
      </c>
      <c r="AA216" s="22">
        <f t="shared" si="9"/>
        <v>0</v>
      </c>
      <c r="AB216" s="22">
        <f t="shared" si="10"/>
        <v>0</v>
      </c>
      <c r="AC216" s="22">
        <f t="shared" si="11"/>
        <v>0</v>
      </c>
      <c r="AD216" s="22">
        <f t="shared" si="12"/>
        <v>0</v>
      </c>
      <c r="AE216" s="22">
        <f t="shared" si="13"/>
        <v>0</v>
      </c>
      <c r="AF216" s="22">
        <f t="shared" si="14"/>
        <v>0</v>
      </c>
      <c r="AG216" s="22">
        <f t="shared" si="15"/>
        <v>0</v>
      </c>
      <c r="AH216" s="22">
        <f t="shared" si="16"/>
        <v>0</v>
      </c>
      <c r="AI216" s="22">
        <f t="shared" si="17"/>
        <v>0</v>
      </c>
      <c r="AJ216" s="22">
        <f t="shared" si="18"/>
        <v>0</v>
      </c>
      <c r="AK216" s="22">
        <f t="shared" si="19"/>
        <v>0</v>
      </c>
      <c r="AL216" s="22">
        <f t="shared" si="20"/>
        <v>0</v>
      </c>
      <c r="AM216" s="22">
        <f t="shared" si="21"/>
        <v>0</v>
      </c>
      <c r="AN216" s="22">
        <f t="shared" si="22"/>
        <v>0</v>
      </c>
      <c r="AO216" s="22">
        <f t="shared" si="23"/>
        <v>0</v>
      </c>
      <c r="AP216" s="22">
        <f t="shared" si="24"/>
        <v>0</v>
      </c>
      <c r="AQ216" s="22">
        <f t="shared" si="25"/>
        <v>0</v>
      </c>
      <c r="AR216" s="22">
        <f t="shared" si="26"/>
        <v>0</v>
      </c>
      <c r="AS216" s="22">
        <f t="shared" si="27"/>
        <v>0</v>
      </c>
      <c r="AT216" s="22">
        <f t="shared" si="28"/>
        <v>0</v>
      </c>
      <c r="AU216" s="22">
        <f t="shared" si="29"/>
        <v>0</v>
      </c>
      <c r="AV216" s="22">
        <f t="shared" si="30"/>
        <v>0</v>
      </c>
      <c r="AW216" s="22">
        <f t="shared" si="31"/>
        <v>0</v>
      </c>
      <c r="AX216" s="22">
        <f t="shared" si="32"/>
        <v>0</v>
      </c>
      <c r="AY216" s="35">
        <f t="shared" si="48"/>
        <v>0</v>
      </c>
      <c r="BA216" s="57" t="s">
        <v>108</v>
      </c>
      <c r="BB216" s="57">
        <f t="shared" si="47"/>
        <v>1</v>
      </c>
      <c r="BC216" s="57">
        <f t="shared" si="45"/>
        <v>1</v>
      </c>
      <c r="BD216" s="57" t="str">
        <f t="shared" si="46"/>
        <v>OK</v>
      </c>
    </row>
    <row r="217" spans="1:56" ht="18">
      <c r="A217" s="1" t="s">
        <v>112</v>
      </c>
      <c r="B217" s="1" t="s">
        <v>113</v>
      </c>
      <c r="C217" s="63">
        <v>42796</v>
      </c>
      <c r="D217" s="1" t="s">
        <v>154</v>
      </c>
      <c r="E217" s="1">
        <v>25</v>
      </c>
      <c r="F217" s="1">
        <v>15</v>
      </c>
      <c r="G217" s="1">
        <v>75</v>
      </c>
      <c r="H217" s="2" t="s">
        <v>118</v>
      </c>
      <c r="I217" s="62">
        <v>20.8</v>
      </c>
      <c r="J217" s="30" t="s">
        <v>167</v>
      </c>
      <c r="K217" s="18" t="s">
        <v>168</v>
      </c>
      <c r="L217" s="18">
        <v>15</v>
      </c>
      <c r="M217" s="30">
        <v>0</v>
      </c>
      <c r="N217" s="19" t="s">
        <v>46</v>
      </c>
      <c r="R217" s="22">
        <f t="shared" si="0"/>
        <v>0</v>
      </c>
      <c r="S217" s="22">
        <f t="shared" si="1"/>
        <v>0</v>
      </c>
      <c r="T217" s="22">
        <f t="shared" si="2"/>
        <v>1</v>
      </c>
      <c r="U217" s="22">
        <f t="shared" si="3"/>
        <v>0</v>
      </c>
      <c r="V217" s="22">
        <f t="shared" si="4"/>
        <v>0</v>
      </c>
      <c r="W217" s="22">
        <f t="shared" si="5"/>
        <v>0</v>
      </c>
      <c r="X217" s="22">
        <f t="shared" si="6"/>
        <v>0</v>
      </c>
      <c r="Y217" s="22">
        <f t="shared" si="7"/>
        <v>0</v>
      </c>
      <c r="Z217" s="22">
        <f t="shared" si="8"/>
        <v>0</v>
      </c>
      <c r="AA217" s="22">
        <f t="shared" si="9"/>
        <v>0</v>
      </c>
      <c r="AB217" s="22">
        <f t="shared" si="10"/>
        <v>0</v>
      </c>
      <c r="AC217" s="22">
        <f t="shared" si="11"/>
        <v>0</v>
      </c>
      <c r="AD217" s="22">
        <f t="shared" si="12"/>
        <v>0</v>
      </c>
      <c r="AE217" s="22">
        <f t="shared" si="13"/>
        <v>0</v>
      </c>
      <c r="AF217" s="22">
        <f t="shared" si="14"/>
        <v>0</v>
      </c>
      <c r="AG217" s="22">
        <f t="shared" si="15"/>
        <v>0</v>
      </c>
      <c r="AH217" s="22">
        <f t="shared" si="16"/>
        <v>0</v>
      </c>
      <c r="AI217" s="22">
        <f t="shared" si="17"/>
        <v>0</v>
      </c>
      <c r="AJ217" s="22">
        <f t="shared" si="18"/>
        <v>0</v>
      </c>
      <c r="AK217" s="22">
        <f t="shared" si="19"/>
        <v>0</v>
      </c>
      <c r="AL217" s="22">
        <f t="shared" si="20"/>
        <v>0</v>
      </c>
      <c r="AM217" s="22">
        <f t="shared" si="21"/>
        <v>0</v>
      </c>
      <c r="AN217" s="22">
        <f t="shared" si="22"/>
        <v>0</v>
      </c>
      <c r="AO217" s="22">
        <f t="shared" si="23"/>
        <v>0</v>
      </c>
      <c r="AP217" s="22">
        <f t="shared" si="24"/>
        <v>0</v>
      </c>
      <c r="AQ217" s="22">
        <f t="shared" si="25"/>
        <v>0</v>
      </c>
      <c r="AR217" s="22">
        <f t="shared" si="26"/>
        <v>0</v>
      </c>
      <c r="AS217" s="22">
        <f t="shared" si="27"/>
        <v>0</v>
      </c>
      <c r="AT217" s="22">
        <f t="shared" si="28"/>
        <v>0</v>
      </c>
      <c r="AU217" s="22">
        <f t="shared" si="29"/>
        <v>0</v>
      </c>
      <c r="AV217" s="22">
        <f t="shared" si="30"/>
        <v>0</v>
      </c>
      <c r="AW217" s="22">
        <f t="shared" si="31"/>
        <v>0</v>
      </c>
      <c r="AX217" s="22">
        <f t="shared" si="32"/>
        <v>0</v>
      </c>
      <c r="AY217" s="35">
        <f t="shared" si="48"/>
        <v>0</v>
      </c>
      <c r="BA217" s="57" t="s">
        <v>108</v>
      </c>
      <c r="BB217" s="57">
        <f t="shared" si="47"/>
        <v>1</v>
      </c>
      <c r="BC217" s="57">
        <f t="shared" si="45"/>
        <v>1</v>
      </c>
      <c r="BD217" s="57" t="str">
        <f t="shared" si="46"/>
        <v>OK</v>
      </c>
    </row>
    <row r="218" spans="1:56" ht="18">
      <c r="A218" s="1" t="s">
        <v>112</v>
      </c>
      <c r="B218" s="1" t="s">
        <v>113</v>
      </c>
      <c r="C218" s="63">
        <v>42796</v>
      </c>
      <c r="D218" s="1" t="s">
        <v>154</v>
      </c>
      <c r="E218" s="1">
        <v>25</v>
      </c>
      <c r="F218" s="1">
        <v>15</v>
      </c>
      <c r="G218" s="1">
        <v>75</v>
      </c>
      <c r="H218" s="2" t="s">
        <v>118</v>
      </c>
      <c r="I218" s="62">
        <v>20.8</v>
      </c>
      <c r="J218" s="30" t="s">
        <v>167</v>
      </c>
      <c r="K218" s="18" t="s">
        <v>172</v>
      </c>
      <c r="L218" s="18">
        <v>3</v>
      </c>
      <c r="M218" s="30">
        <v>0</v>
      </c>
      <c r="N218" s="19" t="s">
        <v>174</v>
      </c>
      <c r="R218" s="22">
        <f t="shared" si="0"/>
        <v>0</v>
      </c>
      <c r="S218" s="22">
        <f t="shared" si="1"/>
        <v>0</v>
      </c>
      <c r="T218" s="22">
        <f t="shared" si="2"/>
        <v>1</v>
      </c>
      <c r="U218" s="22">
        <f t="shared" si="3"/>
        <v>0</v>
      </c>
      <c r="V218" s="22">
        <f t="shared" si="4"/>
        <v>1</v>
      </c>
      <c r="W218" s="22">
        <f t="shared" si="5"/>
        <v>0</v>
      </c>
      <c r="X218" s="22">
        <f t="shared" si="6"/>
        <v>0</v>
      </c>
      <c r="Y218" s="22">
        <f t="shared" si="7"/>
        <v>0</v>
      </c>
      <c r="Z218" s="22">
        <f t="shared" si="8"/>
        <v>0</v>
      </c>
      <c r="AA218" s="22">
        <f t="shared" si="9"/>
        <v>0</v>
      </c>
      <c r="AB218" s="22">
        <f t="shared" si="10"/>
        <v>0</v>
      </c>
      <c r="AC218" s="22">
        <f t="shared" si="11"/>
        <v>0</v>
      </c>
      <c r="AD218" s="22">
        <f t="shared" si="12"/>
        <v>0</v>
      </c>
      <c r="AE218" s="22">
        <f t="shared" si="13"/>
        <v>0</v>
      </c>
      <c r="AF218" s="22">
        <f t="shared" si="14"/>
        <v>0</v>
      </c>
      <c r="AG218" s="22">
        <f t="shared" si="15"/>
        <v>0</v>
      </c>
      <c r="AH218" s="22">
        <f t="shared" si="16"/>
        <v>0</v>
      </c>
      <c r="AI218" s="22">
        <f t="shared" si="17"/>
        <v>0</v>
      </c>
      <c r="AJ218" s="22">
        <f t="shared" si="18"/>
        <v>0</v>
      </c>
      <c r="AK218" s="22">
        <f t="shared" si="19"/>
        <v>0</v>
      </c>
      <c r="AL218" s="22">
        <f t="shared" si="20"/>
        <v>0</v>
      </c>
      <c r="AM218" s="22">
        <f t="shared" si="21"/>
        <v>0</v>
      </c>
      <c r="AN218" s="22">
        <f t="shared" si="22"/>
        <v>0</v>
      </c>
      <c r="AO218" s="22">
        <f t="shared" si="23"/>
        <v>0</v>
      </c>
      <c r="AP218" s="22">
        <f t="shared" si="24"/>
        <v>0</v>
      </c>
      <c r="AQ218" s="22">
        <f t="shared" si="25"/>
        <v>0</v>
      </c>
      <c r="AR218" s="22">
        <f t="shared" si="26"/>
        <v>0</v>
      </c>
      <c r="AS218" s="22">
        <f t="shared" si="27"/>
        <v>0</v>
      </c>
      <c r="AT218" s="22">
        <f t="shared" si="28"/>
        <v>0</v>
      </c>
      <c r="AU218" s="22">
        <f t="shared" si="29"/>
        <v>0</v>
      </c>
      <c r="AV218" s="22">
        <f t="shared" si="30"/>
        <v>0</v>
      </c>
      <c r="AW218" s="22">
        <f t="shared" si="31"/>
        <v>0</v>
      </c>
      <c r="AX218" s="22">
        <f t="shared" si="32"/>
        <v>0</v>
      </c>
      <c r="AY218" s="35">
        <f t="shared" si="48"/>
        <v>0</v>
      </c>
      <c r="BA218" s="57" t="s">
        <v>108</v>
      </c>
      <c r="BB218" s="57">
        <f t="shared" si="47"/>
        <v>2</v>
      </c>
      <c r="BC218" s="57">
        <f t="shared" si="45"/>
        <v>2</v>
      </c>
      <c r="BD218" s="57" t="str">
        <f t="shared" si="46"/>
        <v>OK</v>
      </c>
    </row>
    <row r="219" spans="1:56" ht="18">
      <c r="A219" s="1" t="s">
        <v>112</v>
      </c>
      <c r="B219" s="1" t="s">
        <v>113</v>
      </c>
      <c r="C219" s="63">
        <v>42796</v>
      </c>
      <c r="D219" s="1" t="s">
        <v>154</v>
      </c>
      <c r="E219" s="1">
        <v>25</v>
      </c>
      <c r="F219" s="1">
        <v>15</v>
      </c>
      <c r="G219" s="1">
        <v>75</v>
      </c>
      <c r="H219" s="2" t="s">
        <v>118</v>
      </c>
      <c r="I219" s="62">
        <v>20.8</v>
      </c>
      <c r="J219" s="30" t="s">
        <v>167</v>
      </c>
      <c r="K219" s="18" t="s">
        <v>170</v>
      </c>
      <c r="L219" s="18">
        <v>2</v>
      </c>
      <c r="M219" s="30">
        <v>0</v>
      </c>
      <c r="N219" s="19" t="s">
        <v>46</v>
      </c>
      <c r="R219" s="22">
        <f t="shared" si="0"/>
        <v>0</v>
      </c>
      <c r="S219" s="22">
        <f t="shared" si="1"/>
        <v>0</v>
      </c>
      <c r="T219" s="22">
        <f t="shared" si="2"/>
        <v>1</v>
      </c>
      <c r="U219" s="22">
        <f t="shared" si="3"/>
        <v>0</v>
      </c>
      <c r="V219" s="22">
        <f t="shared" si="4"/>
        <v>0</v>
      </c>
      <c r="W219" s="22">
        <f t="shared" si="5"/>
        <v>0</v>
      </c>
      <c r="X219" s="22">
        <f t="shared" si="6"/>
        <v>0</v>
      </c>
      <c r="Y219" s="22">
        <f t="shared" si="7"/>
        <v>0</v>
      </c>
      <c r="Z219" s="22">
        <f t="shared" si="8"/>
        <v>0</v>
      </c>
      <c r="AA219" s="22">
        <f t="shared" si="9"/>
        <v>0</v>
      </c>
      <c r="AB219" s="22">
        <f t="shared" si="10"/>
        <v>0</v>
      </c>
      <c r="AC219" s="22">
        <f t="shared" si="11"/>
        <v>0</v>
      </c>
      <c r="AD219" s="22">
        <f t="shared" si="12"/>
        <v>0</v>
      </c>
      <c r="AE219" s="22">
        <f t="shared" si="13"/>
        <v>0</v>
      </c>
      <c r="AF219" s="22">
        <f t="shared" si="14"/>
        <v>0</v>
      </c>
      <c r="AG219" s="22">
        <f t="shared" si="15"/>
        <v>0</v>
      </c>
      <c r="AH219" s="22">
        <f t="shared" si="16"/>
        <v>0</v>
      </c>
      <c r="AI219" s="22">
        <f t="shared" si="17"/>
        <v>0</v>
      </c>
      <c r="AJ219" s="22">
        <f t="shared" si="18"/>
        <v>0</v>
      </c>
      <c r="AK219" s="22">
        <f t="shared" si="19"/>
        <v>0</v>
      </c>
      <c r="AL219" s="22">
        <f t="shared" si="20"/>
        <v>0</v>
      </c>
      <c r="AM219" s="22">
        <f t="shared" si="21"/>
        <v>0</v>
      </c>
      <c r="AN219" s="22">
        <f t="shared" si="22"/>
        <v>0</v>
      </c>
      <c r="AO219" s="22">
        <f t="shared" si="23"/>
        <v>0</v>
      </c>
      <c r="AP219" s="22">
        <f t="shared" si="24"/>
        <v>0</v>
      </c>
      <c r="AQ219" s="22">
        <f t="shared" si="25"/>
        <v>0</v>
      </c>
      <c r="AR219" s="22">
        <f t="shared" si="26"/>
        <v>0</v>
      </c>
      <c r="AS219" s="22">
        <f t="shared" si="27"/>
        <v>0</v>
      </c>
      <c r="AT219" s="22">
        <f t="shared" si="28"/>
        <v>0</v>
      </c>
      <c r="AU219" s="22">
        <f t="shared" si="29"/>
        <v>0</v>
      </c>
      <c r="AV219" s="22">
        <f t="shared" si="30"/>
        <v>0</v>
      </c>
      <c r="AW219" s="22">
        <f t="shared" si="31"/>
        <v>0</v>
      </c>
      <c r="AX219" s="22">
        <f t="shared" si="32"/>
        <v>0</v>
      </c>
      <c r="AY219" s="35">
        <f t="shared" si="48"/>
        <v>0</v>
      </c>
      <c r="BA219" s="57" t="s">
        <v>108</v>
      </c>
      <c r="BB219" s="57">
        <f t="shared" si="47"/>
        <v>1</v>
      </c>
      <c r="BC219" s="57">
        <f t="shared" si="45"/>
        <v>1</v>
      </c>
      <c r="BD219" s="57" t="str">
        <f t="shared" si="46"/>
        <v>OK</v>
      </c>
    </row>
    <row r="220" spans="1:56" ht="18">
      <c r="A220" s="1" t="s">
        <v>112</v>
      </c>
      <c r="B220" s="1" t="s">
        <v>113</v>
      </c>
      <c r="C220" s="63">
        <v>42796</v>
      </c>
      <c r="D220" s="1" t="s">
        <v>154</v>
      </c>
      <c r="E220" s="1">
        <v>25</v>
      </c>
      <c r="F220" s="1">
        <v>15</v>
      </c>
      <c r="G220" s="1">
        <v>75</v>
      </c>
      <c r="H220" s="2" t="s">
        <v>118</v>
      </c>
      <c r="I220" s="62">
        <v>20.8</v>
      </c>
      <c r="J220" s="30" t="s">
        <v>167</v>
      </c>
      <c r="K220" s="18" t="s">
        <v>170</v>
      </c>
      <c r="L220" s="18">
        <v>4</v>
      </c>
      <c r="M220" s="30">
        <v>0</v>
      </c>
      <c r="N220" s="19" t="s">
        <v>46</v>
      </c>
      <c r="R220" s="22">
        <f t="shared" si="0"/>
        <v>0</v>
      </c>
      <c r="S220" s="22">
        <f t="shared" si="1"/>
        <v>0</v>
      </c>
      <c r="T220" s="22">
        <f t="shared" si="2"/>
        <v>1</v>
      </c>
      <c r="U220" s="22">
        <f t="shared" si="3"/>
        <v>0</v>
      </c>
      <c r="V220" s="22">
        <f t="shared" si="4"/>
        <v>0</v>
      </c>
      <c r="W220" s="22">
        <f t="shared" si="5"/>
        <v>0</v>
      </c>
      <c r="X220" s="22">
        <f t="shared" si="6"/>
        <v>0</v>
      </c>
      <c r="Y220" s="22">
        <f t="shared" si="7"/>
        <v>0</v>
      </c>
      <c r="Z220" s="22">
        <f t="shared" si="8"/>
        <v>0</v>
      </c>
      <c r="AA220" s="22">
        <f t="shared" si="9"/>
        <v>0</v>
      </c>
      <c r="AB220" s="22">
        <f t="shared" si="10"/>
        <v>0</v>
      </c>
      <c r="AC220" s="22">
        <f t="shared" si="11"/>
        <v>0</v>
      </c>
      <c r="AD220" s="22">
        <f t="shared" si="12"/>
        <v>0</v>
      </c>
      <c r="AE220" s="22">
        <f t="shared" si="13"/>
        <v>0</v>
      </c>
      <c r="AF220" s="22">
        <f t="shared" si="14"/>
        <v>0</v>
      </c>
      <c r="AG220" s="22">
        <f t="shared" si="15"/>
        <v>0</v>
      </c>
      <c r="AH220" s="22">
        <f t="shared" si="16"/>
        <v>0</v>
      </c>
      <c r="AI220" s="22">
        <f t="shared" si="17"/>
        <v>0</v>
      </c>
      <c r="AJ220" s="22">
        <f t="shared" si="18"/>
        <v>0</v>
      </c>
      <c r="AK220" s="22">
        <f t="shared" si="19"/>
        <v>0</v>
      </c>
      <c r="AL220" s="22">
        <f t="shared" si="20"/>
        <v>0</v>
      </c>
      <c r="AM220" s="22">
        <f t="shared" si="21"/>
        <v>0</v>
      </c>
      <c r="AN220" s="22">
        <f t="shared" si="22"/>
        <v>0</v>
      </c>
      <c r="AO220" s="22">
        <f t="shared" si="23"/>
        <v>0</v>
      </c>
      <c r="AP220" s="22">
        <f t="shared" si="24"/>
        <v>0</v>
      </c>
      <c r="AQ220" s="22">
        <f t="shared" si="25"/>
        <v>0</v>
      </c>
      <c r="AR220" s="22">
        <f t="shared" si="26"/>
        <v>0</v>
      </c>
      <c r="AS220" s="22">
        <f t="shared" si="27"/>
        <v>0</v>
      </c>
      <c r="AT220" s="22">
        <f t="shared" si="28"/>
        <v>0</v>
      </c>
      <c r="AU220" s="22">
        <f t="shared" si="29"/>
        <v>0</v>
      </c>
      <c r="AV220" s="22">
        <f t="shared" si="30"/>
        <v>0</v>
      </c>
      <c r="AW220" s="22">
        <f t="shared" si="31"/>
        <v>0</v>
      </c>
      <c r="AX220" s="22">
        <f t="shared" si="32"/>
        <v>0</v>
      </c>
      <c r="AY220" s="35">
        <f t="shared" si="48"/>
        <v>0</v>
      </c>
      <c r="BA220" s="57" t="s">
        <v>108</v>
      </c>
      <c r="BB220" s="57">
        <f t="shared" si="47"/>
        <v>1</v>
      </c>
      <c r="BC220" s="57">
        <f t="shared" si="45"/>
        <v>1</v>
      </c>
      <c r="BD220" s="57" t="str">
        <f t="shared" si="46"/>
        <v>OK</v>
      </c>
    </row>
    <row r="221" spans="1:56" ht="18">
      <c r="A221" s="1" t="s">
        <v>112</v>
      </c>
      <c r="B221" s="1" t="s">
        <v>113</v>
      </c>
      <c r="C221" s="63">
        <v>42796</v>
      </c>
      <c r="D221" s="1" t="s">
        <v>154</v>
      </c>
      <c r="E221" s="1">
        <v>25</v>
      </c>
      <c r="F221" s="1">
        <v>15</v>
      </c>
      <c r="G221" s="1">
        <v>75</v>
      </c>
      <c r="H221" s="2" t="s">
        <v>118</v>
      </c>
      <c r="I221" s="62">
        <v>20.9</v>
      </c>
      <c r="J221" s="30" t="s">
        <v>167</v>
      </c>
      <c r="K221" s="18" t="s">
        <v>169</v>
      </c>
      <c r="L221" s="18">
        <v>1</v>
      </c>
      <c r="M221" s="30">
        <v>0</v>
      </c>
      <c r="N221" s="19" t="s">
        <v>45</v>
      </c>
      <c r="R221" s="22">
        <f t="shared" si="0"/>
        <v>0</v>
      </c>
      <c r="S221" s="22">
        <f t="shared" si="1"/>
        <v>1</v>
      </c>
      <c r="T221" s="22">
        <f t="shared" si="2"/>
        <v>0</v>
      </c>
      <c r="U221" s="22">
        <f t="shared" si="3"/>
        <v>0</v>
      </c>
      <c r="V221" s="22">
        <f t="shared" si="4"/>
        <v>0</v>
      </c>
      <c r="W221" s="22">
        <f t="shared" si="5"/>
        <v>0</v>
      </c>
      <c r="X221" s="22">
        <f t="shared" si="6"/>
        <v>0</v>
      </c>
      <c r="Y221" s="22">
        <f t="shared" si="7"/>
        <v>0</v>
      </c>
      <c r="Z221" s="22">
        <f t="shared" si="8"/>
        <v>0</v>
      </c>
      <c r="AA221" s="22">
        <f t="shared" si="9"/>
        <v>0</v>
      </c>
      <c r="AB221" s="22">
        <f t="shared" si="10"/>
        <v>0</v>
      </c>
      <c r="AC221" s="22">
        <f t="shared" si="11"/>
        <v>0</v>
      </c>
      <c r="AD221" s="22">
        <f t="shared" si="12"/>
        <v>0</v>
      </c>
      <c r="AE221" s="22">
        <f t="shared" si="13"/>
        <v>0</v>
      </c>
      <c r="AF221" s="22">
        <f t="shared" si="14"/>
        <v>0</v>
      </c>
      <c r="AG221" s="22">
        <f t="shared" si="15"/>
        <v>0</v>
      </c>
      <c r="AH221" s="22">
        <f t="shared" si="16"/>
        <v>0</v>
      </c>
      <c r="AI221" s="22">
        <f t="shared" si="17"/>
        <v>0</v>
      </c>
      <c r="AJ221" s="22">
        <f t="shared" si="18"/>
        <v>0</v>
      </c>
      <c r="AK221" s="22">
        <f t="shared" si="19"/>
        <v>0</v>
      </c>
      <c r="AL221" s="22">
        <f t="shared" si="20"/>
        <v>0</v>
      </c>
      <c r="AM221" s="22">
        <f t="shared" si="21"/>
        <v>0</v>
      </c>
      <c r="AN221" s="22">
        <f t="shared" si="22"/>
        <v>0</v>
      </c>
      <c r="AO221" s="22">
        <f t="shared" si="23"/>
        <v>0</v>
      </c>
      <c r="AP221" s="22">
        <f t="shared" si="24"/>
        <v>0</v>
      </c>
      <c r="AQ221" s="22">
        <f t="shared" si="25"/>
        <v>0</v>
      </c>
      <c r="AR221" s="22">
        <f t="shared" si="26"/>
        <v>0</v>
      </c>
      <c r="AS221" s="22">
        <f t="shared" si="27"/>
        <v>0</v>
      </c>
      <c r="AT221" s="22">
        <f t="shared" si="28"/>
        <v>0</v>
      </c>
      <c r="AU221" s="22">
        <f t="shared" si="29"/>
        <v>0</v>
      </c>
      <c r="AV221" s="22">
        <f t="shared" si="30"/>
        <v>0</v>
      </c>
      <c r="AW221" s="22">
        <f t="shared" si="31"/>
        <v>0</v>
      </c>
      <c r="AX221" s="22">
        <f t="shared" si="32"/>
        <v>0</v>
      </c>
      <c r="AY221" s="35">
        <f t="shared" si="48"/>
        <v>0</v>
      </c>
      <c r="BA221" s="57" t="s">
        <v>108</v>
      </c>
      <c r="BB221" s="57">
        <f t="shared" si="47"/>
        <v>1</v>
      </c>
      <c r="BC221" s="57">
        <f t="shared" si="45"/>
        <v>1</v>
      </c>
      <c r="BD221" s="57" t="str">
        <f t="shared" si="46"/>
        <v>OK</v>
      </c>
    </row>
    <row r="222" spans="1:56" ht="18">
      <c r="A222" s="1" t="s">
        <v>112</v>
      </c>
      <c r="B222" s="1" t="s">
        <v>113</v>
      </c>
      <c r="C222" s="63">
        <v>42796</v>
      </c>
      <c r="D222" s="1" t="s">
        <v>154</v>
      </c>
      <c r="E222" s="1">
        <v>25</v>
      </c>
      <c r="F222" s="1">
        <v>15</v>
      </c>
      <c r="G222" s="1">
        <v>75</v>
      </c>
      <c r="H222" s="2" t="s">
        <v>118</v>
      </c>
      <c r="I222" s="62">
        <v>20.9</v>
      </c>
      <c r="J222" s="30" t="s">
        <v>167</v>
      </c>
      <c r="K222" s="18" t="s">
        <v>169</v>
      </c>
      <c r="L222" s="18">
        <v>4</v>
      </c>
      <c r="M222" s="30">
        <v>0</v>
      </c>
      <c r="N222" s="19" t="s">
        <v>174</v>
      </c>
      <c r="R222" s="22">
        <f t="shared" si="0"/>
        <v>0</v>
      </c>
      <c r="S222" s="22">
        <f t="shared" si="1"/>
        <v>0</v>
      </c>
      <c r="T222" s="22">
        <f t="shared" si="2"/>
        <v>1</v>
      </c>
      <c r="U222" s="22">
        <f t="shared" si="3"/>
        <v>0</v>
      </c>
      <c r="V222" s="22">
        <f t="shared" si="4"/>
        <v>1</v>
      </c>
      <c r="W222" s="22">
        <f t="shared" si="5"/>
        <v>0</v>
      </c>
      <c r="X222" s="22">
        <f t="shared" si="6"/>
        <v>0</v>
      </c>
      <c r="Y222" s="22">
        <f t="shared" si="7"/>
        <v>0</v>
      </c>
      <c r="Z222" s="22">
        <f t="shared" si="8"/>
        <v>0</v>
      </c>
      <c r="AA222" s="22">
        <f t="shared" si="9"/>
        <v>0</v>
      </c>
      <c r="AB222" s="22">
        <f t="shared" si="10"/>
        <v>0</v>
      </c>
      <c r="AC222" s="22">
        <f t="shared" si="11"/>
        <v>0</v>
      </c>
      <c r="AD222" s="22">
        <f t="shared" si="12"/>
        <v>0</v>
      </c>
      <c r="AE222" s="22">
        <f t="shared" si="13"/>
        <v>0</v>
      </c>
      <c r="AF222" s="22">
        <f t="shared" si="14"/>
        <v>0</v>
      </c>
      <c r="AG222" s="22">
        <f t="shared" si="15"/>
        <v>0</v>
      </c>
      <c r="AH222" s="22">
        <f t="shared" si="16"/>
        <v>0</v>
      </c>
      <c r="AI222" s="22">
        <f t="shared" si="17"/>
        <v>0</v>
      </c>
      <c r="AJ222" s="22">
        <f t="shared" si="18"/>
        <v>0</v>
      </c>
      <c r="AK222" s="22">
        <f t="shared" si="19"/>
        <v>0</v>
      </c>
      <c r="AL222" s="22">
        <f t="shared" si="20"/>
        <v>0</v>
      </c>
      <c r="AM222" s="22">
        <f t="shared" si="21"/>
        <v>0</v>
      </c>
      <c r="AN222" s="22">
        <f t="shared" si="22"/>
        <v>0</v>
      </c>
      <c r="AO222" s="22">
        <f t="shared" si="23"/>
        <v>0</v>
      </c>
      <c r="AP222" s="22">
        <f t="shared" si="24"/>
        <v>0</v>
      </c>
      <c r="AQ222" s="22">
        <f t="shared" si="25"/>
        <v>0</v>
      </c>
      <c r="AR222" s="22">
        <f t="shared" si="26"/>
        <v>0</v>
      </c>
      <c r="AS222" s="22">
        <f t="shared" si="27"/>
        <v>0</v>
      </c>
      <c r="AT222" s="22">
        <f t="shared" si="28"/>
        <v>0</v>
      </c>
      <c r="AU222" s="22">
        <f t="shared" si="29"/>
        <v>0</v>
      </c>
      <c r="AV222" s="22">
        <f t="shared" si="30"/>
        <v>0</v>
      </c>
      <c r="AW222" s="22">
        <f t="shared" si="31"/>
        <v>0</v>
      </c>
      <c r="AX222" s="22">
        <f t="shared" si="32"/>
        <v>0</v>
      </c>
      <c r="AY222" s="35">
        <f t="shared" si="48"/>
        <v>0</v>
      </c>
      <c r="BA222" s="57" t="s">
        <v>108</v>
      </c>
      <c r="BB222" s="57">
        <f t="shared" si="47"/>
        <v>2</v>
      </c>
      <c r="BC222" s="57">
        <f t="shared" si="45"/>
        <v>2</v>
      </c>
      <c r="BD222" s="57" t="str">
        <f t="shared" si="46"/>
        <v>OK</v>
      </c>
    </row>
    <row r="223" spans="1:56" ht="18">
      <c r="A223" s="1" t="s">
        <v>112</v>
      </c>
      <c r="B223" s="1" t="s">
        <v>113</v>
      </c>
      <c r="C223" s="63">
        <v>42796</v>
      </c>
      <c r="D223" s="1" t="s">
        <v>154</v>
      </c>
      <c r="E223" s="1">
        <v>25</v>
      </c>
      <c r="F223" s="1">
        <v>15</v>
      </c>
      <c r="G223" s="1">
        <v>75</v>
      </c>
      <c r="H223" s="2" t="s">
        <v>118</v>
      </c>
      <c r="I223" s="62">
        <v>20.9</v>
      </c>
      <c r="J223" s="30" t="s">
        <v>167</v>
      </c>
      <c r="K223" s="18" t="s">
        <v>169</v>
      </c>
      <c r="L223" s="18">
        <v>2</v>
      </c>
      <c r="M223" s="30">
        <v>0</v>
      </c>
      <c r="N223" s="19" t="s">
        <v>46</v>
      </c>
      <c r="R223" s="22">
        <f t="shared" si="0"/>
        <v>0</v>
      </c>
      <c r="S223" s="22">
        <f t="shared" si="1"/>
        <v>0</v>
      </c>
      <c r="T223" s="22">
        <f t="shared" si="2"/>
        <v>1</v>
      </c>
      <c r="U223" s="22">
        <f t="shared" si="3"/>
        <v>0</v>
      </c>
      <c r="V223" s="22">
        <f t="shared" si="4"/>
        <v>0</v>
      </c>
      <c r="W223" s="22">
        <f t="shared" si="5"/>
        <v>0</v>
      </c>
      <c r="X223" s="22">
        <f t="shared" si="6"/>
        <v>0</v>
      </c>
      <c r="Y223" s="22">
        <f t="shared" si="7"/>
        <v>0</v>
      </c>
      <c r="Z223" s="22">
        <f t="shared" si="8"/>
        <v>0</v>
      </c>
      <c r="AA223" s="22">
        <f t="shared" si="9"/>
        <v>0</v>
      </c>
      <c r="AB223" s="22">
        <f t="shared" si="10"/>
        <v>0</v>
      </c>
      <c r="AC223" s="22">
        <f t="shared" si="11"/>
        <v>0</v>
      </c>
      <c r="AD223" s="22">
        <f t="shared" si="12"/>
        <v>0</v>
      </c>
      <c r="AE223" s="22">
        <f t="shared" si="13"/>
        <v>0</v>
      </c>
      <c r="AF223" s="22">
        <f t="shared" si="14"/>
        <v>0</v>
      </c>
      <c r="AG223" s="22">
        <f t="shared" si="15"/>
        <v>0</v>
      </c>
      <c r="AH223" s="22">
        <f t="shared" si="16"/>
        <v>0</v>
      </c>
      <c r="AI223" s="22">
        <f t="shared" si="17"/>
        <v>0</v>
      </c>
      <c r="AJ223" s="22">
        <f t="shared" si="18"/>
        <v>0</v>
      </c>
      <c r="AK223" s="22">
        <f t="shared" si="19"/>
        <v>0</v>
      </c>
      <c r="AL223" s="22">
        <f t="shared" si="20"/>
        <v>0</v>
      </c>
      <c r="AM223" s="22">
        <f t="shared" si="21"/>
        <v>0</v>
      </c>
      <c r="AN223" s="22">
        <f t="shared" si="22"/>
        <v>0</v>
      </c>
      <c r="AO223" s="22">
        <f t="shared" si="23"/>
        <v>0</v>
      </c>
      <c r="AP223" s="22">
        <f t="shared" si="24"/>
        <v>0</v>
      </c>
      <c r="AQ223" s="22">
        <f t="shared" si="25"/>
        <v>0</v>
      </c>
      <c r="AR223" s="22">
        <f t="shared" si="26"/>
        <v>0</v>
      </c>
      <c r="AS223" s="22">
        <f t="shared" si="27"/>
        <v>0</v>
      </c>
      <c r="AT223" s="22">
        <f t="shared" si="28"/>
        <v>0</v>
      </c>
      <c r="AU223" s="22">
        <f t="shared" si="29"/>
        <v>0</v>
      </c>
      <c r="AV223" s="22">
        <f t="shared" si="30"/>
        <v>0</v>
      </c>
      <c r="AW223" s="22">
        <f t="shared" si="31"/>
        <v>0</v>
      </c>
      <c r="AX223" s="22">
        <f t="shared" si="32"/>
        <v>0</v>
      </c>
      <c r="AY223" s="35">
        <f t="shared" si="48"/>
        <v>0</v>
      </c>
      <c r="BA223" s="57" t="s">
        <v>108</v>
      </c>
      <c r="BB223" s="57">
        <f t="shared" si="47"/>
        <v>1</v>
      </c>
      <c r="BC223" s="57">
        <f t="shared" si="45"/>
        <v>1</v>
      </c>
      <c r="BD223" s="57" t="str">
        <f t="shared" si="46"/>
        <v>OK</v>
      </c>
    </row>
    <row r="224" spans="1:56" ht="18">
      <c r="A224" s="1" t="s">
        <v>112</v>
      </c>
      <c r="B224" s="1" t="s">
        <v>113</v>
      </c>
      <c r="C224" s="63">
        <v>42796</v>
      </c>
      <c r="D224" s="1" t="s">
        <v>154</v>
      </c>
      <c r="E224" s="1">
        <v>25</v>
      </c>
      <c r="F224" s="1">
        <v>15</v>
      </c>
      <c r="G224" s="1">
        <v>75</v>
      </c>
      <c r="H224" s="2" t="s">
        <v>118</v>
      </c>
      <c r="I224" s="62">
        <v>21.1</v>
      </c>
      <c r="J224" s="30" t="s">
        <v>167</v>
      </c>
      <c r="K224" s="18" t="s">
        <v>172</v>
      </c>
      <c r="L224" s="18">
        <v>2</v>
      </c>
      <c r="M224" s="30">
        <v>0</v>
      </c>
      <c r="N224" s="19" t="s">
        <v>174</v>
      </c>
      <c r="R224" s="22">
        <f t="shared" si="0"/>
        <v>0</v>
      </c>
      <c r="S224" s="22">
        <f t="shared" si="1"/>
        <v>0</v>
      </c>
      <c r="T224" s="22">
        <f t="shared" si="2"/>
        <v>1</v>
      </c>
      <c r="U224" s="22">
        <f t="shared" si="3"/>
        <v>0</v>
      </c>
      <c r="V224" s="22">
        <f t="shared" si="4"/>
        <v>1</v>
      </c>
      <c r="W224" s="22">
        <f t="shared" si="5"/>
        <v>0</v>
      </c>
      <c r="X224" s="22">
        <f t="shared" si="6"/>
        <v>0</v>
      </c>
      <c r="Y224" s="22">
        <f t="shared" si="7"/>
        <v>0</v>
      </c>
      <c r="Z224" s="22">
        <f t="shared" si="8"/>
        <v>0</v>
      </c>
      <c r="AA224" s="22">
        <f t="shared" si="9"/>
        <v>0</v>
      </c>
      <c r="AB224" s="22">
        <f t="shared" si="10"/>
        <v>0</v>
      </c>
      <c r="AC224" s="22">
        <f t="shared" si="11"/>
        <v>0</v>
      </c>
      <c r="AD224" s="22">
        <f t="shared" si="12"/>
        <v>0</v>
      </c>
      <c r="AE224" s="22">
        <f t="shared" si="13"/>
        <v>0</v>
      </c>
      <c r="AF224" s="22">
        <f t="shared" si="14"/>
        <v>0</v>
      </c>
      <c r="AG224" s="22">
        <f t="shared" si="15"/>
        <v>0</v>
      </c>
      <c r="AH224" s="22">
        <f t="shared" si="16"/>
        <v>0</v>
      </c>
      <c r="AI224" s="22">
        <f t="shared" si="17"/>
        <v>0</v>
      </c>
      <c r="AJ224" s="22">
        <f t="shared" si="18"/>
        <v>0</v>
      </c>
      <c r="AK224" s="22">
        <f t="shared" si="19"/>
        <v>0</v>
      </c>
      <c r="AL224" s="22">
        <f t="shared" si="20"/>
        <v>0</v>
      </c>
      <c r="AM224" s="22">
        <f t="shared" si="21"/>
        <v>0</v>
      </c>
      <c r="AN224" s="22">
        <f t="shared" si="22"/>
        <v>0</v>
      </c>
      <c r="AO224" s="22">
        <f t="shared" si="23"/>
        <v>0</v>
      </c>
      <c r="AP224" s="22">
        <f t="shared" si="24"/>
        <v>0</v>
      </c>
      <c r="AQ224" s="22">
        <f t="shared" si="25"/>
        <v>0</v>
      </c>
      <c r="AR224" s="22">
        <f t="shared" si="26"/>
        <v>0</v>
      </c>
      <c r="AS224" s="22">
        <f t="shared" si="27"/>
        <v>0</v>
      </c>
      <c r="AT224" s="22">
        <f t="shared" si="28"/>
        <v>0</v>
      </c>
      <c r="AU224" s="22">
        <f t="shared" si="29"/>
        <v>0</v>
      </c>
      <c r="AV224" s="22">
        <f t="shared" si="30"/>
        <v>0</v>
      </c>
      <c r="AW224" s="22">
        <f t="shared" si="31"/>
        <v>0</v>
      </c>
      <c r="AX224" s="22">
        <f t="shared" si="32"/>
        <v>0</v>
      </c>
      <c r="AY224" s="35">
        <f t="shared" si="48"/>
        <v>0</v>
      </c>
      <c r="BA224" s="57" t="s">
        <v>108</v>
      </c>
      <c r="BB224" s="57">
        <f t="shared" si="47"/>
        <v>2</v>
      </c>
      <c r="BC224" s="57">
        <f t="shared" si="45"/>
        <v>2</v>
      </c>
      <c r="BD224" s="57" t="str">
        <f t="shared" si="46"/>
        <v>OK</v>
      </c>
    </row>
    <row r="225" spans="1:56" ht="18">
      <c r="A225" s="1" t="s">
        <v>112</v>
      </c>
      <c r="B225" s="1" t="s">
        <v>113</v>
      </c>
      <c r="C225" s="63">
        <v>42796</v>
      </c>
      <c r="D225" s="1" t="s">
        <v>154</v>
      </c>
      <c r="E225" s="1">
        <v>25</v>
      </c>
      <c r="F225" s="1">
        <v>15</v>
      </c>
      <c r="G225" s="1">
        <v>75</v>
      </c>
      <c r="H225" s="2" t="s">
        <v>118</v>
      </c>
      <c r="I225" s="62">
        <v>21.3</v>
      </c>
      <c r="J225" s="30" t="s">
        <v>167</v>
      </c>
      <c r="K225" s="18" t="s">
        <v>168</v>
      </c>
      <c r="L225" s="18">
        <v>1</v>
      </c>
      <c r="M225" s="30">
        <v>0</v>
      </c>
      <c r="N225" s="19" t="s">
        <v>45</v>
      </c>
      <c r="R225" s="22">
        <f t="shared" si="0"/>
        <v>0</v>
      </c>
      <c r="S225" s="22">
        <f t="shared" si="1"/>
        <v>1</v>
      </c>
      <c r="T225" s="22">
        <f t="shared" si="2"/>
        <v>0</v>
      </c>
      <c r="U225" s="22">
        <f t="shared" si="3"/>
        <v>0</v>
      </c>
      <c r="V225" s="22">
        <f t="shared" si="4"/>
        <v>0</v>
      </c>
      <c r="W225" s="22">
        <f t="shared" si="5"/>
        <v>0</v>
      </c>
      <c r="X225" s="22">
        <f t="shared" si="6"/>
        <v>0</v>
      </c>
      <c r="Y225" s="22">
        <f t="shared" si="7"/>
        <v>0</v>
      </c>
      <c r="Z225" s="22">
        <f t="shared" si="8"/>
        <v>0</v>
      </c>
      <c r="AA225" s="22">
        <f t="shared" si="9"/>
        <v>0</v>
      </c>
      <c r="AB225" s="22">
        <f t="shared" si="10"/>
        <v>0</v>
      </c>
      <c r="AC225" s="22">
        <f t="shared" si="11"/>
        <v>0</v>
      </c>
      <c r="AD225" s="22">
        <f t="shared" si="12"/>
        <v>0</v>
      </c>
      <c r="AE225" s="22">
        <f t="shared" si="13"/>
        <v>0</v>
      </c>
      <c r="AF225" s="22">
        <f t="shared" si="14"/>
        <v>0</v>
      </c>
      <c r="AG225" s="22">
        <f t="shared" si="15"/>
        <v>0</v>
      </c>
      <c r="AH225" s="22">
        <f t="shared" si="16"/>
        <v>0</v>
      </c>
      <c r="AI225" s="22">
        <f t="shared" si="17"/>
        <v>0</v>
      </c>
      <c r="AJ225" s="22">
        <f t="shared" si="18"/>
        <v>0</v>
      </c>
      <c r="AK225" s="22">
        <f t="shared" si="19"/>
        <v>0</v>
      </c>
      <c r="AL225" s="22">
        <f t="shared" si="20"/>
        <v>0</v>
      </c>
      <c r="AM225" s="22">
        <f t="shared" si="21"/>
        <v>0</v>
      </c>
      <c r="AN225" s="22">
        <f t="shared" si="22"/>
        <v>0</v>
      </c>
      <c r="AO225" s="22">
        <f t="shared" si="23"/>
        <v>0</v>
      </c>
      <c r="AP225" s="22">
        <f t="shared" si="24"/>
        <v>0</v>
      </c>
      <c r="AQ225" s="22">
        <f t="shared" si="25"/>
        <v>0</v>
      </c>
      <c r="AR225" s="22">
        <f t="shared" si="26"/>
        <v>0</v>
      </c>
      <c r="AS225" s="22">
        <f t="shared" si="27"/>
        <v>0</v>
      </c>
      <c r="AT225" s="22">
        <f t="shared" si="28"/>
        <v>0</v>
      </c>
      <c r="AU225" s="22">
        <f t="shared" si="29"/>
        <v>0</v>
      </c>
      <c r="AV225" s="22">
        <f t="shared" si="30"/>
        <v>0</v>
      </c>
      <c r="AW225" s="22">
        <f t="shared" si="31"/>
        <v>0</v>
      </c>
      <c r="AX225" s="22">
        <f t="shared" si="32"/>
        <v>0</v>
      </c>
      <c r="AY225" s="35">
        <f t="shared" si="48"/>
        <v>0</v>
      </c>
      <c r="BA225" s="57" t="s">
        <v>108</v>
      </c>
      <c r="BB225" s="57">
        <f t="shared" si="47"/>
        <v>1</v>
      </c>
      <c r="BC225" s="57">
        <f t="shared" si="45"/>
        <v>1</v>
      </c>
      <c r="BD225" s="57" t="str">
        <f t="shared" si="46"/>
        <v>OK</v>
      </c>
    </row>
    <row r="226" spans="1:56" ht="18">
      <c r="A226" s="1" t="s">
        <v>112</v>
      </c>
      <c r="B226" s="1" t="s">
        <v>113</v>
      </c>
      <c r="C226" s="63">
        <v>42796</v>
      </c>
      <c r="D226" s="1" t="s">
        <v>154</v>
      </c>
      <c r="E226" s="1">
        <v>25</v>
      </c>
      <c r="F226" s="1">
        <v>15</v>
      </c>
      <c r="G226" s="1">
        <v>75</v>
      </c>
      <c r="H226" s="2" t="s">
        <v>118</v>
      </c>
      <c r="I226" s="62">
        <v>21.3</v>
      </c>
      <c r="J226" s="30" t="s">
        <v>167</v>
      </c>
      <c r="K226" s="18" t="s">
        <v>168</v>
      </c>
      <c r="L226" s="18">
        <v>1</v>
      </c>
      <c r="M226" s="30">
        <v>0</v>
      </c>
      <c r="N226" s="19" t="s">
        <v>173</v>
      </c>
      <c r="R226" s="22">
        <f t="shared" si="0"/>
        <v>0</v>
      </c>
      <c r="S226" s="22">
        <f t="shared" si="1"/>
        <v>1</v>
      </c>
      <c r="T226" s="22">
        <f t="shared" si="2"/>
        <v>0</v>
      </c>
      <c r="U226" s="22">
        <f t="shared" si="3"/>
        <v>1</v>
      </c>
      <c r="V226" s="22">
        <f t="shared" si="4"/>
        <v>0</v>
      </c>
      <c r="W226" s="22">
        <f t="shared" si="5"/>
        <v>0</v>
      </c>
      <c r="X226" s="22">
        <f t="shared" si="6"/>
        <v>0</v>
      </c>
      <c r="Y226" s="22">
        <f t="shared" si="7"/>
        <v>0</v>
      </c>
      <c r="Z226" s="22">
        <f t="shared" si="8"/>
        <v>0</v>
      </c>
      <c r="AA226" s="22">
        <f t="shared" si="9"/>
        <v>0</v>
      </c>
      <c r="AB226" s="22">
        <f t="shared" si="10"/>
        <v>0</v>
      </c>
      <c r="AC226" s="22">
        <f t="shared" si="11"/>
        <v>0</v>
      </c>
      <c r="AD226" s="22">
        <f t="shared" si="12"/>
        <v>0</v>
      </c>
      <c r="AE226" s="22">
        <f t="shared" si="13"/>
        <v>0</v>
      </c>
      <c r="AF226" s="22">
        <f t="shared" si="14"/>
        <v>0</v>
      </c>
      <c r="AG226" s="22">
        <f t="shared" si="15"/>
        <v>0</v>
      </c>
      <c r="AH226" s="22">
        <f t="shared" si="16"/>
        <v>0</v>
      </c>
      <c r="AI226" s="22">
        <f t="shared" si="17"/>
        <v>0</v>
      </c>
      <c r="AJ226" s="22">
        <f t="shared" si="18"/>
        <v>0</v>
      </c>
      <c r="AK226" s="22">
        <f t="shared" si="19"/>
        <v>0</v>
      </c>
      <c r="AL226" s="22">
        <f t="shared" si="20"/>
        <v>0</v>
      </c>
      <c r="AM226" s="22">
        <f t="shared" si="21"/>
        <v>0</v>
      </c>
      <c r="AN226" s="22">
        <f t="shared" si="22"/>
        <v>0</v>
      </c>
      <c r="AO226" s="22">
        <f t="shared" si="23"/>
        <v>0</v>
      </c>
      <c r="AP226" s="22">
        <f t="shared" si="24"/>
        <v>0</v>
      </c>
      <c r="AQ226" s="22">
        <f t="shared" si="25"/>
        <v>0</v>
      </c>
      <c r="AR226" s="22">
        <f t="shared" si="26"/>
        <v>0</v>
      </c>
      <c r="AS226" s="22">
        <f t="shared" si="27"/>
        <v>0</v>
      </c>
      <c r="AT226" s="22">
        <f t="shared" si="28"/>
        <v>0</v>
      </c>
      <c r="AU226" s="22">
        <f t="shared" si="29"/>
        <v>0</v>
      </c>
      <c r="AV226" s="22">
        <f t="shared" si="30"/>
        <v>0</v>
      </c>
      <c r="AW226" s="22">
        <f t="shared" si="31"/>
        <v>0</v>
      </c>
      <c r="AX226" s="22">
        <f t="shared" si="32"/>
        <v>0</v>
      </c>
      <c r="AY226" s="35">
        <f t="shared" si="48"/>
        <v>0</v>
      </c>
      <c r="BA226" s="57" t="s">
        <v>108</v>
      </c>
      <c r="BB226" s="57">
        <f t="shared" si="47"/>
        <v>2</v>
      </c>
      <c r="BC226" s="57">
        <f t="shared" si="45"/>
        <v>2</v>
      </c>
      <c r="BD226" s="57" t="str">
        <f t="shared" si="46"/>
        <v>OK</v>
      </c>
    </row>
    <row r="227" spans="1:56" ht="18">
      <c r="A227" s="1" t="s">
        <v>112</v>
      </c>
      <c r="B227" s="1" t="s">
        <v>113</v>
      </c>
      <c r="C227" s="63">
        <v>42796</v>
      </c>
      <c r="D227" s="1" t="s">
        <v>154</v>
      </c>
      <c r="E227" s="1">
        <v>25</v>
      </c>
      <c r="F227" s="1">
        <v>15</v>
      </c>
      <c r="G227" s="1">
        <v>75</v>
      </c>
      <c r="H227" s="2" t="s">
        <v>118</v>
      </c>
      <c r="I227" s="62">
        <v>21.5</v>
      </c>
      <c r="J227" s="30" t="s">
        <v>167</v>
      </c>
      <c r="K227" s="18" t="s">
        <v>168</v>
      </c>
      <c r="L227" s="18">
        <v>3</v>
      </c>
      <c r="M227" s="30">
        <v>0</v>
      </c>
      <c r="N227" s="19" t="s">
        <v>44</v>
      </c>
      <c r="R227" s="22">
        <f t="shared" si="0"/>
        <v>1</v>
      </c>
      <c r="S227" s="22">
        <f t="shared" si="1"/>
        <v>0</v>
      </c>
      <c r="T227" s="22">
        <f t="shared" si="2"/>
        <v>0</v>
      </c>
      <c r="U227" s="22">
        <f t="shared" si="3"/>
        <v>0</v>
      </c>
      <c r="V227" s="22">
        <f t="shared" si="4"/>
        <v>0</v>
      </c>
      <c r="W227" s="22">
        <f t="shared" si="5"/>
        <v>0</v>
      </c>
      <c r="X227" s="22">
        <f t="shared" si="6"/>
        <v>0</v>
      </c>
      <c r="Y227" s="22">
        <f t="shared" si="7"/>
        <v>0</v>
      </c>
      <c r="Z227" s="22">
        <f t="shared" si="8"/>
        <v>0</v>
      </c>
      <c r="AA227" s="22">
        <f t="shared" si="9"/>
        <v>0</v>
      </c>
      <c r="AB227" s="22">
        <f t="shared" si="10"/>
        <v>0</v>
      </c>
      <c r="AC227" s="22">
        <f t="shared" si="11"/>
        <v>0</v>
      </c>
      <c r="AD227" s="22">
        <f t="shared" si="12"/>
        <v>0</v>
      </c>
      <c r="AE227" s="22">
        <f t="shared" si="13"/>
        <v>0</v>
      </c>
      <c r="AF227" s="22">
        <f t="shared" si="14"/>
        <v>0</v>
      </c>
      <c r="AG227" s="22">
        <f t="shared" si="15"/>
        <v>0</v>
      </c>
      <c r="AH227" s="22">
        <f t="shared" si="16"/>
        <v>0</v>
      </c>
      <c r="AI227" s="22">
        <f t="shared" si="17"/>
        <v>0</v>
      </c>
      <c r="AJ227" s="22">
        <f t="shared" si="18"/>
        <v>0</v>
      </c>
      <c r="AK227" s="22">
        <f t="shared" si="19"/>
        <v>0</v>
      </c>
      <c r="AL227" s="22">
        <f t="shared" si="20"/>
        <v>0</v>
      </c>
      <c r="AM227" s="22">
        <f t="shared" si="21"/>
        <v>0</v>
      </c>
      <c r="AN227" s="22">
        <f t="shared" si="22"/>
        <v>0</v>
      </c>
      <c r="AO227" s="22">
        <f t="shared" si="23"/>
        <v>0</v>
      </c>
      <c r="AP227" s="22">
        <f t="shared" si="24"/>
        <v>0</v>
      </c>
      <c r="AQ227" s="22">
        <f t="shared" si="25"/>
        <v>0</v>
      </c>
      <c r="AR227" s="22">
        <f t="shared" si="26"/>
        <v>0</v>
      </c>
      <c r="AS227" s="22">
        <f t="shared" si="27"/>
        <v>0</v>
      </c>
      <c r="AT227" s="22">
        <f t="shared" si="28"/>
        <v>0</v>
      </c>
      <c r="AU227" s="22">
        <f t="shared" si="29"/>
        <v>0</v>
      </c>
      <c r="AV227" s="22">
        <f t="shared" si="30"/>
        <v>0</v>
      </c>
      <c r="AW227" s="22">
        <f t="shared" si="31"/>
        <v>0</v>
      </c>
      <c r="AX227" s="22">
        <f t="shared" si="32"/>
        <v>0</v>
      </c>
      <c r="AY227" s="35">
        <f t="shared" si="48"/>
        <v>0</v>
      </c>
      <c r="BA227" s="57" t="s">
        <v>108</v>
      </c>
      <c r="BB227" s="57">
        <f t="shared" si="47"/>
        <v>1</v>
      </c>
      <c r="BC227" s="57">
        <f t="shared" si="45"/>
        <v>1</v>
      </c>
      <c r="BD227" s="57" t="str">
        <f t="shared" si="46"/>
        <v>OK</v>
      </c>
    </row>
    <row r="228" spans="1:56" ht="18">
      <c r="A228" s="1" t="s">
        <v>112</v>
      </c>
      <c r="B228" s="1" t="s">
        <v>113</v>
      </c>
      <c r="C228" s="63">
        <v>42796</v>
      </c>
      <c r="D228" s="1" t="s">
        <v>154</v>
      </c>
      <c r="E228" s="1">
        <v>25</v>
      </c>
      <c r="F228" s="1">
        <v>15</v>
      </c>
      <c r="G228" s="1">
        <v>75</v>
      </c>
      <c r="H228" s="2" t="s">
        <v>118</v>
      </c>
      <c r="I228" s="62">
        <v>21.5</v>
      </c>
      <c r="J228" s="30" t="s">
        <v>167</v>
      </c>
      <c r="K228" s="18" t="s">
        <v>172</v>
      </c>
      <c r="L228" s="18">
        <v>2</v>
      </c>
      <c r="M228" s="30">
        <v>0</v>
      </c>
      <c r="N228" s="19" t="s">
        <v>174</v>
      </c>
      <c r="R228" s="22">
        <f t="shared" si="0"/>
        <v>0</v>
      </c>
      <c r="S228" s="22">
        <f t="shared" si="1"/>
        <v>0</v>
      </c>
      <c r="T228" s="22">
        <f t="shared" si="2"/>
        <v>1</v>
      </c>
      <c r="U228" s="22">
        <f t="shared" si="3"/>
        <v>0</v>
      </c>
      <c r="V228" s="22">
        <f t="shared" si="4"/>
        <v>1</v>
      </c>
      <c r="W228" s="22">
        <f t="shared" si="5"/>
        <v>0</v>
      </c>
      <c r="X228" s="22">
        <f t="shared" si="6"/>
        <v>0</v>
      </c>
      <c r="Y228" s="22">
        <f t="shared" si="7"/>
        <v>0</v>
      </c>
      <c r="Z228" s="22">
        <f t="shared" si="8"/>
        <v>0</v>
      </c>
      <c r="AA228" s="22">
        <f t="shared" si="9"/>
        <v>0</v>
      </c>
      <c r="AB228" s="22">
        <f t="shared" si="10"/>
        <v>0</v>
      </c>
      <c r="AC228" s="22">
        <f t="shared" si="11"/>
        <v>0</v>
      </c>
      <c r="AD228" s="22">
        <f t="shared" si="12"/>
        <v>0</v>
      </c>
      <c r="AE228" s="22">
        <f t="shared" si="13"/>
        <v>0</v>
      </c>
      <c r="AF228" s="22">
        <f t="shared" si="14"/>
        <v>0</v>
      </c>
      <c r="AG228" s="22">
        <f t="shared" si="15"/>
        <v>0</v>
      </c>
      <c r="AH228" s="22">
        <f t="shared" si="16"/>
        <v>0</v>
      </c>
      <c r="AI228" s="22">
        <f t="shared" si="17"/>
        <v>0</v>
      </c>
      <c r="AJ228" s="22">
        <f t="shared" si="18"/>
        <v>0</v>
      </c>
      <c r="AK228" s="22">
        <f t="shared" si="19"/>
        <v>0</v>
      </c>
      <c r="AL228" s="22">
        <f t="shared" si="20"/>
        <v>0</v>
      </c>
      <c r="AM228" s="22">
        <f t="shared" si="21"/>
        <v>0</v>
      </c>
      <c r="AN228" s="22">
        <f t="shared" si="22"/>
        <v>0</v>
      </c>
      <c r="AO228" s="22">
        <f t="shared" si="23"/>
        <v>0</v>
      </c>
      <c r="AP228" s="22">
        <f t="shared" si="24"/>
        <v>0</v>
      </c>
      <c r="AQ228" s="22">
        <f t="shared" si="25"/>
        <v>0</v>
      </c>
      <c r="AR228" s="22">
        <f t="shared" si="26"/>
        <v>0</v>
      </c>
      <c r="AS228" s="22">
        <f t="shared" si="27"/>
        <v>0</v>
      </c>
      <c r="AT228" s="22">
        <f t="shared" si="28"/>
        <v>0</v>
      </c>
      <c r="AU228" s="22">
        <f t="shared" si="29"/>
        <v>0</v>
      </c>
      <c r="AV228" s="22">
        <f t="shared" si="30"/>
        <v>0</v>
      </c>
      <c r="AW228" s="22">
        <f t="shared" si="31"/>
        <v>0</v>
      </c>
      <c r="AX228" s="22">
        <f t="shared" si="32"/>
        <v>0</v>
      </c>
      <c r="AY228" s="35">
        <f t="shared" si="48"/>
        <v>0</v>
      </c>
      <c r="BA228" s="57" t="s">
        <v>108</v>
      </c>
      <c r="BB228" s="57">
        <f t="shared" si="47"/>
        <v>2</v>
      </c>
      <c r="BC228" s="57">
        <f t="shared" ref="BC228:BC291" si="49">SUM(R228:AY228)</f>
        <v>2</v>
      </c>
      <c r="BD228" s="57" t="str">
        <f t="shared" ref="BD228:BD291" si="50">IF(BB228=BC228, "OK", "CHECK")</f>
        <v>OK</v>
      </c>
    </row>
    <row r="229" spans="1:56" ht="18">
      <c r="A229" s="1" t="s">
        <v>112</v>
      </c>
      <c r="B229" s="1" t="s">
        <v>113</v>
      </c>
      <c r="C229" s="63">
        <v>42796</v>
      </c>
      <c r="D229" s="1" t="s">
        <v>154</v>
      </c>
      <c r="E229" s="1">
        <v>25</v>
      </c>
      <c r="F229" s="1">
        <v>15</v>
      </c>
      <c r="G229" s="1">
        <v>75</v>
      </c>
      <c r="H229" s="2" t="s">
        <v>118</v>
      </c>
      <c r="I229" s="62">
        <v>22</v>
      </c>
      <c r="J229" s="30" t="s">
        <v>167</v>
      </c>
      <c r="K229" s="18" t="s">
        <v>168</v>
      </c>
      <c r="L229" s="18">
        <v>5</v>
      </c>
      <c r="M229" s="30">
        <v>0</v>
      </c>
      <c r="N229" s="19" t="s">
        <v>46</v>
      </c>
      <c r="R229" s="22">
        <f t="shared" si="0"/>
        <v>0</v>
      </c>
      <c r="S229" s="22">
        <f t="shared" si="1"/>
        <v>0</v>
      </c>
      <c r="T229" s="22">
        <f t="shared" si="2"/>
        <v>1</v>
      </c>
      <c r="U229" s="22">
        <f t="shared" si="3"/>
        <v>0</v>
      </c>
      <c r="V229" s="22">
        <f t="shared" si="4"/>
        <v>0</v>
      </c>
      <c r="W229" s="22">
        <f t="shared" si="5"/>
        <v>0</v>
      </c>
      <c r="X229" s="22">
        <f t="shared" si="6"/>
        <v>0</v>
      </c>
      <c r="Y229" s="22">
        <f t="shared" si="7"/>
        <v>0</v>
      </c>
      <c r="Z229" s="22">
        <f t="shared" si="8"/>
        <v>0</v>
      </c>
      <c r="AA229" s="22">
        <f t="shared" si="9"/>
        <v>0</v>
      </c>
      <c r="AB229" s="22">
        <f t="shared" si="10"/>
        <v>0</v>
      </c>
      <c r="AC229" s="22">
        <f t="shared" si="11"/>
        <v>0</v>
      </c>
      <c r="AD229" s="22">
        <f t="shared" si="12"/>
        <v>0</v>
      </c>
      <c r="AE229" s="22">
        <f t="shared" si="13"/>
        <v>0</v>
      </c>
      <c r="AF229" s="22">
        <f t="shared" si="14"/>
        <v>0</v>
      </c>
      <c r="AG229" s="22">
        <f t="shared" si="15"/>
        <v>0</v>
      </c>
      <c r="AH229" s="22">
        <f t="shared" si="16"/>
        <v>0</v>
      </c>
      <c r="AI229" s="22">
        <f t="shared" si="17"/>
        <v>0</v>
      </c>
      <c r="AJ229" s="22">
        <f t="shared" si="18"/>
        <v>0</v>
      </c>
      <c r="AK229" s="22">
        <f t="shared" si="19"/>
        <v>0</v>
      </c>
      <c r="AL229" s="22">
        <f t="shared" si="20"/>
        <v>0</v>
      </c>
      <c r="AM229" s="22">
        <f t="shared" si="21"/>
        <v>0</v>
      </c>
      <c r="AN229" s="22">
        <f t="shared" si="22"/>
        <v>0</v>
      </c>
      <c r="AO229" s="22">
        <f t="shared" si="23"/>
        <v>0</v>
      </c>
      <c r="AP229" s="22">
        <f t="shared" si="24"/>
        <v>0</v>
      </c>
      <c r="AQ229" s="22">
        <f t="shared" si="25"/>
        <v>0</v>
      </c>
      <c r="AR229" s="22">
        <f t="shared" si="26"/>
        <v>0</v>
      </c>
      <c r="AS229" s="22">
        <f t="shared" si="27"/>
        <v>0</v>
      </c>
      <c r="AT229" s="22">
        <f t="shared" si="28"/>
        <v>0</v>
      </c>
      <c r="AU229" s="22">
        <f t="shared" si="29"/>
        <v>0</v>
      </c>
      <c r="AV229" s="22">
        <f t="shared" si="30"/>
        <v>0</v>
      </c>
      <c r="AW229" s="22">
        <f t="shared" si="31"/>
        <v>0</v>
      </c>
      <c r="AX229" s="22">
        <f t="shared" si="32"/>
        <v>0</v>
      </c>
      <c r="AY229" s="35">
        <f t="shared" si="48"/>
        <v>0</v>
      </c>
      <c r="BA229" s="57" t="s">
        <v>108</v>
      </c>
      <c r="BB229" s="57">
        <f t="shared" si="47"/>
        <v>1</v>
      </c>
      <c r="BC229" s="57">
        <f t="shared" si="49"/>
        <v>1</v>
      </c>
      <c r="BD229" s="57" t="str">
        <f t="shared" si="50"/>
        <v>OK</v>
      </c>
    </row>
    <row r="230" spans="1:56" ht="18">
      <c r="A230" s="1" t="s">
        <v>112</v>
      </c>
      <c r="B230" s="1" t="s">
        <v>113</v>
      </c>
      <c r="C230" s="63">
        <v>42796</v>
      </c>
      <c r="D230" s="1" t="s">
        <v>154</v>
      </c>
      <c r="E230" s="1">
        <v>25</v>
      </c>
      <c r="F230" s="1">
        <v>15</v>
      </c>
      <c r="G230" s="1">
        <v>75</v>
      </c>
      <c r="H230" s="2" t="s">
        <v>118</v>
      </c>
      <c r="I230" s="62">
        <v>22.6</v>
      </c>
      <c r="J230" s="30" t="s">
        <v>167</v>
      </c>
      <c r="K230" s="18" t="s">
        <v>168</v>
      </c>
      <c r="L230" s="18">
        <v>2</v>
      </c>
      <c r="M230" s="30">
        <v>0</v>
      </c>
      <c r="N230" s="19" t="s">
        <v>175</v>
      </c>
      <c r="R230" s="22">
        <f t="shared" si="0"/>
        <v>0</v>
      </c>
      <c r="S230" s="22">
        <f t="shared" si="1"/>
        <v>0</v>
      </c>
      <c r="T230" s="22">
        <f t="shared" si="2"/>
        <v>1</v>
      </c>
      <c r="U230" s="22">
        <f t="shared" si="3"/>
        <v>1</v>
      </c>
      <c r="V230" s="22">
        <f t="shared" si="4"/>
        <v>0</v>
      </c>
      <c r="W230" s="22">
        <f t="shared" si="5"/>
        <v>0</v>
      </c>
      <c r="X230" s="22">
        <f t="shared" si="6"/>
        <v>0</v>
      </c>
      <c r="Y230" s="22">
        <f t="shared" si="7"/>
        <v>0</v>
      </c>
      <c r="Z230" s="22">
        <f t="shared" si="8"/>
        <v>0</v>
      </c>
      <c r="AA230" s="22">
        <f t="shared" si="9"/>
        <v>0</v>
      </c>
      <c r="AB230" s="22">
        <f t="shared" si="10"/>
        <v>0</v>
      </c>
      <c r="AC230" s="22">
        <f t="shared" si="11"/>
        <v>0</v>
      </c>
      <c r="AD230" s="22">
        <f t="shared" si="12"/>
        <v>0</v>
      </c>
      <c r="AE230" s="22">
        <f t="shared" si="13"/>
        <v>0</v>
      </c>
      <c r="AF230" s="22">
        <f t="shared" si="14"/>
        <v>0</v>
      </c>
      <c r="AG230" s="22">
        <f t="shared" si="15"/>
        <v>0</v>
      </c>
      <c r="AH230" s="22">
        <f t="shared" si="16"/>
        <v>0</v>
      </c>
      <c r="AI230" s="22">
        <f t="shared" si="17"/>
        <v>0</v>
      </c>
      <c r="AJ230" s="22">
        <f t="shared" si="18"/>
        <v>0</v>
      </c>
      <c r="AK230" s="22">
        <f t="shared" si="19"/>
        <v>0</v>
      </c>
      <c r="AL230" s="22">
        <f t="shared" si="20"/>
        <v>0</v>
      </c>
      <c r="AM230" s="22">
        <f t="shared" si="21"/>
        <v>0</v>
      </c>
      <c r="AN230" s="22">
        <f t="shared" si="22"/>
        <v>0</v>
      </c>
      <c r="AO230" s="22">
        <f t="shared" si="23"/>
        <v>0</v>
      </c>
      <c r="AP230" s="22">
        <f t="shared" si="24"/>
        <v>0</v>
      </c>
      <c r="AQ230" s="22">
        <f t="shared" si="25"/>
        <v>0</v>
      </c>
      <c r="AR230" s="22">
        <f t="shared" si="26"/>
        <v>0</v>
      </c>
      <c r="AS230" s="22">
        <f t="shared" si="27"/>
        <v>0</v>
      </c>
      <c r="AT230" s="22">
        <f t="shared" si="28"/>
        <v>0</v>
      </c>
      <c r="AU230" s="22">
        <f t="shared" si="29"/>
        <v>0</v>
      </c>
      <c r="AV230" s="22">
        <f t="shared" si="30"/>
        <v>0</v>
      </c>
      <c r="AW230" s="22">
        <f t="shared" si="31"/>
        <v>0</v>
      </c>
      <c r="AX230" s="22">
        <f t="shared" si="32"/>
        <v>0</v>
      </c>
      <c r="AY230" s="35">
        <f t="shared" si="48"/>
        <v>0</v>
      </c>
      <c r="BA230" s="57" t="s">
        <v>108</v>
      </c>
      <c r="BB230" s="57">
        <f t="shared" si="47"/>
        <v>2</v>
      </c>
      <c r="BC230" s="57">
        <f t="shared" si="49"/>
        <v>2</v>
      </c>
      <c r="BD230" s="57" t="str">
        <f t="shared" si="50"/>
        <v>OK</v>
      </c>
    </row>
    <row r="231" spans="1:56" ht="18">
      <c r="A231" s="1" t="s">
        <v>112</v>
      </c>
      <c r="B231" s="1" t="s">
        <v>113</v>
      </c>
      <c r="C231" s="63">
        <v>42796</v>
      </c>
      <c r="D231" s="1" t="s">
        <v>154</v>
      </c>
      <c r="E231" s="1">
        <v>25</v>
      </c>
      <c r="F231" s="1">
        <v>15</v>
      </c>
      <c r="G231" s="1">
        <v>75</v>
      </c>
      <c r="H231" s="2" t="s">
        <v>118</v>
      </c>
      <c r="I231" s="62">
        <v>22.6</v>
      </c>
      <c r="J231" s="30" t="s">
        <v>167</v>
      </c>
      <c r="K231" s="18" t="s">
        <v>168</v>
      </c>
      <c r="L231" s="18">
        <v>1</v>
      </c>
      <c r="M231" s="30">
        <v>0</v>
      </c>
      <c r="N231" s="19" t="s">
        <v>175</v>
      </c>
      <c r="R231" s="22">
        <f t="shared" ref="R231:R294" si="51">IF(ISNUMBER(SEARCH($Q$2,N231)), 1, 0)</f>
        <v>0</v>
      </c>
      <c r="S231" s="22">
        <f t="shared" si="1"/>
        <v>0</v>
      </c>
      <c r="T231" s="22">
        <f t="shared" si="2"/>
        <v>1</v>
      </c>
      <c r="U231" s="22">
        <f t="shared" si="3"/>
        <v>1</v>
      </c>
      <c r="V231" s="22">
        <f t="shared" si="4"/>
        <v>0</v>
      </c>
      <c r="W231" s="22">
        <f t="shared" si="5"/>
        <v>0</v>
      </c>
      <c r="X231" s="22">
        <f t="shared" si="6"/>
        <v>0</v>
      </c>
      <c r="Y231" s="22">
        <f t="shared" si="7"/>
        <v>0</v>
      </c>
      <c r="Z231" s="22">
        <f t="shared" si="8"/>
        <v>0</v>
      </c>
      <c r="AA231" s="22">
        <f t="shared" si="9"/>
        <v>0</v>
      </c>
      <c r="AB231" s="22">
        <f t="shared" si="10"/>
        <v>0</v>
      </c>
      <c r="AC231" s="22">
        <f t="shared" si="11"/>
        <v>0</v>
      </c>
      <c r="AD231" s="22">
        <f t="shared" si="12"/>
        <v>0</v>
      </c>
      <c r="AE231" s="22">
        <f t="shared" si="13"/>
        <v>0</v>
      </c>
      <c r="AF231" s="22">
        <f t="shared" si="14"/>
        <v>0</v>
      </c>
      <c r="AG231" s="22">
        <f t="shared" si="15"/>
        <v>0</v>
      </c>
      <c r="AH231" s="22">
        <f t="shared" si="16"/>
        <v>0</v>
      </c>
      <c r="AI231" s="22">
        <f t="shared" si="17"/>
        <v>0</v>
      </c>
      <c r="AJ231" s="22">
        <f t="shared" si="18"/>
        <v>0</v>
      </c>
      <c r="AK231" s="22">
        <f t="shared" si="19"/>
        <v>0</v>
      </c>
      <c r="AL231" s="22">
        <f t="shared" si="20"/>
        <v>0</v>
      </c>
      <c r="AM231" s="22">
        <f t="shared" si="21"/>
        <v>0</v>
      </c>
      <c r="AN231" s="22">
        <f t="shared" si="22"/>
        <v>0</v>
      </c>
      <c r="AO231" s="22">
        <f t="shared" si="23"/>
        <v>0</v>
      </c>
      <c r="AP231" s="22">
        <f t="shared" si="24"/>
        <v>0</v>
      </c>
      <c r="AQ231" s="22">
        <f t="shared" si="25"/>
        <v>0</v>
      </c>
      <c r="AR231" s="22">
        <f t="shared" si="26"/>
        <v>0</v>
      </c>
      <c r="AS231" s="22">
        <f t="shared" si="27"/>
        <v>0</v>
      </c>
      <c r="AT231" s="22">
        <f t="shared" si="28"/>
        <v>0</v>
      </c>
      <c r="AU231" s="22">
        <f t="shared" si="29"/>
        <v>0</v>
      </c>
      <c r="AV231" s="22">
        <f t="shared" si="30"/>
        <v>0</v>
      </c>
      <c r="AW231" s="22">
        <f t="shared" si="31"/>
        <v>0</v>
      </c>
      <c r="AX231" s="22">
        <f t="shared" si="32"/>
        <v>0</v>
      </c>
      <c r="AY231" s="35">
        <f t="shared" si="48"/>
        <v>0</v>
      </c>
      <c r="BA231" s="57" t="s">
        <v>108</v>
      </c>
      <c r="BB231" s="57">
        <f t="shared" si="47"/>
        <v>2</v>
      </c>
      <c r="BC231" s="57">
        <f t="shared" si="49"/>
        <v>2</v>
      </c>
      <c r="BD231" s="57" t="str">
        <f t="shared" si="50"/>
        <v>OK</v>
      </c>
    </row>
    <row r="232" spans="1:56" ht="18">
      <c r="A232" s="1" t="s">
        <v>112</v>
      </c>
      <c r="B232" s="1" t="s">
        <v>113</v>
      </c>
      <c r="C232" s="63">
        <v>42796</v>
      </c>
      <c r="D232" s="1" t="s">
        <v>154</v>
      </c>
      <c r="E232" s="1">
        <v>25</v>
      </c>
      <c r="F232" s="1">
        <v>15</v>
      </c>
      <c r="G232" s="1">
        <v>75</v>
      </c>
      <c r="H232" s="2" t="s">
        <v>118</v>
      </c>
      <c r="I232" s="62">
        <v>22.6</v>
      </c>
      <c r="J232" s="30" t="s">
        <v>167</v>
      </c>
      <c r="K232" s="18" t="s">
        <v>168</v>
      </c>
      <c r="L232" s="18">
        <v>2</v>
      </c>
      <c r="M232" s="30">
        <v>0</v>
      </c>
      <c r="N232" s="19" t="s">
        <v>175</v>
      </c>
      <c r="R232" s="22">
        <f t="shared" si="51"/>
        <v>0</v>
      </c>
      <c r="S232" s="22">
        <f t="shared" ref="S232:S295" si="52">IF(ISNUMBER(SEARCH($Q$3,$N232)), 1, 0)</f>
        <v>0</v>
      </c>
      <c r="T232" s="22">
        <f t="shared" ref="T232:T295" si="53">IF(ISNUMBER(SEARCH($Q$4,$N232)), 1, 0)</f>
        <v>1</v>
      </c>
      <c r="U232" s="22">
        <f t="shared" ref="U232:U295" si="54">IF(ISNUMBER(SEARCH($Q$5,$N232)), 1, 0)</f>
        <v>1</v>
      </c>
      <c r="V232" s="22">
        <f t="shared" ref="V232:V295" si="55">IF(ISNUMBER(SEARCH($Q$6,$N232)), 1, 0)</f>
        <v>0</v>
      </c>
      <c r="W232" s="22">
        <f t="shared" ref="W232:W295" si="56">IF(ISNUMBER(SEARCH($Q$7,$N232)), 1, 0)</f>
        <v>0</v>
      </c>
      <c r="X232" s="22">
        <f t="shared" ref="X232:X295" si="57">IF(ISNUMBER(SEARCH($Q$8,$N232)), 1, 0)</f>
        <v>0</v>
      </c>
      <c r="Y232" s="22">
        <f t="shared" ref="Y232:Y295" si="58">IF(ISNUMBER(SEARCH($Q$9,$N232)), 1, 0)</f>
        <v>0</v>
      </c>
      <c r="Z232" s="22">
        <f t="shared" ref="Z232:Z295" si="59">IF(ISNUMBER(SEARCH($Q$10,$N232)), 1, 0)</f>
        <v>0</v>
      </c>
      <c r="AA232" s="22">
        <f t="shared" ref="AA232:AA295" si="60">IF(ISNUMBER(SEARCH($Q$11,$N232)), 1, 0)</f>
        <v>0</v>
      </c>
      <c r="AB232" s="22">
        <f t="shared" ref="AB232:AB295" si="61">IF(ISNUMBER(SEARCH($Q$12,$N232)), 1, 0)</f>
        <v>0</v>
      </c>
      <c r="AC232" s="22">
        <f t="shared" ref="AC232:AC295" si="62">IF(ISNUMBER(SEARCH($Q$13,$N232)), 1, 0)</f>
        <v>0</v>
      </c>
      <c r="AD232" s="22">
        <f t="shared" ref="AD232:AD295" si="63">IF(ISNUMBER(SEARCH($Q$14,$N232)), 1, 0)</f>
        <v>0</v>
      </c>
      <c r="AE232" s="22">
        <f t="shared" ref="AE232:AE295" si="64">IF(ISNUMBER(SEARCH($Q$15,$N232)), 1, 0)</f>
        <v>0</v>
      </c>
      <c r="AF232" s="22">
        <f t="shared" ref="AF232:AF295" si="65">IF(ISNUMBER(SEARCH($Q$16,$N232)), 1, 0)</f>
        <v>0</v>
      </c>
      <c r="AG232" s="22">
        <f t="shared" ref="AG232:AG295" si="66">IF(ISNUMBER(SEARCH($Q$17,$N232)), 1, 0)</f>
        <v>0</v>
      </c>
      <c r="AH232" s="22">
        <f t="shared" ref="AH232:AH295" si="67">IF(ISNUMBER(SEARCH($Q$18,$N232)), 1, 0)</f>
        <v>0</v>
      </c>
      <c r="AI232" s="22">
        <f t="shared" ref="AI232:AI295" si="68">IF(ISNUMBER(SEARCH($Q$19,$N232)), 1, 0)</f>
        <v>0</v>
      </c>
      <c r="AJ232" s="22">
        <f t="shared" ref="AJ232:AJ295" si="69">IF(ISNUMBER(SEARCH($Q$20,$N232)), 1, 0)</f>
        <v>0</v>
      </c>
      <c r="AK232" s="22">
        <f t="shared" ref="AK232:AK295" si="70">IF(ISNUMBER(SEARCH($Q$21,$N232)), 1, 0)</f>
        <v>0</v>
      </c>
      <c r="AL232" s="22">
        <f t="shared" ref="AL232:AL295" si="71">IF(ISNUMBER(SEARCH($Q$22,$N232)), 1, 0)</f>
        <v>0</v>
      </c>
      <c r="AM232" s="22">
        <f t="shared" ref="AM232:AM295" si="72">IF(ISNUMBER(SEARCH($Q$23,$N232)), 1, 0)</f>
        <v>0</v>
      </c>
      <c r="AN232" s="22">
        <f t="shared" ref="AN232:AN295" si="73">IF(ISNUMBER(SEARCH($Q$24,$N232)), 1, 0)</f>
        <v>0</v>
      </c>
      <c r="AO232" s="22">
        <f t="shared" ref="AO232:AO295" si="74">IF(ISNUMBER(SEARCH($Q$25,$N232)), 1, 0)</f>
        <v>0</v>
      </c>
      <c r="AP232" s="22">
        <f t="shared" ref="AP232:AP295" si="75">IF(ISNUMBER(SEARCH($Q$26,$N232)), 1, 0)</f>
        <v>0</v>
      </c>
      <c r="AQ232" s="22">
        <f t="shared" ref="AQ232:AQ295" si="76">IF(ISNUMBER(SEARCH($Q$27,$N232)), 1, 0)</f>
        <v>0</v>
      </c>
      <c r="AR232" s="22">
        <f t="shared" ref="AR232:AR295" si="77">IF(ISNUMBER(SEARCH($Q$28,$N232)), 1, 0)</f>
        <v>0</v>
      </c>
      <c r="AS232" s="22">
        <f t="shared" ref="AS232:AS295" si="78">IF(ISNUMBER(SEARCH($Q$29,$N232)), 1, 0)</f>
        <v>0</v>
      </c>
      <c r="AT232" s="22">
        <f t="shared" ref="AT232:AT295" si="79">IF(ISNUMBER(SEARCH($Q$30,$N232)), 1, 0)</f>
        <v>0</v>
      </c>
      <c r="AU232" s="22">
        <f t="shared" ref="AU232:AU295" si="80">IF(ISNUMBER(SEARCH($Q$31,$N232)), 1, 0)</f>
        <v>0</v>
      </c>
      <c r="AV232" s="22">
        <f t="shared" ref="AV232:AV295" si="81">IF(ISNUMBER(SEARCH($Q$32,$N232)), 1, 0)</f>
        <v>0</v>
      </c>
      <c r="AW232" s="22">
        <f t="shared" ref="AW232:AW295" si="82">IF(ISNUMBER(SEARCH($Q$33,$N232)), 1, 0)</f>
        <v>0</v>
      </c>
      <c r="AX232" s="22">
        <f t="shared" ref="AX232:AX295" si="83">IF(ISNUMBER(SEARCH($Q$34,$N232)), 1, 0)</f>
        <v>0</v>
      </c>
      <c r="AY232" s="35">
        <f t="shared" si="48"/>
        <v>0</v>
      </c>
      <c r="BA232" s="57" t="s">
        <v>108</v>
      </c>
      <c r="BB232" s="57">
        <f t="shared" si="47"/>
        <v>2</v>
      </c>
      <c r="BC232" s="57">
        <f t="shared" si="49"/>
        <v>2</v>
      </c>
      <c r="BD232" s="57" t="str">
        <f t="shared" si="50"/>
        <v>OK</v>
      </c>
    </row>
    <row r="233" spans="1:56" ht="18">
      <c r="A233" s="1" t="s">
        <v>112</v>
      </c>
      <c r="B233" s="1" t="s">
        <v>113</v>
      </c>
      <c r="C233" s="63">
        <v>42796</v>
      </c>
      <c r="D233" s="1" t="s">
        <v>154</v>
      </c>
      <c r="E233" s="1">
        <v>25</v>
      </c>
      <c r="F233" s="1">
        <v>15</v>
      </c>
      <c r="G233" s="1">
        <v>75</v>
      </c>
      <c r="H233" s="2" t="s">
        <v>118</v>
      </c>
      <c r="I233" s="62">
        <v>22.6</v>
      </c>
      <c r="J233" s="30" t="s">
        <v>167</v>
      </c>
      <c r="K233" s="18" t="s">
        <v>168</v>
      </c>
      <c r="L233" s="18">
        <v>1</v>
      </c>
      <c r="M233" s="30">
        <v>0</v>
      </c>
      <c r="N233" s="19" t="s">
        <v>175</v>
      </c>
      <c r="R233" s="22">
        <f t="shared" si="51"/>
        <v>0</v>
      </c>
      <c r="S233" s="22">
        <f t="shared" si="52"/>
        <v>0</v>
      </c>
      <c r="T233" s="22">
        <f t="shared" si="53"/>
        <v>1</v>
      </c>
      <c r="U233" s="22">
        <f t="shared" si="54"/>
        <v>1</v>
      </c>
      <c r="V233" s="22">
        <f t="shared" si="55"/>
        <v>0</v>
      </c>
      <c r="W233" s="22">
        <f t="shared" si="56"/>
        <v>0</v>
      </c>
      <c r="X233" s="22">
        <f t="shared" si="57"/>
        <v>0</v>
      </c>
      <c r="Y233" s="22">
        <f t="shared" si="58"/>
        <v>0</v>
      </c>
      <c r="Z233" s="22">
        <f t="shared" si="59"/>
        <v>0</v>
      </c>
      <c r="AA233" s="22">
        <f t="shared" si="60"/>
        <v>0</v>
      </c>
      <c r="AB233" s="22">
        <f t="shared" si="61"/>
        <v>0</v>
      </c>
      <c r="AC233" s="22">
        <f t="shared" si="62"/>
        <v>0</v>
      </c>
      <c r="AD233" s="22">
        <f t="shared" si="63"/>
        <v>0</v>
      </c>
      <c r="AE233" s="22">
        <f t="shared" si="64"/>
        <v>0</v>
      </c>
      <c r="AF233" s="22">
        <f t="shared" si="65"/>
        <v>0</v>
      </c>
      <c r="AG233" s="22">
        <f t="shared" si="66"/>
        <v>0</v>
      </c>
      <c r="AH233" s="22">
        <f t="shared" si="67"/>
        <v>0</v>
      </c>
      <c r="AI233" s="22">
        <f t="shared" si="68"/>
        <v>0</v>
      </c>
      <c r="AJ233" s="22">
        <f t="shared" si="69"/>
        <v>0</v>
      </c>
      <c r="AK233" s="22">
        <f t="shared" si="70"/>
        <v>0</v>
      </c>
      <c r="AL233" s="22">
        <f t="shared" si="71"/>
        <v>0</v>
      </c>
      <c r="AM233" s="22">
        <f t="shared" si="72"/>
        <v>0</v>
      </c>
      <c r="AN233" s="22">
        <f t="shared" si="73"/>
        <v>0</v>
      </c>
      <c r="AO233" s="22">
        <f t="shared" si="74"/>
        <v>0</v>
      </c>
      <c r="AP233" s="22">
        <f t="shared" si="75"/>
        <v>0</v>
      </c>
      <c r="AQ233" s="22">
        <f t="shared" si="76"/>
        <v>0</v>
      </c>
      <c r="AR233" s="22">
        <f t="shared" si="77"/>
        <v>0</v>
      </c>
      <c r="AS233" s="22">
        <f t="shared" si="78"/>
        <v>0</v>
      </c>
      <c r="AT233" s="22">
        <f t="shared" si="79"/>
        <v>0</v>
      </c>
      <c r="AU233" s="22">
        <f t="shared" si="80"/>
        <v>0</v>
      </c>
      <c r="AV233" s="22">
        <f t="shared" si="81"/>
        <v>0</v>
      </c>
      <c r="AW233" s="22">
        <f t="shared" si="82"/>
        <v>0</v>
      </c>
      <c r="AX233" s="22">
        <f t="shared" si="83"/>
        <v>0</v>
      </c>
      <c r="AY233" s="35">
        <f t="shared" si="48"/>
        <v>0</v>
      </c>
      <c r="BA233" s="57" t="s">
        <v>108</v>
      </c>
      <c r="BB233" s="57">
        <f t="shared" si="47"/>
        <v>2</v>
      </c>
      <c r="BC233" s="57">
        <f t="shared" si="49"/>
        <v>2</v>
      </c>
      <c r="BD233" s="57" t="str">
        <f t="shared" si="50"/>
        <v>OK</v>
      </c>
    </row>
    <row r="234" spans="1:56" ht="18">
      <c r="A234" s="1" t="s">
        <v>112</v>
      </c>
      <c r="B234" s="1" t="s">
        <v>113</v>
      </c>
      <c r="C234" s="63">
        <v>42796</v>
      </c>
      <c r="D234" s="1" t="s">
        <v>154</v>
      </c>
      <c r="E234" s="1">
        <v>25</v>
      </c>
      <c r="F234" s="1">
        <v>15</v>
      </c>
      <c r="G234" s="1">
        <v>75</v>
      </c>
      <c r="H234" s="2" t="s">
        <v>118</v>
      </c>
      <c r="I234" s="62">
        <v>23.1</v>
      </c>
      <c r="J234" s="30" t="s">
        <v>167</v>
      </c>
      <c r="K234" s="18" t="s">
        <v>172</v>
      </c>
      <c r="L234" s="18">
        <v>11</v>
      </c>
      <c r="M234" s="30">
        <v>0</v>
      </c>
      <c r="N234" s="19" t="s">
        <v>46</v>
      </c>
      <c r="R234" s="22">
        <f t="shared" si="51"/>
        <v>0</v>
      </c>
      <c r="S234" s="22">
        <f t="shared" si="52"/>
        <v>0</v>
      </c>
      <c r="T234" s="22">
        <f t="shared" si="53"/>
        <v>1</v>
      </c>
      <c r="U234" s="22">
        <f t="shared" si="54"/>
        <v>0</v>
      </c>
      <c r="V234" s="22">
        <f t="shared" si="55"/>
        <v>0</v>
      </c>
      <c r="W234" s="22">
        <f t="shared" si="56"/>
        <v>0</v>
      </c>
      <c r="X234" s="22">
        <f t="shared" si="57"/>
        <v>0</v>
      </c>
      <c r="Y234" s="22">
        <f t="shared" si="58"/>
        <v>0</v>
      </c>
      <c r="Z234" s="22">
        <f t="shared" si="59"/>
        <v>0</v>
      </c>
      <c r="AA234" s="22">
        <f t="shared" si="60"/>
        <v>0</v>
      </c>
      <c r="AB234" s="22">
        <f t="shared" si="61"/>
        <v>0</v>
      </c>
      <c r="AC234" s="22">
        <f t="shared" si="62"/>
        <v>0</v>
      </c>
      <c r="AD234" s="22">
        <f t="shared" si="63"/>
        <v>0</v>
      </c>
      <c r="AE234" s="22">
        <f t="shared" si="64"/>
        <v>0</v>
      </c>
      <c r="AF234" s="22">
        <f t="shared" si="65"/>
        <v>0</v>
      </c>
      <c r="AG234" s="22">
        <f t="shared" si="66"/>
        <v>0</v>
      </c>
      <c r="AH234" s="22">
        <f t="shared" si="67"/>
        <v>0</v>
      </c>
      <c r="AI234" s="22">
        <f t="shared" si="68"/>
        <v>0</v>
      </c>
      <c r="AJ234" s="22">
        <f t="shared" si="69"/>
        <v>0</v>
      </c>
      <c r="AK234" s="22">
        <f t="shared" si="70"/>
        <v>0</v>
      </c>
      <c r="AL234" s="22">
        <f t="shared" si="71"/>
        <v>0</v>
      </c>
      <c r="AM234" s="22">
        <f t="shared" si="72"/>
        <v>0</v>
      </c>
      <c r="AN234" s="22">
        <f t="shared" si="73"/>
        <v>0</v>
      </c>
      <c r="AO234" s="22">
        <f t="shared" si="74"/>
        <v>0</v>
      </c>
      <c r="AP234" s="22">
        <f t="shared" si="75"/>
        <v>0</v>
      </c>
      <c r="AQ234" s="22">
        <f t="shared" si="76"/>
        <v>0</v>
      </c>
      <c r="AR234" s="22">
        <f t="shared" si="77"/>
        <v>0</v>
      </c>
      <c r="AS234" s="22">
        <f t="shared" si="78"/>
        <v>0</v>
      </c>
      <c r="AT234" s="22">
        <f t="shared" si="79"/>
        <v>0</v>
      </c>
      <c r="AU234" s="22">
        <f t="shared" si="80"/>
        <v>0</v>
      </c>
      <c r="AV234" s="22">
        <f t="shared" si="81"/>
        <v>0</v>
      </c>
      <c r="AW234" s="22">
        <f t="shared" si="82"/>
        <v>0</v>
      </c>
      <c r="AX234" s="22">
        <f t="shared" si="83"/>
        <v>0</v>
      </c>
      <c r="AY234" s="35">
        <f t="shared" si="48"/>
        <v>0</v>
      </c>
      <c r="BA234" s="57" t="s">
        <v>108</v>
      </c>
      <c r="BB234" s="57">
        <f t="shared" si="47"/>
        <v>1</v>
      </c>
      <c r="BC234" s="57">
        <f t="shared" si="49"/>
        <v>1</v>
      </c>
      <c r="BD234" s="57" t="str">
        <f t="shared" si="50"/>
        <v>OK</v>
      </c>
    </row>
    <row r="235" spans="1:56" ht="18">
      <c r="A235" s="1" t="s">
        <v>112</v>
      </c>
      <c r="B235" s="1" t="s">
        <v>113</v>
      </c>
      <c r="C235" s="63">
        <v>42796</v>
      </c>
      <c r="D235" s="1" t="s">
        <v>154</v>
      </c>
      <c r="E235" s="1">
        <v>25</v>
      </c>
      <c r="F235" s="1">
        <v>15</v>
      </c>
      <c r="G235" s="1">
        <v>75</v>
      </c>
      <c r="H235" s="2" t="s">
        <v>118</v>
      </c>
      <c r="I235" s="62">
        <v>23.1</v>
      </c>
      <c r="J235" s="30" t="s">
        <v>167</v>
      </c>
      <c r="K235" s="18" t="s">
        <v>169</v>
      </c>
      <c r="L235" s="18">
        <v>1</v>
      </c>
      <c r="M235" s="30">
        <v>0</v>
      </c>
      <c r="N235" s="19" t="s">
        <v>44</v>
      </c>
      <c r="R235" s="22">
        <f t="shared" si="51"/>
        <v>1</v>
      </c>
      <c r="S235" s="22">
        <f t="shared" si="52"/>
        <v>0</v>
      </c>
      <c r="T235" s="22">
        <f t="shared" si="53"/>
        <v>0</v>
      </c>
      <c r="U235" s="22">
        <f t="shared" si="54"/>
        <v>0</v>
      </c>
      <c r="V235" s="22">
        <f t="shared" si="55"/>
        <v>0</v>
      </c>
      <c r="W235" s="22">
        <f t="shared" si="56"/>
        <v>0</v>
      </c>
      <c r="X235" s="22">
        <f t="shared" si="57"/>
        <v>0</v>
      </c>
      <c r="Y235" s="22">
        <f t="shared" si="58"/>
        <v>0</v>
      </c>
      <c r="Z235" s="22">
        <f t="shared" si="59"/>
        <v>0</v>
      </c>
      <c r="AA235" s="22">
        <f t="shared" si="60"/>
        <v>0</v>
      </c>
      <c r="AB235" s="22">
        <f t="shared" si="61"/>
        <v>0</v>
      </c>
      <c r="AC235" s="22">
        <f t="shared" si="62"/>
        <v>0</v>
      </c>
      <c r="AD235" s="22">
        <f t="shared" si="63"/>
        <v>0</v>
      </c>
      <c r="AE235" s="22">
        <f t="shared" si="64"/>
        <v>0</v>
      </c>
      <c r="AF235" s="22">
        <f t="shared" si="65"/>
        <v>0</v>
      </c>
      <c r="AG235" s="22">
        <f t="shared" si="66"/>
        <v>0</v>
      </c>
      <c r="AH235" s="22">
        <f t="shared" si="67"/>
        <v>0</v>
      </c>
      <c r="AI235" s="22">
        <f t="shared" si="68"/>
        <v>0</v>
      </c>
      <c r="AJ235" s="22">
        <f t="shared" si="69"/>
        <v>0</v>
      </c>
      <c r="AK235" s="22">
        <f t="shared" si="70"/>
        <v>0</v>
      </c>
      <c r="AL235" s="22">
        <f t="shared" si="71"/>
        <v>0</v>
      </c>
      <c r="AM235" s="22">
        <f t="shared" si="72"/>
        <v>0</v>
      </c>
      <c r="AN235" s="22">
        <f t="shared" si="73"/>
        <v>0</v>
      </c>
      <c r="AO235" s="22">
        <f t="shared" si="74"/>
        <v>0</v>
      </c>
      <c r="AP235" s="22">
        <f t="shared" si="75"/>
        <v>0</v>
      </c>
      <c r="AQ235" s="22">
        <f t="shared" si="76"/>
        <v>0</v>
      </c>
      <c r="AR235" s="22">
        <f t="shared" si="77"/>
        <v>0</v>
      </c>
      <c r="AS235" s="22">
        <f t="shared" si="78"/>
        <v>0</v>
      </c>
      <c r="AT235" s="22">
        <f t="shared" si="79"/>
        <v>0</v>
      </c>
      <c r="AU235" s="22">
        <f t="shared" si="80"/>
        <v>0</v>
      </c>
      <c r="AV235" s="22">
        <f t="shared" si="81"/>
        <v>0</v>
      </c>
      <c r="AW235" s="22">
        <f t="shared" si="82"/>
        <v>0</v>
      </c>
      <c r="AX235" s="22">
        <f t="shared" si="83"/>
        <v>0</v>
      </c>
      <c r="AY235" s="35">
        <f t="shared" si="48"/>
        <v>0</v>
      </c>
      <c r="BA235" s="57" t="s">
        <v>108</v>
      </c>
      <c r="BB235" s="57">
        <f t="shared" si="47"/>
        <v>1</v>
      </c>
      <c r="BC235" s="57">
        <f t="shared" si="49"/>
        <v>1</v>
      </c>
      <c r="BD235" s="57" t="str">
        <f t="shared" si="50"/>
        <v>OK</v>
      </c>
    </row>
    <row r="236" spans="1:56" ht="18">
      <c r="A236" s="1" t="s">
        <v>112</v>
      </c>
      <c r="B236" s="1" t="s">
        <v>113</v>
      </c>
      <c r="C236" s="63">
        <v>42796</v>
      </c>
      <c r="D236" s="1" t="s">
        <v>154</v>
      </c>
      <c r="E236" s="1">
        <v>25</v>
      </c>
      <c r="F236" s="1">
        <v>15</v>
      </c>
      <c r="G236" s="1">
        <v>75</v>
      </c>
      <c r="H236" s="2" t="s">
        <v>118</v>
      </c>
      <c r="I236" s="62">
        <v>23.7</v>
      </c>
      <c r="J236" s="30" t="s">
        <v>167</v>
      </c>
      <c r="K236" s="18" t="s">
        <v>168</v>
      </c>
      <c r="L236" s="18">
        <v>3</v>
      </c>
      <c r="M236" s="30">
        <v>0</v>
      </c>
      <c r="N236" s="19" t="s">
        <v>45</v>
      </c>
      <c r="R236" s="22">
        <f t="shared" si="51"/>
        <v>0</v>
      </c>
      <c r="S236" s="22">
        <f t="shared" si="52"/>
        <v>1</v>
      </c>
      <c r="T236" s="22">
        <f t="shared" si="53"/>
        <v>0</v>
      </c>
      <c r="U236" s="22">
        <f t="shared" si="54"/>
        <v>0</v>
      </c>
      <c r="V236" s="22">
        <f t="shared" si="55"/>
        <v>0</v>
      </c>
      <c r="W236" s="22">
        <f t="shared" si="56"/>
        <v>0</v>
      </c>
      <c r="X236" s="22">
        <f t="shared" si="57"/>
        <v>0</v>
      </c>
      <c r="Y236" s="22">
        <f t="shared" si="58"/>
        <v>0</v>
      </c>
      <c r="Z236" s="22">
        <f t="shared" si="59"/>
        <v>0</v>
      </c>
      <c r="AA236" s="22">
        <f t="shared" si="60"/>
        <v>0</v>
      </c>
      <c r="AB236" s="22">
        <f t="shared" si="61"/>
        <v>0</v>
      </c>
      <c r="AC236" s="22">
        <f t="shared" si="62"/>
        <v>0</v>
      </c>
      <c r="AD236" s="22">
        <f t="shared" si="63"/>
        <v>0</v>
      </c>
      <c r="AE236" s="22">
        <f t="shared" si="64"/>
        <v>0</v>
      </c>
      <c r="AF236" s="22">
        <f t="shared" si="65"/>
        <v>0</v>
      </c>
      <c r="AG236" s="22">
        <f t="shared" si="66"/>
        <v>0</v>
      </c>
      <c r="AH236" s="22">
        <f t="shared" si="67"/>
        <v>0</v>
      </c>
      <c r="AI236" s="22">
        <f t="shared" si="68"/>
        <v>0</v>
      </c>
      <c r="AJ236" s="22">
        <f t="shared" si="69"/>
        <v>0</v>
      </c>
      <c r="AK236" s="22">
        <f t="shared" si="70"/>
        <v>0</v>
      </c>
      <c r="AL236" s="22">
        <f t="shared" si="71"/>
        <v>0</v>
      </c>
      <c r="AM236" s="22">
        <f t="shared" si="72"/>
        <v>0</v>
      </c>
      <c r="AN236" s="22">
        <f t="shared" si="73"/>
        <v>0</v>
      </c>
      <c r="AO236" s="22">
        <f t="shared" si="74"/>
        <v>0</v>
      </c>
      <c r="AP236" s="22">
        <f t="shared" si="75"/>
        <v>0</v>
      </c>
      <c r="AQ236" s="22">
        <f t="shared" si="76"/>
        <v>0</v>
      </c>
      <c r="AR236" s="22">
        <f t="shared" si="77"/>
        <v>0</v>
      </c>
      <c r="AS236" s="22">
        <f t="shared" si="78"/>
        <v>0</v>
      </c>
      <c r="AT236" s="22">
        <f t="shared" si="79"/>
        <v>0</v>
      </c>
      <c r="AU236" s="22">
        <f t="shared" si="80"/>
        <v>0</v>
      </c>
      <c r="AV236" s="22">
        <f t="shared" si="81"/>
        <v>0</v>
      </c>
      <c r="AW236" s="22">
        <f t="shared" si="82"/>
        <v>0</v>
      </c>
      <c r="AX236" s="22">
        <f t="shared" si="83"/>
        <v>0</v>
      </c>
      <c r="AY236" s="35">
        <f t="shared" si="48"/>
        <v>0</v>
      </c>
      <c r="BA236" s="57" t="s">
        <v>108</v>
      </c>
      <c r="BB236" s="57">
        <f t="shared" si="47"/>
        <v>1</v>
      </c>
      <c r="BC236" s="57">
        <f t="shared" si="49"/>
        <v>1</v>
      </c>
      <c r="BD236" s="57" t="str">
        <f t="shared" si="50"/>
        <v>OK</v>
      </c>
    </row>
    <row r="237" spans="1:56" ht="18">
      <c r="A237" s="1" t="s">
        <v>112</v>
      </c>
      <c r="B237" s="1" t="s">
        <v>113</v>
      </c>
      <c r="C237" s="63">
        <v>42796</v>
      </c>
      <c r="D237" s="1" t="s">
        <v>154</v>
      </c>
      <c r="E237" s="1">
        <v>25</v>
      </c>
      <c r="F237" s="1">
        <v>15</v>
      </c>
      <c r="G237" s="1">
        <v>75</v>
      </c>
      <c r="H237" s="2" t="s">
        <v>118</v>
      </c>
      <c r="I237" s="62">
        <v>23.7</v>
      </c>
      <c r="J237" s="30" t="s">
        <v>167</v>
      </c>
      <c r="K237" s="18" t="s">
        <v>170</v>
      </c>
      <c r="L237" s="18">
        <v>2</v>
      </c>
      <c r="M237" s="30">
        <v>0</v>
      </c>
      <c r="N237" s="19" t="s">
        <v>45</v>
      </c>
      <c r="R237" s="22">
        <f t="shared" si="51"/>
        <v>0</v>
      </c>
      <c r="S237" s="22">
        <f t="shared" si="52"/>
        <v>1</v>
      </c>
      <c r="T237" s="22">
        <f t="shared" si="53"/>
        <v>0</v>
      </c>
      <c r="U237" s="22">
        <f t="shared" si="54"/>
        <v>0</v>
      </c>
      <c r="V237" s="22">
        <f t="shared" si="55"/>
        <v>0</v>
      </c>
      <c r="W237" s="22">
        <f t="shared" si="56"/>
        <v>0</v>
      </c>
      <c r="X237" s="22">
        <f t="shared" si="57"/>
        <v>0</v>
      </c>
      <c r="Y237" s="22">
        <f t="shared" si="58"/>
        <v>0</v>
      </c>
      <c r="Z237" s="22">
        <f t="shared" si="59"/>
        <v>0</v>
      </c>
      <c r="AA237" s="22">
        <f t="shared" si="60"/>
        <v>0</v>
      </c>
      <c r="AB237" s="22">
        <f t="shared" si="61"/>
        <v>0</v>
      </c>
      <c r="AC237" s="22">
        <f t="shared" si="62"/>
        <v>0</v>
      </c>
      <c r="AD237" s="22">
        <f t="shared" si="63"/>
        <v>0</v>
      </c>
      <c r="AE237" s="22">
        <f t="shared" si="64"/>
        <v>0</v>
      </c>
      <c r="AF237" s="22">
        <f t="shared" si="65"/>
        <v>0</v>
      </c>
      <c r="AG237" s="22">
        <f t="shared" si="66"/>
        <v>0</v>
      </c>
      <c r="AH237" s="22">
        <f t="shared" si="67"/>
        <v>0</v>
      </c>
      <c r="AI237" s="22">
        <f t="shared" si="68"/>
        <v>0</v>
      </c>
      <c r="AJ237" s="22">
        <f t="shared" si="69"/>
        <v>0</v>
      </c>
      <c r="AK237" s="22">
        <f t="shared" si="70"/>
        <v>0</v>
      </c>
      <c r="AL237" s="22">
        <f t="shared" si="71"/>
        <v>0</v>
      </c>
      <c r="AM237" s="22">
        <f t="shared" si="72"/>
        <v>0</v>
      </c>
      <c r="AN237" s="22">
        <f t="shared" si="73"/>
        <v>0</v>
      </c>
      <c r="AO237" s="22">
        <f t="shared" si="74"/>
        <v>0</v>
      </c>
      <c r="AP237" s="22">
        <f t="shared" si="75"/>
        <v>0</v>
      </c>
      <c r="AQ237" s="22">
        <f t="shared" si="76"/>
        <v>0</v>
      </c>
      <c r="AR237" s="22">
        <f t="shared" si="77"/>
        <v>0</v>
      </c>
      <c r="AS237" s="22">
        <f t="shared" si="78"/>
        <v>0</v>
      </c>
      <c r="AT237" s="22">
        <f t="shared" si="79"/>
        <v>0</v>
      </c>
      <c r="AU237" s="22">
        <f t="shared" si="80"/>
        <v>0</v>
      </c>
      <c r="AV237" s="22">
        <f t="shared" si="81"/>
        <v>0</v>
      </c>
      <c r="AW237" s="22">
        <f t="shared" si="82"/>
        <v>0</v>
      </c>
      <c r="AX237" s="22">
        <f t="shared" si="83"/>
        <v>0</v>
      </c>
      <c r="AY237" s="35">
        <f t="shared" si="48"/>
        <v>0</v>
      </c>
      <c r="BA237" s="57" t="s">
        <v>108</v>
      </c>
      <c r="BB237" s="57">
        <f t="shared" si="47"/>
        <v>1</v>
      </c>
      <c r="BC237" s="57">
        <f t="shared" si="49"/>
        <v>1</v>
      </c>
      <c r="BD237" s="57" t="str">
        <f t="shared" si="50"/>
        <v>OK</v>
      </c>
    </row>
    <row r="238" spans="1:56" ht="18">
      <c r="A238" s="1" t="s">
        <v>112</v>
      </c>
      <c r="B238" s="1" t="s">
        <v>113</v>
      </c>
      <c r="C238" s="63">
        <v>42796</v>
      </c>
      <c r="D238" s="1" t="s">
        <v>154</v>
      </c>
      <c r="E238" s="1">
        <v>25</v>
      </c>
      <c r="F238" s="1">
        <v>15</v>
      </c>
      <c r="G238" s="1">
        <v>75</v>
      </c>
      <c r="H238" s="2" t="s">
        <v>118</v>
      </c>
      <c r="I238" s="62">
        <v>23.7</v>
      </c>
      <c r="J238" s="30" t="s">
        <v>167</v>
      </c>
      <c r="K238" s="18" t="s">
        <v>172</v>
      </c>
      <c r="L238" s="18">
        <v>3</v>
      </c>
      <c r="M238" s="30">
        <v>0</v>
      </c>
      <c r="N238" s="19" t="s">
        <v>174</v>
      </c>
      <c r="R238" s="22">
        <f t="shared" si="51"/>
        <v>0</v>
      </c>
      <c r="S238" s="22">
        <f t="shared" si="52"/>
        <v>0</v>
      </c>
      <c r="T238" s="22">
        <f t="shared" si="53"/>
        <v>1</v>
      </c>
      <c r="U238" s="22">
        <f t="shared" si="54"/>
        <v>0</v>
      </c>
      <c r="V238" s="22">
        <f t="shared" si="55"/>
        <v>1</v>
      </c>
      <c r="W238" s="22">
        <f t="shared" si="56"/>
        <v>0</v>
      </c>
      <c r="X238" s="22">
        <f t="shared" si="57"/>
        <v>0</v>
      </c>
      <c r="Y238" s="22">
        <f t="shared" si="58"/>
        <v>0</v>
      </c>
      <c r="Z238" s="22">
        <f t="shared" si="59"/>
        <v>0</v>
      </c>
      <c r="AA238" s="22">
        <f t="shared" si="60"/>
        <v>0</v>
      </c>
      <c r="AB238" s="22">
        <f t="shared" si="61"/>
        <v>0</v>
      </c>
      <c r="AC238" s="22">
        <f t="shared" si="62"/>
        <v>0</v>
      </c>
      <c r="AD238" s="22">
        <f t="shared" si="63"/>
        <v>0</v>
      </c>
      <c r="AE238" s="22">
        <f t="shared" si="64"/>
        <v>0</v>
      </c>
      <c r="AF238" s="22">
        <f t="shared" si="65"/>
        <v>0</v>
      </c>
      <c r="AG238" s="22">
        <f t="shared" si="66"/>
        <v>0</v>
      </c>
      <c r="AH238" s="22">
        <f t="shared" si="67"/>
        <v>0</v>
      </c>
      <c r="AI238" s="22">
        <f t="shared" si="68"/>
        <v>0</v>
      </c>
      <c r="AJ238" s="22">
        <f t="shared" si="69"/>
        <v>0</v>
      </c>
      <c r="AK238" s="22">
        <f t="shared" si="70"/>
        <v>0</v>
      </c>
      <c r="AL238" s="22">
        <f t="shared" si="71"/>
        <v>0</v>
      </c>
      <c r="AM238" s="22">
        <f t="shared" si="72"/>
        <v>0</v>
      </c>
      <c r="AN238" s="22">
        <f t="shared" si="73"/>
        <v>0</v>
      </c>
      <c r="AO238" s="22">
        <f t="shared" si="74"/>
        <v>0</v>
      </c>
      <c r="AP238" s="22">
        <f t="shared" si="75"/>
        <v>0</v>
      </c>
      <c r="AQ238" s="22">
        <f t="shared" si="76"/>
        <v>0</v>
      </c>
      <c r="AR238" s="22">
        <f t="shared" si="77"/>
        <v>0</v>
      </c>
      <c r="AS238" s="22">
        <f t="shared" si="78"/>
        <v>0</v>
      </c>
      <c r="AT238" s="22">
        <f t="shared" si="79"/>
        <v>0</v>
      </c>
      <c r="AU238" s="22">
        <f t="shared" si="80"/>
        <v>0</v>
      </c>
      <c r="AV238" s="22">
        <f t="shared" si="81"/>
        <v>0</v>
      </c>
      <c r="AW238" s="22">
        <f t="shared" si="82"/>
        <v>0</v>
      </c>
      <c r="AX238" s="22">
        <f t="shared" si="83"/>
        <v>0</v>
      </c>
      <c r="AY238" s="35">
        <f t="shared" si="48"/>
        <v>0</v>
      </c>
      <c r="BA238" s="57" t="s">
        <v>108</v>
      </c>
      <c r="BB238" s="57">
        <f t="shared" si="47"/>
        <v>2</v>
      </c>
      <c r="BC238" s="57">
        <f t="shared" si="49"/>
        <v>2</v>
      </c>
      <c r="BD238" s="57" t="str">
        <f t="shared" si="50"/>
        <v>OK</v>
      </c>
    </row>
    <row r="239" spans="1:56" ht="18">
      <c r="A239" s="1" t="s">
        <v>112</v>
      </c>
      <c r="B239" s="1" t="s">
        <v>113</v>
      </c>
      <c r="C239" s="63">
        <v>42796</v>
      </c>
      <c r="D239" s="1" t="s">
        <v>154</v>
      </c>
      <c r="E239" s="1">
        <v>25</v>
      </c>
      <c r="F239" s="1">
        <v>15</v>
      </c>
      <c r="G239" s="1">
        <v>75</v>
      </c>
      <c r="H239" s="2" t="s">
        <v>118</v>
      </c>
      <c r="I239" s="62">
        <v>23.7</v>
      </c>
      <c r="J239" s="30" t="s">
        <v>167</v>
      </c>
      <c r="K239" s="18" t="s">
        <v>172</v>
      </c>
      <c r="L239" s="18">
        <v>3</v>
      </c>
      <c r="M239" s="30">
        <v>0</v>
      </c>
      <c r="N239" s="19" t="s">
        <v>175</v>
      </c>
      <c r="R239" s="22">
        <f t="shared" si="51"/>
        <v>0</v>
      </c>
      <c r="S239" s="22">
        <f t="shared" si="52"/>
        <v>0</v>
      </c>
      <c r="T239" s="22">
        <f t="shared" si="53"/>
        <v>1</v>
      </c>
      <c r="U239" s="22">
        <f t="shared" si="54"/>
        <v>1</v>
      </c>
      <c r="V239" s="22">
        <f t="shared" si="55"/>
        <v>0</v>
      </c>
      <c r="W239" s="22">
        <f t="shared" si="56"/>
        <v>0</v>
      </c>
      <c r="X239" s="22">
        <f t="shared" si="57"/>
        <v>0</v>
      </c>
      <c r="Y239" s="22">
        <f t="shared" si="58"/>
        <v>0</v>
      </c>
      <c r="Z239" s="22">
        <f t="shared" si="59"/>
        <v>0</v>
      </c>
      <c r="AA239" s="22">
        <f t="shared" si="60"/>
        <v>0</v>
      </c>
      <c r="AB239" s="22">
        <f t="shared" si="61"/>
        <v>0</v>
      </c>
      <c r="AC239" s="22">
        <f t="shared" si="62"/>
        <v>0</v>
      </c>
      <c r="AD239" s="22">
        <f t="shared" si="63"/>
        <v>0</v>
      </c>
      <c r="AE239" s="22">
        <f t="shared" si="64"/>
        <v>0</v>
      </c>
      <c r="AF239" s="22">
        <f t="shared" si="65"/>
        <v>0</v>
      </c>
      <c r="AG239" s="22">
        <f t="shared" si="66"/>
        <v>0</v>
      </c>
      <c r="AH239" s="22">
        <f t="shared" si="67"/>
        <v>0</v>
      </c>
      <c r="AI239" s="22">
        <f t="shared" si="68"/>
        <v>0</v>
      </c>
      <c r="AJ239" s="22">
        <f t="shared" si="69"/>
        <v>0</v>
      </c>
      <c r="AK239" s="22">
        <f t="shared" si="70"/>
        <v>0</v>
      </c>
      <c r="AL239" s="22">
        <f t="shared" si="71"/>
        <v>0</v>
      </c>
      <c r="AM239" s="22">
        <f t="shared" si="72"/>
        <v>0</v>
      </c>
      <c r="AN239" s="22">
        <f t="shared" si="73"/>
        <v>0</v>
      </c>
      <c r="AO239" s="22">
        <f t="shared" si="74"/>
        <v>0</v>
      </c>
      <c r="AP239" s="22">
        <f t="shared" si="75"/>
        <v>0</v>
      </c>
      <c r="AQ239" s="22">
        <f t="shared" si="76"/>
        <v>0</v>
      </c>
      <c r="AR239" s="22">
        <f t="shared" si="77"/>
        <v>0</v>
      </c>
      <c r="AS239" s="22">
        <f t="shared" si="78"/>
        <v>0</v>
      </c>
      <c r="AT239" s="22">
        <f t="shared" si="79"/>
        <v>0</v>
      </c>
      <c r="AU239" s="22">
        <f t="shared" si="80"/>
        <v>0</v>
      </c>
      <c r="AV239" s="22">
        <f t="shared" si="81"/>
        <v>0</v>
      </c>
      <c r="AW239" s="22">
        <f t="shared" si="82"/>
        <v>0</v>
      </c>
      <c r="AX239" s="22">
        <f t="shared" si="83"/>
        <v>0</v>
      </c>
      <c r="AY239" s="35">
        <f t="shared" si="48"/>
        <v>0</v>
      </c>
      <c r="BA239" s="57" t="s">
        <v>108</v>
      </c>
      <c r="BB239" s="57">
        <f t="shared" si="47"/>
        <v>2</v>
      </c>
      <c r="BC239" s="57">
        <f t="shared" si="49"/>
        <v>2</v>
      </c>
      <c r="BD239" s="57" t="str">
        <f t="shared" si="50"/>
        <v>OK</v>
      </c>
    </row>
    <row r="240" spans="1:56" ht="18">
      <c r="A240" s="1" t="s">
        <v>112</v>
      </c>
      <c r="B240" s="1" t="s">
        <v>113</v>
      </c>
      <c r="C240" s="63">
        <v>42796</v>
      </c>
      <c r="D240" s="1" t="s">
        <v>154</v>
      </c>
      <c r="E240" s="1">
        <v>25</v>
      </c>
      <c r="F240" s="1">
        <v>15</v>
      </c>
      <c r="G240" s="1">
        <v>75</v>
      </c>
      <c r="H240" s="2" t="s">
        <v>118</v>
      </c>
      <c r="I240" s="62">
        <v>24</v>
      </c>
      <c r="J240" s="30" t="s">
        <v>167</v>
      </c>
      <c r="K240" s="18" t="s">
        <v>169</v>
      </c>
      <c r="L240" s="18">
        <v>4</v>
      </c>
      <c r="M240" s="30">
        <v>0</v>
      </c>
      <c r="N240" s="19" t="s">
        <v>174</v>
      </c>
      <c r="R240" s="22">
        <f t="shared" si="51"/>
        <v>0</v>
      </c>
      <c r="S240" s="22">
        <f t="shared" si="52"/>
        <v>0</v>
      </c>
      <c r="T240" s="22">
        <f t="shared" si="53"/>
        <v>1</v>
      </c>
      <c r="U240" s="22">
        <f t="shared" si="54"/>
        <v>0</v>
      </c>
      <c r="V240" s="22">
        <f t="shared" si="55"/>
        <v>1</v>
      </c>
      <c r="W240" s="22">
        <f t="shared" si="56"/>
        <v>0</v>
      </c>
      <c r="X240" s="22">
        <f t="shared" si="57"/>
        <v>0</v>
      </c>
      <c r="Y240" s="22">
        <f t="shared" si="58"/>
        <v>0</v>
      </c>
      <c r="Z240" s="22">
        <f t="shared" si="59"/>
        <v>0</v>
      </c>
      <c r="AA240" s="22">
        <f t="shared" si="60"/>
        <v>0</v>
      </c>
      <c r="AB240" s="22">
        <f t="shared" si="61"/>
        <v>0</v>
      </c>
      <c r="AC240" s="22">
        <f t="shared" si="62"/>
        <v>0</v>
      </c>
      <c r="AD240" s="22">
        <f t="shared" si="63"/>
        <v>0</v>
      </c>
      <c r="AE240" s="22">
        <f t="shared" si="64"/>
        <v>0</v>
      </c>
      <c r="AF240" s="22">
        <f t="shared" si="65"/>
        <v>0</v>
      </c>
      <c r="AG240" s="22">
        <f t="shared" si="66"/>
        <v>0</v>
      </c>
      <c r="AH240" s="22">
        <f t="shared" si="67"/>
        <v>0</v>
      </c>
      <c r="AI240" s="22">
        <f t="shared" si="68"/>
        <v>0</v>
      </c>
      <c r="AJ240" s="22">
        <f t="shared" si="69"/>
        <v>0</v>
      </c>
      <c r="AK240" s="22">
        <f t="shared" si="70"/>
        <v>0</v>
      </c>
      <c r="AL240" s="22">
        <f t="shared" si="71"/>
        <v>0</v>
      </c>
      <c r="AM240" s="22">
        <f t="shared" si="72"/>
        <v>0</v>
      </c>
      <c r="AN240" s="22">
        <f t="shared" si="73"/>
        <v>0</v>
      </c>
      <c r="AO240" s="22">
        <f t="shared" si="74"/>
        <v>0</v>
      </c>
      <c r="AP240" s="22">
        <f t="shared" si="75"/>
        <v>0</v>
      </c>
      <c r="AQ240" s="22">
        <f t="shared" si="76"/>
        <v>0</v>
      </c>
      <c r="AR240" s="22">
        <f t="shared" si="77"/>
        <v>0</v>
      </c>
      <c r="AS240" s="22">
        <f t="shared" si="78"/>
        <v>0</v>
      </c>
      <c r="AT240" s="22">
        <f t="shared" si="79"/>
        <v>0</v>
      </c>
      <c r="AU240" s="22">
        <f t="shared" si="80"/>
        <v>0</v>
      </c>
      <c r="AV240" s="22">
        <f t="shared" si="81"/>
        <v>0</v>
      </c>
      <c r="AW240" s="22">
        <f t="shared" si="82"/>
        <v>0</v>
      </c>
      <c r="AX240" s="22">
        <f t="shared" si="83"/>
        <v>0</v>
      </c>
      <c r="AY240" s="35">
        <f t="shared" si="48"/>
        <v>0</v>
      </c>
      <c r="BA240" s="57" t="s">
        <v>108</v>
      </c>
      <c r="BB240" s="57">
        <f t="shared" si="47"/>
        <v>2</v>
      </c>
      <c r="BC240" s="57">
        <f t="shared" si="49"/>
        <v>2</v>
      </c>
      <c r="BD240" s="57" t="str">
        <f t="shared" si="50"/>
        <v>OK</v>
      </c>
    </row>
    <row r="241" spans="1:56" ht="18">
      <c r="A241" s="1" t="s">
        <v>112</v>
      </c>
      <c r="B241" s="1" t="s">
        <v>113</v>
      </c>
      <c r="C241" s="63">
        <v>42796</v>
      </c>
      <c r="D241" s="1" t="s">
        <v>154</v>
      </c>
      <c r="E241" s="1">
        <v>25</v>
      </c>
      <c r="F241" s="1">
        <v>15</v>
      </c>
      <c r="G241" s="1">
        <v>75</v>
      </c>
      <c r="H241" s="2" t="s">
        <v>118</v>
      </c>
      <c r="I241" s="62">
        <v>24</v>
      </c>
      <c r="J241" s="30" t="s">
        <v>167</v>
      </c>
      <c r="K241" s="18" t="s">
        <v>170</v>
      </c>
      <c r="L241" s="18">
        <v>2</v>
      </c>
      <c r="M241" s="30">
        <v>0</v>
      </c>
      <c r="N241" s="19" t="s">
        <v>45</v>
      </c>
      <c r="R241" s="22">
        <f t="shared" si="51"/>
        <v>0</v>
      </c>
      <c r="S241" s="22">
        <f t="shared" si="52"/>
        <v>1</v>
      </c>
      <c r="T241" s="22">
        <f t="shared" si="53"/>
        <v>0</v>
      </c>
      <c r="U241" s="22">
        <f t="shared" si="54"/>
        <v>0</v>
      </c>
      <c r="V241" s="22">
        <f t="shared" si="55"/>
        <v>0</v>
      </c>
      <c r="W241" s="22">
        <f t="shared" si="56"/>
        <v>0</v>
      </c>
      <c r="X241" s="22">
        <f t="shared" si="57"/>
        <v>0</v>
      </c>
      <c r="Y241" s="22">
        <f t="shared" si="58"/>
        <v>0</v>
      </c>
      <c r="Z241" s="22">
        <f t="shared" si="59"/>
        <v>0</v>
      </c>
      <c r="AA241" s="22">
        <f t="shared" si="60"/>
        <v>0</v>
      </c>
      <c r="AB241" s="22">
        <f t="shared" si="61"/>
        <v>0</v>
      </c>
      <c r="AC241" s="22">
        <f t="shared" si="62"/>
        <v>0</v>
      </c>
      <c r="AD241" s="22">
        <f t="shared" si="63"/>
        <v>0</v>
      </c>
      <c r="AE241" s="22">
        <f t="shared" si="64"/>
        <v>0</v>
      </c>
      <c r="AF241" s="22">
        <f t="shared" si="65"/>
        <v>0</v>
      </c>
      <c r="AG241" s="22">
        <f t="shared" si="66"/>
        <v>0</v>
      </c>
      <c r="AH241" s="22">
        <f t="shared" si="67"/>
        <v>0</v>
      </c>
      <c r="AI241" s="22">
        <f t="shared" si="68"/>
        <v>0</v>
      </c>
      <c r="AJ241" s="22">
        <f t="shared" si="69"/>
        <v>0</v>
      </c>
      <c r="AK241" s="22">
        <f t="shared" si="70"/>
        <v>0</v>
      </c>
      <c r="AL241" s="22">
        <f t="shared" si="71"/>
        <v>0</v>
      </c>
      <c r="AM241" s="22">
        <f t="shared" si="72"/>
        <v>0</v>
      </c>
      <c r="AN241" s="22">
        <f t="shared" si="73"/>
        <v>0</v>
      </c>
      <c r="AO241" s="22">
        <f t="shared" si="74"/>
        <v>0</v>
      </c>
      <c r="AP241" s="22">
        <f t="shared" si="75"/>
        <v>0</v>
      </c>
      <c r="AQ241" s="22">
        <f t="shared" si="76"/>
        <v>0</v>
      </c>
      <c r="AR241" s="22">
        <f t="shared" si="77"/>
        <v>0</v>
      </c>
      <c r="AS241" s="22">
        <f t="shared" si="78"/>
        <v>0</v>
      </c>
      <c r="AT241" s="22">
        <f t="shared" si="79"/>
        <v>0</v>
      </c>
      <c r="AU241" s="22">
        <f t="shared" si="80"/>
        <v>0</v>
      </c>
      <c r="AV241" s="22">
        <f t="shared" si="81"/>
        <v>0</v>
      </c>
      <c r="AW241" s="22">
        <f t="shared" si="82"/>
        <v>0</v>
      </c>
      <c r="AX241" s="22">
        <f t="shared" si="83"/>
        <v>0</v>
      </c>
      <c r="AY241" s="35">
        <f t="shared" si="48"/>
        <v>0</v>
      </c>
      <c r="BA241" s="57" t="s">
        <v>108</v>
      </c>
      <c r="BB241" s="57">
        <f t="shared" si="47"/>
        <v>1</v>
      </c>
      <c r="BC241" s="57">
        <f t="shared" si="49"/>
        <v>1</v>
      </c>
      <c r="BD241" s="57" t="str">
        <f t="shared" si="50"/>
        <v>OK</v>
      </c>
    </row>
    <row r="242" spans="1:56" ht="18">
      <c r="A242" s="1" t="s">
        <v>112</v>
      </c>
      <c r="B242" s="1" t="s">
        <v>113</v>
      </c>
      <c r="C242" s="63">
        <v>42796</v>
      </c>
      <c r="D242" s="1" t="s">
        <v>154</v>
      </c>
      <c r="E242" s="1">
        <v>25</v>
      </c>
      <c r="F242" s="1">
        <v>15</v>
      </c>
      <c r="G242" s="1">
        <v>75</v>
      </c>
      <c r="H242" s="2" t="s">
        <v>118</v>
      </c>
      <c r="I242" s="62">
        <v>24</v>
      </c>
      <c r="J242" s="30" t="s">
        <v>167</v>
      </c>
      <c r="K242" s="18" t="s">
        <v>170</v>
      </c>
      <c r="L242" s="18">
        <v>7</v>
      </c>
      <c r="M242" s="30">
        <v>0</v>
      </c>
      <c r="N242" s="19" t="s">
        <v>46</v>
      </c>
      <c r="R242" s="22">
        <f t="shared" si="51"/>
        <v>0</v>
      </c>
      <c r="S242" s="22">
        <f t="shared" si="52"/>
        <v>0</v>
      </c>
      <c r="T242" s="22">
        <f t="shared" si="53"/>
        <v>1</v>
      </c>
      <c r="U242" s="22">
        <f t="shared" si="54"/>
        <v>0</v>
      </c>
      <c r="V242" s="22">
        <f t="shared" si="55"/>
        <v>0</v>
      </c>
      <c r="W242" s="22">
        <f t="shared" si="56"/>
        <v>0</v>
      </c>
      <c r="X242" s="22">
        <f t="shared" si="57"/>
        <v>0</v>
      </c>
      <c r="Y242" s="22">
        <f t="shared" si="58"/>
        <v>0</v>
      </c>
      <c r="Z242" s="22">
        <f t="shared" si="59"/>
        <v>0</v>
      </c>
      <c r="AA242" s="22">
        <f t="shared" si="60"/>
        <v>0</v>
      </c>
      <c r="AB242" s="22">
        <f t="shared" si="61"/>
        <v>0</v>
      </c>
      <c r="AC242" s="22">
        <f t="shared" si="62"/>
        <v>0</v>
      </c>
      <c r="AD242" s="22">
        <f t="shared" si="63"/>
        <v>0</v>
      </c>
      <c r="AE242" s="22">
        <f t="shared" si="64"/>
        <v>0</v>
      </c>
      <c r="AF242" s="22">
        <f t="shared" si="65"/>
        <v>0</v>
      </c>
      <c r="AG242" s="22">
        <f t="shared" si="66"/>
        <v>0</v>
      </c>
      <c r="AH242" s="22">
        <f t="shared" si="67"/>
        <v>0</v>
      </c>
      <c r="AI242" s="22">
        <f t="shared" si="68"/>
        <v>0</v>
      </c>
      <c r="AJ242" s="22">
        <f t="shared" si="69"/>
        <v>0</v>
      </c>
      <c r="AK242" s="22">
        <f t="shared" si="70"/>
        <v>0</v>
      </c>
      <c r="AL242" s="22">
        <f t="shared" si="71"/>
        <v>0</v>
      </c>
      <c r="AM242" s="22">
        <f t="shared" si="72"/>
        <v>0</v>
      </c>
      <c r="AN242" s="22">
        <f t="shared" si="73"/>
        <v>0</v>
      </c>
      <c r="AO242" s="22">
        <f t="shared" si="74"/>
        <v>0</v>
      </c>
      <c r="AP242" s="22">
        <f t="shared" si="75"/>
        <v>0</v>
      </c>
      <c r="AQ242" s="22">
        <f t="shared" si="76"/>
        <v>0</v>
      </c>
      <c r="AR242" s="22">
        <f t="shared" si="77"/>
        <v>0</v>
      </c>
      <c r="AS242" s="22">
        <f t="shared" si="78"/>
        <v>0</v>
      </c>
      <c r="AT242" s="22">
        <f t="shared" si="79"/>
        <v>0</v>
      </c>
      <c r="AU242" s="22">
        <f t="shared" si="80"/>
        <v>0</v>
      </c>
      <c r="AV242" s="22">
        <f t="shared" si="81"/>
        <v>0</v>
      </c>
      <c r="AW242" s="22">
        <f t="shared" si="82"/>
        <v>0</v>
      </c>
      <c r="AX242" s="22">
        <f t="shared" si="83"/>
        <v>0</v>
      </c>
      <c r="AY242" s="35">
        <f t="shared" si="48"/>
        <v>0</v>
      </c>
      <c r="BA242" s="57" t="s">
        <v>108</v>
      </c>
      <c r="BB242" s="57">
        <f t="shared" si="47"/>
        <v>1</v>
      </c>
      <c r="BC242" s="57">
        <f t="shared" si="49"/>
        <v>1</v>
      </c>
      <c r="BD242" s="57" t="str">
        <f t="shared" si="50"/>
        <v>OK</v>
      </c>
    </row>
    <row r="243" spans="1:56" ht="18">
      <c r="A243" s="1" t="s">
        <v>112</v>
      </c>
      <c r="B243" s="1" t="s">
        <v>113</v>
      </c>
      <c r="C243" s="63">
        <v>42796</v>
      </c>
      <c r="D243" s="1" t="s">
        <v>154</v>
      </c>
      <c r="E243" s="1">
        <v>25</v>
      </c>
      <c r="F243" s="1">
        <v>15</v>
      </c>
      <c r="G243" s="1">
        <v>75</v>
      </c>
      <c r="H243" s="2" t="s">
        <v>118</v>
      </c>
      <c r="I243" s="62">
        <v>24.4</v>
      </c>
      <c r="J243" s="30" t="s">
        <v>167</v>
      </c>
      <c r="K243" s="18" t="s">
        <v>169</v>
      </c>
      <c r="L243" s="18">
        <v>5</v>
      </c>
      <c r="M243" s="30">
        <v>0</v>
      </c>
      <c r="N243" s="19" t="s">
        <v>182</v>
      </c>
      <c r="R243" s="22">
        <f t="shared" si="51"/>
        <v>0</v>
      </c>
      <c r="S243" s="22">
        <f t="shared" si="52"/>
        <v>1</v>
      </c>
      <c r="T243" s="22">
        <f t="shared" si="53"/>
        <v>0</v>
      </c>
      <c r="U243" s="22">
        <f t="shared" si="54"/>
        <v>1</v>
      </c>
      <c r="V243" s="22">
        <f t="shared" si="55"/>
        <v>0</v>
      </c>
      <c r="W243" s="22">
        <f t="shared" si="56"/>
        <v>0</v>
      </c>
      <c r="X243" s="22">
        <f t="shared" si="57"/>
        <v>0</v>
      </c>
      <c r="Y243" s="22">
        <f t="shared" si="58"/>
        <v>0</v>
      </c>
      <c r="Z243" s="22">
        <f t="shared" si="59"/>
        <v>0</v>
      </c>
      <c r="AA243" s="22">
        <f t="shared" si="60"/>
        <v>0</v>
      </c>
      <c r="AB243" s="22">
        <f t="shared" si="61"/>
        <v>0</v>
      </c>
      <c r="AC243" s="22">
        <f t="shared" si="62"/>
        <v>0</v>
      </c>
      <c r="AD243" s="22">
        <f t="shared" si="63"/>
        <v>0</v>
      </c>
      <c r="AE243" s="22">
        <f t="shared" si="64"/>
        <v>0</v>
      </c>
      <c r="AF243" s="22">
        <f t="shared" si="65"/>
        <v>0</v>
      </c>
      <c r="AG243" s="22">
        <f t="shared" si="66"/>
        <v>0</v>
      </c>
      <c r="AH243" s="22">
        <f t="shared" si="67"/>
        <v>0</v>
      </c>
      <c r="AI243" s="22">
        <f t="shared" si="68"/>
        <v>0</v>
      </c>
      <c r="AJ243" s="22">
        <f t="shared" si="69"/>
        <v>0</v>
      </c>
      <c r="AK243" s="22">
        <f t="shared" si="70"/>
        <v>0</v>
      </c>
      <c r="AL243" s="22">
        <f t="shared" si="71"/>
        <v>0</v>
      </c>
      <c r="AM243" s="22">
        <f t="shared" si="72"/>
        <v>0</v>
      </c>
      <c r="AN243" s="22">
        <f t="shared" si="73"/>
        <v>0</v>
      </c>
      <c r="AO243" s="22">
        <f t="shared" si="74"/>
        <v>0</v>
      </c>
      <c r="AP243" s="22">
        <f t="shared" si="75"/>
        <v>0</v>
      </c>
      <c r="AQ243" s="22">
        <f t="shared" si="76"/>
        <v>0</v>
      </c>
      <c r="AR243" s="22">
        <f t="shared" si="77"/>
        <v>0</v>
      </c>
      <c r="AS243" s="22">
        <f t="shared" si="78"/>
        <v>0</v>
      </c>
      <c r="AT243" s="22">
        <f t="shared" si="79"/>
        <v>0</v>
      </c>
      <c r="AU243" s="22">
        <f t="shared" si="80"/>
        <v>1</v>
      </c>
      <c r="AV243" s="22">
        <f t="shared" si="81"/>
        <v>0</v>
      </c>
      <c r="AW243" s="22">
        <f t="shared" si="82"/>
        <v>0</v>
      </c>
      <c r="AX243" s="22">
        <f t="shared" si="83"/>
        <v>0</v>
      </c>
      <c r="AY243" s="35">
        <f t="shared" si="48"/>
        <v>0</v>
      </c>
      <c r="BA243" s="57" t="s">
        <v>108</v>
      </c>
      <c r="BB243" s="57">
        <f t="shared" si="47"/>
        <v>3</v>
      </c>
      <c r="BC243" s="57">
        <f t="shared" si="49"/>
        <v>3</v>
      </c>
      <c r="BD243" s="57" t="str">
        <f t="shared" si="50"/>
        <v>OK</v>
      </c>
    </row>
    <row r="244" spans="1:56" ht="18">
      <c r="A244" s="1" t="s">
        <v>112</v>
      </c>
      <c r="B244" s="1" t="s">
        <v>113</v>
      </c>
      <c r="C244" s="63">
        <v>42796</v>
      </c>
      <c r="D244" s="1" t="s">
        <v>154</v>
      </c>
      <c r="E244" s="1">
        <v>25</v>
      </c>
      <c r="F244" s="1">
        <v>15</v>
      </c>
      <c r="G244" s="1">
        <v>75</v>
      </c>
      <c r="H244" s="2" t="s">
        <v>118</v>
      </c>
      <c r="I244" s="62">
        <v>24.4</v>
      </c>
      <c r="J244" s="30" t="s">
        <v>167</v>
      </c>
      <c r="K244" s="18" t="s">
        <v>168</v>
      </c>
      <c r="L244" s="18">
        <v>4</v>
      </c>
      <c r="M244" s="30">
        <v>0</v>
      </c>
      <c r="N244" s="19" t="s">
        <v>46</v>
      </c>
      <c r="R244" s="22">
        <f t="shared" si="51"/>
        <v>0</v>
      </c>
      <c r="S244" s="22">
        <f t="shared" si="52"/>
        <v>0</v>
      </c>
      <c r="T244" s="22">
        <f t="shared" si="53"/>
        <v>1</v>
      </c>
      <c r="U244" s="22">
        <f t="shared" si="54"/>
        <v>0</v>
      </c>
      <c r="V244" s="22">
        <f t="shared" si="55"/>
        <v>0</v>
      </c>
      <c r="W244" s="22">
        <f t="shared" si="56"/>
        <v>0</v>
      </c>
      <c r="X244" s="22">
        <f t="shared" si="57"/>
        <v>0</v>
      </c>
      <c r="Y244" s="22">
        <f t="shared" si="58"/>
        <v>0</v>
      </c>
      <c r="Z244" s="22">
        <f t="shared" si="59"/>
        <v>0</v>
      </c>
      <c r="AA244" s="22">
        <f t="shared" si="60"/>
        <v>0</v>
      </c>
      <c r="AB244" s="22">
        <f t="shared" si="61"/>
        <v>0</v>
      </c>
      <c r="AC244" s="22">
        <f t="shared" si="62"/>
        <v>0</v>
      </c>
      <c r="AD244" s="22">
        <f t="shared" si="63"/>
        <v>0</v>
      </c>
      <c r="AE244" s="22">
        <f t="shared" si="64"/>
        <v>0</v>
      </c>
      <c r="AF244" s="22">
        <f t="shared" si="65"/>
        <v>0</v>
      </c>
      <c r="AG244" s="22">
        <f t="shared" si="66"/>
        <v>0</v>
      </c>
      <c r="AH244" s="22">
        <f t="shared" si="67"/>
        <v>0</v>
      </c>
      <c r="AI244" s="22">
        <f t="shared" si="68"/>
        <v>0</v>
      </c>
      <c r="AJ244" s="22">
        <f t="shared" si="69"/>
        <v>0</v>
      </c>
      <c r="AK244" s="22">
        <f t="shared" si="70"/>
        <v>0</v>
      </c>
      <c r="AL244" s="22">
        <f t="shared" si="71"/>
        <v>0</v>
      </c>
      <c r="AM244" s="22">
        <f t="shared" si="72"/>
        <v>0</v>
      </c>
      <c r="AN244" s="22">
        <f t="shared" si="73"/>
        <v>0</v>
      </c>
      <c r="AO244" s="22">
        <f t="shared" si="74"/>
        <v>0</v>
      </c>
      <c r="AP244" s="22">
        <f t="shared" si="75"/>
        <v>0</v>
      </c>
      <c r="AQ244" s="22">
        <f t="shared" si="76"/>
        <v>0</v>
      </c>
      <c r="AR244" s="22">
        <f t="shared" si="77"/>
        <v>0</v>
      </c>
      <c r="AS244" s="22">
        <f t="shared" si="78"/>
        <v>0</v>
      </c>
      <c r="AT244" s="22">
        <f t="shared" si="79"/>
        <v>0</v>
      </c>
      <c r="AU244" s="22">
        <f t="shared" si="80"/>
        <v>0</v>
      </c>
      <c r="AV244" s="22">
        <f t="shared" si="81"/>
        <v>0</v>
      </c>
      <c r="AW244" s="22">
        <f t="shared" si="82"/>
        <v>0</v>
      </c>
      <c r="AX244" s="22">
        <f t="shared" si="83"/>
        <v>0</v>
      </c>
      <c r="AY244" s="35">
        <f t="shared" si="48"/>
        <v>0</v>
      </c>
      <c r="BA244" s="57" t="s">
        <v>108</v>
      </c>
      <c r="BB244" s="57">
        <f t="shared" si="47"/>
        <v>1</v>
      </c>
      <c r="BC244" s="57">
        <f t="shared" si="49"/>
        <v>1</v>
      </c>
      <c r="BD244" s="57" t="str">
        <f t="shared" si="50"/>
        <v>OK</v>
      </c>
    </row>
    <row r="245" spans="1:56" ht="18">
      <c r="A245" s="1" t="s">
        <v>112</v>
      </c>
      <c r="B245" s="1" t="s">
        <v>113</v>
      </c>
      <c r="C245" s="63">
        <v>42796</v>
      </c>
      <c r="D245" s="1" t="s">
        <v>154</v>
      </c>
      <c r="E245" s="1">
        <v>25</v>
      </c>
      <c r="F245" s="1">
        <v>15</v>
      </c>
      <c r="G245" s="1">
        <v>75</v>
      </c>
      <c r="H245" s="2" t="s">
        <v>118</v>
      </c>
      <c r="I245" s="62">
        <v>24.5</v>
      </c>
      <c r="J245" s="30" t="s">
        <v>167</v>
      </c>
      <c r="K245" s="18" t="s">
        <v>170</v>
      </c>
      <c r="L245" s="18">
        <v>3</v>
      </c>
      <c r="M245" s="30">
        <v>0</v>
      </c>
      <c r="N245" s="19" t="s">
        <v>46</v>
      </c>
      <c r="R245" s="22">
        <f t="shared" si="51"/>
        <v>0</v>
      </c>
      <c r="S245" s="22">
        <f t="shared" si="52"/>
        <v>0</v>
      </c>
      <c r="T245" s="22">
        <f t="shared" si="53"/>
        <v>1</v>
      </c>
      <c r="U245" s="22">
        <f t="shared" si="54"/>
        <v>0</v>
      </c>
      <c r="V245" s="22">
        <f t="shared" si="55"/>
        <v>0</v>
      </c>
      <c r="W245" s="22">
        <f t="shared" si="56"/>
        <v>0</v>
      </c>
      <c r="X245" s="22">
        <f t="shared" si="57"/>
        <v>0</v>
      </c>
      <c r="Y245" s="22">
        <f t="shared" si="58"/>
        <v>0</v>
      </c>
      <c r="Z245" s="22">
        <f t="shared" si="59"/>
        <v>0</v>
      </c>
      <c r="AA245" s="22">
        <f t="shared" si="60"/>
        <v>0</v>
      </c>
      <c r="AB245" s="22">
        <f t="shared" si="61"/>
        <v>0</v>
      </c>
      <c r="AC245" s="22">
        <f t="shared" si="62"/>
        <v>0</v>
      </c>
      <c r="AD245" s="22">
        <f t="shared" si="63"/>
        <v>0</v>
      </c>
      <c r="AE245" s="22">
        <f t="shared" si="64"/>
        <v>0</v>
      </c>
      <c r="AF245" s="22">
        <f t="shared" si="65"/>
        <v>0</v>
      </c>
      <c r="AG245" s="22">
        <f t="shared" si="66"/>
        <v>0</v>
      </c>
      <c r="AH245" s="22">
        <f t="shared" si="67"/>
        <v>0</v>
      </c>
      <c r="AI245" s="22">
        <f t="shared" si="68"/>
        <v>0</v>
      </c>
      <c r="AJ245" s="22">
        <f t="shared" si="69"/>
        <v>0</v>
      </c>
      <c r="AK245" s="22">
        <f t="shared" si="70"/>
        <v>0</v>
      </c>
      <c r="AL245" s="22">
        <f t="shared" si="71"/>
        <v>0</v>
      </c>
      <c r="AM245" s="22">
        <f t="shared" si="72"/>
        <v>0</v>
      </c>
      <c r="AN245" s="22">
        <f t="shared" si="73"/>
        <v>0</v>
      </c>
      <c r="AO245" s="22">
        <f t="shared" si="74"/>
        <v>0</v>
      </c>
      <c r="AP245" s="22">
        <f t="shared" si="75"/>
        <v>0</v>
      </c>
      <c r="AQ245" s="22">
        <f t="shared" si="76"/>
        <v>0</v>
      </c>
      <c r="AR245" s="22">
        <f t="shared" si="77"/>
        <v>0</v>
      </c>
      <c r="AS245" s="22">
        <f t="shared" si="78"/>
        <v>0</v>
      </c>
      <c r="AT245" s="22">
        <f t="shared" si="79"/>
        <v>0</v>
      </c>
      <c r="AU245" s="22">
        <f t="shared" si="80"/>
        <v>0</v>
      </c>
      <c r="AV245" s="22">
        <f t="shared" si="81"/>
        <v>0</v>
      </c>
      <c r="AW245" s="22">
        <f t="shared" si="82"/>
        <v>0</v>
      </c>
      <c r="AX245" s="22">
        <f t="shared" si="83"/>
        <v>0</v>
      </c>
      <c r="AY245" s="35">
        <f t="shared" si="48"/>
        <v>0</v>
      </c>
      <c r="BA245" s="57" t="s">
        <v>108</v>
      </c>
      <c r="BB245" s="57">
        <f t="shared" si="47"/>
        <v>1</v>
      </c>
      <c r="BC245" s="57">
        <f t="shared" si="49"/>
        <v>1</v>
      </c>
      <c r="BD245" s="57" t="str">
        <f t="shared" si="50"/>
        <v>OK</v>
      </c>
    </row>
    <row r="246" spans="1:56" ht="18">
      <c r="A246" s="1" t="s">
        <v>112</v>
      </c>
      <c r="B246" s="1" t="s">
        <v>113</v>
      </c>
      <c r="C246" s="63">
        <v>42796</v>
      </c>
      <c r="D246" s="1" t="s">
        <v>154</v>
      </c>
      <c r="E246" s="1">
        <v>25</v>
      </c>
      <c r="F246" s="1">
        <v>15</v>
      </c>
      <c r="G246" s="1">
        <v>75</v>
      </c>
      <c r="H246" s="2" t="s">
        <v>118</v>
      </c>
      <c r="I246" s="62">
        <v>24.6</v>
      </c>
      <c r="J246" s="30" t="s">
        <v>167</v>
      </c>
      <c r="K246" s="18" t="s">
        <v>169</v>
      </c>
      <c r="L246" s="18">
        <v>3</v>
      </c>
      <c r="M246" s="30">
        <v>0</v>
      </c>
      <c r="N246" s="19" t="s">
        <v>45</v>
      </c>
      <c r="R246" s="22">
        <f t="shared" si="51"/>
        <v>0</v>
      </c>
      <c r="S246" s="22">
        <f t="shared" si="52"/>
        <v>1</v>
      </c>
      <c r="T246" s="22">
        <f t="shared" si="53"/>
        <v>0</v>
      </c>
      <c r="U246" s="22">
        <f t="shared" si="54"/>
        <v>0</v>
      </c>
      <c r="V246" s="22">
        <f t="shared" si="55"/>
        <v>0</v>
      </c>
      <c r="W246" s="22">
        <f t="shared" si="56"/>
        <v>0</v>
      </c>
      <c r="X246" s="22">
        <f t="shared" si="57"/>
        <v>0</v>
      </c>
      <c r="Y246" s="22">
        <f t="shared" si="58"/>
        <v>0</v>
      </c>
      <c r="Z246" s="22">
        <f t="shared" si="59"/>
        <v>0</v>
      </c>
      <c r="AA246" s="22">
        <f t="shared" si="60"/>
        <v>0</v>
      </c>
      <c r="AB246" s="22">
        <f t="shared" si="61"/>
        <v>0</v>
      </c>
      <c r="AC246" s="22">
        <f t="shared" si="62"/>
        <v>0</v>
      </c>
      <c r="AD246" s="22">
        <f t="shared" si="63"/>
        <v>0</v>
      </c>
      <c r="AE246" s="22">
        <f t="shared" si="64"/>
        <v>0</v>
      </c>
      <c r="AF246" s="22">
        <f t="shared" si="65"/>
        <v>0</v>
      </c>
      <c r="AG246" s="22">
        <f t="shared" si="66"/>
        <v>0</v>
      </c>
      <c r="AH246" s="22">
        <f t="shared" si="67"/>
        <v>0</v>
      </c>
      <c r="AI246" s="22">
        <f t="shared" si="68"/>
        <v>0</v>
      </c>
      <c r="AJ246" s="22">
        <f t="shared" si="69"/>
        <v>0</v>
      </c>
      <c r="AK246" s="22">
        <f t="shared" si="70"/>
        <v>0</v>
      </c>
      <c r="AL246" s="22">
        <f t="shared" si="71"/>
        <v>0</v>
      </c>
      <c r="AM246" s="22">
        <f t="shared" si="72"/>
        <v>0</v>
      </c>
      <c r="AN246" s="22">
        <f t="shared" si="73"/>
        <v>0</v>
      </c>
      <c r="AO246" s="22">
        <f t="shared" si="74"/>
        <v>0</v>
      </c>
      <c r="AP246" s="22">
        <f t="shared" si="75"/>
        <v>0</v>
      </c>
      <c r="AQ246" s="22">
        <f t="shared" si="76"/>
        <v>0</v>
      </c>
      <c r="AR246" s="22">
        <f t="shared" si="77"/>
        <v>0</v>
      </c>
      <c r="AS246" s="22">
        <f t="shared" si="78"/>
        <v>0</v>
      </c>
      <c r="AT246" s="22">
        <f t="shared" si="79"/>
        <v>0</v>
      </c>
      <c r="AU246" s="22">
        <f t="shared" si="80"/>
        <v>0</v>
      </c>
      <c r="AV246" s="22">
        <f t="shared" si="81"/>
        <v>0</v>
      </c>
      <c r="AW246" s="22">
        <f t="shared" si="82"/>
        <v>0</v>
      </c>
      <c r="AX246" s="22">
        <f t="shared" si="83"/>
        <v>0</v>
      </c>
      <c r="AY246" s="35">
        <f t="shared" si="48"/>
        <v>0</v>
      </c>
      <c r="BA246" s="57" t="s">
        <v>108</v>
      </c>
      <c r="BB246" s="57">
        <f t="shared" si="47"/>
        <v>1</v>
      </c>
      <c r="BC246" s="57">
        <f t="shared" si="49"/>
        <v>1</v>
      </c>
      <c r="BD246" s="57" t="str">
        <f t="shared" si="50"/>
        <v>OK</v>
      </c>
    </row>
    <row r="247" spans="1:56" ht="18">
      <c r="A247" s="1" t="s">
        <v>112</v>
      </c>
      <c r="B247" s="1" t="s">
        <v>113</v>
      </c>
      <c r="C247" s="63">
        <v>42796</v>
      </c>
      <c r="D247" s="1" t="s">
        <v>154</v>
      </c>
      <c r="E247" s="1">
        <v>25</v>
      </c>
      <c r="F247" s="1">
        <v>15</v>
      </c>
      <c r="G247" s="1">
        <v>75</v>
      </c>
      <c r="H247" s="2" t="s">
        <v>118</v>
      </c>
      <c r="I247" s="62">
        <v>24.6</v>
      </c>
      <c r="J247" s="30" t="s">
        <v>167</v>
      </c>
      <c r="K247" s="18" t="s">
        <v>169</v>
      </c>
      <c r="L247" s="18">
        <v>5</v>
      </c>
      <c r="M247" s="30">
        <v>0</v>
      </c>
      <c r="N247" s="19" t="s">
        <v>174</v>
      </c>
      <c r="R247" s="22">
        <f t="shared" si="51"/>
        <v>0</v>
      </c>
      <c r="S247" s="22">
        <f t="shared" si="52"/>
        <v>0</v>
      </c>
      <c r="T247" s="22">
        <f t="shared" si="53"/>
        <v>1</v>
      </c>
      <c r="U247" s="22">
        <f t="shared" si="54"/>
        <v>0</v>
      </c>
      <c r="V247" s="22">
        <f t="shared" si="55"/>
        <v>1</v>
      </c>
      <c r="W247" s="22">
        <f t="shared" si="56"/>
        <v>0</v>
      </c>
      <c r="X247" s="22">
        <f t="shared" si="57"/>
        <v>0</v>
      </c>
      <c r="Y247" s="22">
        <f t="shared" si="58"/>
        <v>0</v>
      </c>
      <c r="Z247" s="22">
        <f t="shared" si="59"/>
        <v>0</v>
      </c>
      <c r="AA247" s="22">
        <f t="shared" si="60"/>
        <v>0</v>
      </c>
      <c r="AB247" s="22">
        <f t="shared" si="61"/>
        <v>0</v>
      </c>
      <c r="AC247" s="22">
        <f t="shared" si="62"/>
        <v>0</v>
      </c>
      <c r="AD247" s="22">
        <f t="shared" si="63"/>
        <v>0</v>
      </c>
      <c r="AE247" s="22">
        <f t="shared" si="64"/>
        <v>0</v>
      </c>
      <c r="AF247" s="22">
        <f t="shared" si="65"/>
        <v>0</v>
      </c>
      <c r="AG247" s="22">
        <f t="shared" si="66"/>
        <v>0</v>
      </c>
      <c r="AH247" s="22">
        <f t="shared" si="67"/>
        <v>0</v>
      </c>
      <c r="AI247" s="22">
        <f t="shared" si="68"/>
        <v>0</v>
      </c>
      <c r="AJ247" s="22">
        <f t="shared" si="69"/>
        <v>0</v>
      </c>
      <c r="AK247" s="22">
        <f t="shared" si="70"/>
        <v>0</v>
      </c>
      <c r="AL247" s="22">
        <f t="shared" si="71"/>
        <v>0</v>
      </c>
      <c r="AM247" s="22">
        <f t="shared" si="72"/>
        <v>0</v>
      </c>
      <c r="AN247" s="22">
        <f t="shared" si="73"/>
        <v>0</v>
      </c>
      <c r="AO247" s="22">
        <f t="shared" si="74"/>
        <v>0</v>
      </c>
      <c r="AP247" s="22">
        <f t="shared" si="75"/>
        <v>0</v>
      </c>
      <c r="AQ247" s="22">
        <f t="shared" si="76"/>
        <v>0</v>
      </c>
      <c r="AR247" s="22">
        <f t="shared" si="77"/>
        <v>0</v>
      </c>
      <c r="AS247" s="22">
        <f t="shared" si="78"/>
        <v>0</v>
      </c>
      <c r="AT247" s="22">
        <f t="shared" si="79"/>
        <v>0</v>
      </c>
      <c r="AU247" s="22">
        <f t="shared" si="80"/>
        <v>0</v>
      </c>
      <c r="AV247" s="22">
        <f t="shared" si="81"/>
        <v>0</v>
      </c>
      <c r="AW247" s="22">
        <f t="shared" si="82"/>
        <v>0</v>
      </c>
      <c r="AX247" s="22">
        <f t="shared" si="83"/>
        <v>0</v>
      </c>
      <c r="AY247" s="35">
        <f t="shared" si="48"/>
        <v>0</v>
      </c>
      <c r="BA247" s="57" t="s">
        <v>108</v>
      </c>
      <c r="BB247" s="57">
        <f t="shared" si="47"/>
        <v>2</v>
      </c>
      <c r="BC247" s="57">
        <f t="shared" si="49"/>
        <v>2</v>
      </c>
      <c r="BD247" s="57" t="str">
        <f t="shared" si="50"/>
        <v>OK</v>
      </c>
    </row>
    <row r="248" spans="1:56" ht="18">
      <c r="A248" s="1" t="s">
        <v>112</v>
      </c>
      <c r="B248" s="1" t="s">
        <v>113</v>
      </c>
      <c r="C248" s="63">
        <v>42796</v>
      </c>
      <c r="D248" s="1" t="s">
        <v>154</v>
      </c>
      <c r="E248" s="1">
        <v>25</v>
      </c>
      <c r="F248" s="1">
        <v>15</v>
      </c>
      <c r="G248" s="1">
        <v>75</v>
      </c>
      <c r="H248" s="2" t="s">
        <v>118</v>
      </c>
      <c r="I248" s="62">
        <v>24.6</v>
      </c>
      <c r="J248" s="30" t="s">
        <v>167</v>
      </c>
      <c r="K248" s="18" t="s">
        <v>172</v>
      </c>
      <c r="L248" s="18">
        <v>3</v>
      </c>
      <c r="M248" s="30">
        <v>0</v>
      </c>
      <c r="N248" s="19" t="s">
        <v>174</v>
      </c>
      <c r="R248" s="22">
        <f t="shared" si="51"/>
        <v>0</v>
      </c>
      <c r="S248" s="22">
        <f t="shared" si="52"/>
        <v>0</v>
      </c>
      <c r="T248" s="22">
        <f t="shared" si="53"/>
        <v>1</v>
      </c>
      <c r="U248" s="22">
        <f t="shared" si="54"/>
        <v>0</v>
      </c>
      <c r="V248" s="22">
        <f t="shared" si="55"/>
        <v>1</v>
      </c>
      <c r="W248" s="22">
        <f t="shared" si="56"/>
        <v>0</v>
      </c>
      <c r="X248" s="22">
        <f t="shared" si="57"/>
        <v>0</v>
      </c>
      <c r="Y248" s="22">
        <f t="shared" si="58"/>
        <v>0</v>
      </c>
      <c r="Z248" s="22">
        <f t="shared" si="59"/>
        <v>0</v>
      </c>
      <c r="AA248" s="22">
        <f t="shared" si="60"/>
        <v>0</v>
      </c>
      <c r="AB248" s="22">
        <f t="shared" si="61"/>
        <v>0</v>
      </c>
      <c r="AC248" s="22">
        <f t="shared" si="62"/>
        <v>0</v>
      </c>
      <c r="AD248" s="22">
        <f t="shared" si="63"/>
        <v>0</v>
      </c>
      <c r="AE248" s="22">
        <f t="shared" si="64"/>
        <v>0</v>
      </c>
      <c r="AF248" s="22">
        <f t="shared" si="65"/>
        <v>0</v>
      </c>
      <c r="AG248" s="22">
        <f t="shared" si="66"/>
        <v>0</v>
      </c>
      <c r="AH248" s="22">
        <f t="shared" si="67"/>
        <v>0</v>
      </c>
      <c r="AI248" s="22">
        <f t="shared" si="68"/>
        <v>0</v>
      </c>
      <c r="AJ248" s="22">
        <f t="shared" si="69"/>
        <v>0</v>
      </c>
      <c r="AK248" s="22">
        <f t="shared" si="70"/>
        <v>0</v>
      </c>
      <c r="AL248" s="22">
        <f t="shared" si="71"/>
        <v>0</v>
      </c>
      <c r="AM248" s="22">
        <f t="shared" si="72"/>
        <v>0</v>
      </c>
      <c r="AN248" s="22">
        <f t="shared" si="73"/>
        <v>0</v>
      </c>
      <c r="AO248" s="22">
        <f t="shared" si="74"/>
        <v>0</v>
      </c>
      <c r="AP248" s="22">
        <f t="shared" si="75"/>
        <v>0</v>
      </c>
      <c r="AQ248" s="22">
        <f t="shared" si="76"/>
        <v>0</v>
      </c>
      <c r="AR248" s="22">
        <f t="shared" si="77"/>
        <v>0</v>
      </c>
      <c r="AS248" s="22">
        <f t="shared" si="78"/>
        <v>0</v>
      </c>
      <c r="AT248" s="22">
        <f t="shared" si="79"/>
        <v>0</v>
      </c>
      <c r="AU248" s="22">
        <f t="shared" si="80"/>
        <v>0</v>
      </c>
      <c r="AV248" s="22">
        <f t="shared" si="81"/>
        <v>0</v>
      </c>
      <c r="AW248" s="22">
        <f t="shared" si="82"/>
        <v>0</v>
      </c>
      <c r="AX248" s="22">
        <f t="shared" si="83"/>
        <v>0</v>
      </c>
      <c r="AY248" s="35">
        <f t="shared" si="48"/>
        <v>0</v>
      </c>
      <c r="BA248" s="57" t="s">
        <v>108</v>
      </c>
      <c r="BB248" s="57">
        <f t="shared" si="47"/>
        <v>2</v>
      </c>
      <c r="BC248" s="57">
        <f t="shared" si="49"/>
        <v>2</v>
      </c>
      <c r="BD248" s="57" t="str">
        <f t="shared" si="50"/>
        <v>OK</v>
      </c>
    </row>
    <row r="249" spans="1:56" ht="18">
      <c r="A249" s="1" t="s">
        <v>112</v>
      </c>
      <c r="B249" s="1" t="s">
        <v>113</v>
      </c>
      <c r="C249" s="63">
        <v>42796</v>
      </c>
      <c r="D249" s="1" t="s">
        <v>154</v>
      </c>
      <c r="E249" s="1">
        <v>25</v>
      </c>
      <c r="F249" s="1">
        <v>15</v>
      </c>
      <c r="G249" s="1">
        <v>75</v>
      </c>
      <c r="H249" s="2" t="s">
        <v>118</v>
      </c>
      <c r="I249" s="62">
        <v>24.6</v>
      </c>
      <c r="J249" s="30" t="s">
        <v>167</v>
      </c>
      <c r="K249" s="18" t="s">
        <v>170</v>
      </c>
      <c r="L249" s="18">
        <v>2</v>
      </c>
      <c r="M249" s="30">
        <v>0</v>
      </c>
      <c r="N249" s="19" t="s">
        <v>45</v>
      </c>
      <c r="R249" s="22">
        <f t="shared" si="51"/>
        <v>0</v>
      </c>
      <c r="S249" s="22">
        <f t="shared" si="52"/>
        <v>1</v>
      </c>
      <c r="T249" s="22">
        <f t="shared" si="53"/>
        <v>0</v>
      </c>
      <c r="U249" s="22">
        <f t="shared" si="54"/>
        <v>0</v>
      </c>
      <c r="V249" s="22">
        <f t="shared" si="55"/>
        <v>0</v>
      </c>
      <c r="W249" s="22">
        <f t="shared" si="56"/>
        <v>0</v>
      </c>
      <c r="X249" s="22">
        <f t="shared" si="57"/>
        <v>0</v>
      </c>
      <c r="Y249" s="22">
        <f t="shared" si="58"/>
        <v>0</v>
      </c>
      <c r="Z249" s="22">
        <f t="shared" si="59"/>
        <v>0</v>
      </c>
      <c r="AA249" s="22">
        <f t="shared" si="60"/>
        <v>0</v>
      </c>
      <c r="AB249" s="22">
        <f t="shared" si="61"/>
        <v>0</v>
      </c>
      <c r="AC249" s="22">
        <f t="shared" si="62"/>
        <v>0</v>
      </c>
      <c r="AD249" s="22">
        <f t="shared" si="63"/>
        <v>0</v>
      </c>
      <c r="AE249" s="22">
        <f t="shared" si="64"/>
        <v>0</v>
      </c>
      <c r="AF249" s="22">
        <f t="shared" si="65"/>
        <v>0</v>
      </c>
      <c r="AG249" s="22">
        <f t="shared" si="66"/>
        <v>0</v>
      </c>
      <c r="AH249" s="22">
        <f t="shared" si="67"/>
        <v>0</v>
      </c>
      <c r="AI249" s="22">
        <f t="shared" si="68"/>
        <v>0</v>
      </c>
      <c r="AJ249" s="22">
        <f t="shared" si="69"/>
        <v>0</v>
      </c>
      <c r="AK249" s="22">
        <f t="shared" si="70"/>
        <v>0</v>
      </c>
      <c r="AL249" s="22">
        <f t="shared" si="71"/>
        <v>0</v>
      </c>
      <c r="AM249" s="22">
        <f t="shared" si="72"/>
        <v>0</v>
      </c>
      <c r="AN249" s="22">
        <f t="shared" si="73"/>
        <v>0</v>
      </c>
      <c r="AO249" s="22">
        <f t="shared" si="74"/>
        <v>0</v>
      </c>
      <c r="AP249" s="22">
        <f t="shared" si="75"/>
        <v>0</v>
      </c>
      <c r="AQ249" s="22">
        <f t="shared" si="76"/>
        <v>0</v>
      </c>
      <c r="AR249" s="22">
        <f t="shared" si="77"/>
        <v>0</v>
      </c>
      <c r="AS249" s="22">
        <f t="shared" si="78"/>
        <v>0</v>
      </c>
      <c r="AT249" s="22">
        <f t="shared" si="79"/>
        <v>0</v>
      </c>
      <c r="AU249" s="22">
        <f t="shared" si="80"/>
        <v>0</v>
      </c>
      <c r="AV249" s="22">
        <f t="shared" si="81"/>
        <v>0</v>
      </c>
      <c r="AW249" s="22">
        <f t="shared" si="82"/>
        <v>0</v>
      </c>
      <c r="AX249" s="22">
        <f t="shared" si="83"/>
        <v>0</v>
      </c>
      <c r="AY249" s="35">
        <f t="shared" si="48"/>
        <v>0</v>
      </c>
      <c r="BA249" s="57" t="s">
        <v>108</v>
      </c>
      <c r="BB249" s="57">
        <f t="shared" si="47"/>
        <v>1</v>
      </c>
      <c r="BC249" s="57">
        <f t="shared" si="49"/>
        <v>1</v>
      </c>
      <c r="BD249" s="57" t="str">
        <f t="shared" si="50"/>
        <v>OK</v>
      </c>
    </row>
    <row r="250" spans="1:56" ht="18">
      <c r="A250" s="1" t="s">
        <v>112</v>
      </c>
      <c r="B250" s="1" t="s">
        <v>113</v>
      </c>
      <c r="C250" s="63">
        <v>42796</v>
      </c>
      <c r="D250" s="1" t="s">
        <v>154</v>
      </c>
      <c r="E250" s="1">
        <v>25</v>
      </c>
      <c r="F250" s="1">
        <v>15</v>
      </c>
      <c r="G250" s="1">
        <v>75</v>
      </c>
      <c r="H250" s="2" t="s">
        <v>118</v>
      </c>
      <c r="I250" s="62">
        <v>24.6</v>
      </c>
      <c r="J250" s="30" t="s">
        <v>167</v>
      </c>
      <c r="K250" s="18" t="s">
        <v>170</v>
      </c>
      <c r="L250" s="18">
        <v>3</v>
      </c>
      <c r="M250" s="30">
        <v>0</v>
      </c>
      <c r="N250" s="19" t="s">
        <v>45</v>
      </c>
      <c r="R250" s="22">
        <f t="shared" si="51"/>
        <v>0</v>
      </c>
      <c r="S250" s="22">
        <f t="shared" si="52"/>
        <v>1</v>
      </c>
      <c r="T250" s="22">
        <f t="shared" si="53"/>
        <v>0</v>
      </c>
      <c r="U250" s="22">
        <f t="shared" si="54"/>
        <v>0</v>
      </c>
      <c r="V250" s="22">
        <f t="shared" si="55"/>
        <v>0</v>
      </c>
      <c r="W250" s="22">
        <f t="shared" si="56"/>
        <v>0</v>
      </c>
      <c r="X250" s="22">
        <f t="shared" si="57"/>
        <v>0</v>
      </c>
      <c r="Y250" s="22">
        <f t="shared" si="58"/>
        <v>0</v>
      </c>
      <c r="Z250" s="22">
        <f t="shared" si="59"/>
        <v>0</v>
      </c>
      <c r="AA250" s="22">
        <f t="shared" si="60"/>
        <v>0</v>
      </c>
      <c r="AB250" s="22">
        <f t="shared" si="61"/>
        <v>0</v>
      </c>
      <c r="AC250" s="22">
        <f t="shared" si="62"/>
        <v>0</v>
      </c>
      <c r="AD250" s="22">
        <f t="shared" si="63"/>
        <v>0</v>
      </c>
      <c r="AE250" s="22">
        <f t="shared" si="64"/>
        <v>0</v>
      </c>
      <c r="AF250" s="22">
        <f t="shared" si="65"/>
        <v>0</v>
      </c>
      <c r="AG250" s="22">
        <f t="shared" si="66"/>
        <v>0</v>
      </c>
      <c r="AH250" s="22">
        <f t="shared" si="67"/>
        <v>0</v>
      </c>
      <c r="AI250" s="22">
        <f t="shared" si="68"/>
        <v>0</v>
      </c>
      <c r="AJ250" s="22">
        <f t="shared" si="69"/>
        <v>0</v>
      </c>
      <c r="AK250" s="22">
        <f t="shared" si="70"/>
        <v>0</v>
      </c>
      <c r="AL250" s="22">
        <f t="shared" si="71"/>
        <v>0</v>
      </c>
      <c r="AM250" s="22">
        <f t="shared" si="72"/>
        <v>0</v>
      </c>
      <c r="AN250" s="22">
        <f t="shared" si="73"/>
        <v>0</v>
      </c>
      <c r="AO250" s="22">
        <f t="shared" si="74"/>
        <v>0</v>
      </c>
      <c r="AP250" s="22">
        <f t="shared" si="75"/>
        <v>0</v>
      </c>
      <c r="AQ250" s="22">
        <f t="shared" si="76"/>
        <v>0</v>
      </c>
      <c r="AR250" s="22">
        <f t="shared" si="77"/>
        <v>0</v>
      </c>
      <c r="AS250" s="22">
        <f t="shared" si="78"/>
        <v>0</v>
      </c>
      <c r="AT250" s="22">
        <f t="shared" si="79"/>
        <v>0</v>
      </c>
      <c r="AU250" s="22">
        <f t="shared" si="80"/>
        <v>0</v>
      </c>
      <c r="AV250" s="22">
        <f t="shared" si="81"/>
        <v>0</v>
      </c>
      <c r="AW250" s="22">
        <f t="shared" si="82"/>
        <v>0</v>
      </c>
      <c r="AX250" s="22">
        <f t="shared" si="83"/>
        <v>0</v>
      </c>
      <c r="AY250" s="35">
        <f t="shared" si="48"/>
        <v>0</v>
      </c>
      <c r="BA250" s="57" t="s">
        <v>108</v>
      </c>
      <c r="BB250" s="57">
        <f t="shared" si="47"/>
        <v>1</v>
      </c>
      <c r="BC250" s="57">
        <f t="shared" si="49"/>
        <v>1</v>
      </c>
      <c r="BD250" s="57" t="str">
        <f t="shared" si="50"/>
        <v>OK</v>
      </c>
    </row>
    <row r="251" spans="1:56" ht="18">
      <c r="A251" s="1" t="s">
        <v>112</v>
      </c>
      <c r="B251" s="1" t="s">
        <v>113</v>
      </c>
      <c r="C251" s="63">
        <v>42796</v>
      </c>
      <c r="D251" s="1" t="s">
        <v>154</v>
      </c>
      <c r="E251" s="1">
        <v>25</v>
      </c>
      <c r="F251" s="1">
        <v>15</v>
      </c>
      <c r="G251" s="1">
        <v>75</v>
      </c>
      <c r="H251" s="2" t="s">
        <v>118</v>
      </c>
      <c r="I251" s="62">
        <v>24.7</v>
      </c>
      <c r="J251" s="30" t="s">
        <v>167</v>
      </c>
      <c r="K251" s="18" t="s">
        <v>168</v>
      </c>
      <c r="L251" s="18">
        <v>1</v>
      </c>
      <c r="M251" s="30">
        <v>0</v>
      </c>
      <c r="N251" s="19" t="s">
        <v>45</v>
      </c>
      <c r="R251" s="22">
        <f t="shared" si="51"/>
        <v>0</v>
      </c>
      <c r="S251" s="22">
        <f t="shared" si="52"/>
        <v>1</v>
      </c>
      <c r="T251" s="22">
        <f t="shared" si="53"/>
        <v>0</v>
      </c>
      <c r="U251" s="22">
        <f t="shared" si="54"/>
        <v>0</v>
      </c>
      <c r="V251" s="22">
        <f t="shared" si="55"/>
        <v>0</v>
      </c>
      <c r="W251" s="22">
        <f t="shared" si="56"/>
        <v>0</v>
      </c>
      <c r="X251" s="22">
        <f t="shared" si="57"/>
        <v>0</v>
      </c>
      <c r="Y251" s="22">
        <f t="shared" si="58"/>
        <v>0</v>
      </c>
      <c r="Z251" s="22">
        <f t="shared" si="59"/>
        <v>0</v>
      </c>
      <c r="AA251" s="22">
        <f t="shared" si="60"/>
        <v>0</v>
      </c>
      <c r="AB251" s="22">
        <f t="shared" si="61"/>
        <v>0</v>
      </c>
      <c r="AC251" s="22">
        <f t="shared" si="62"/>
        <v>0</v>
      </c>
      <c r="AD251" s="22">
        <f t="shared" si="63"/>
        <v>0</v>
      </c>
      <c r="AE251" s="22">
        <f t="shared" si="64"/>
        <v>0</v>
      </c>
      <c r="AF251" s="22">
        <f t="shared" si="65"/>
        <v>0</v>
      </c>
      <c r="AG251" s="22">
        <f t="shared" si="66"/>
        <v>0</v>
      </c>
      <c r="AH251" s="22">
        <f t="shared" si="67"/>
        <v>0</v>
      </c>
      <c r="AI251" s="22">
        <f t="shared" si="68"/>
        <v>0</v>
      </c>
      <c r="AJ251" s="22">
        <f t="shared" si="69"/>
        <v>0</v>
      </c>
      <c r="AK251" s="22">
        <f t="shared" si="70"/>
        <v>0</v>
      </c>
      <c r="AL251" s="22">
        <f t="shared" si="71"/>
        <v>0</v>
      </c>
      <c r="AM251" s="22">
        <f t="shared" si="72"/>
        <v>0</v>
      </c>
      <c r="AN251" s="22">
        <f t="shared" si="73"/>
        <v>0</v>
      </c>
      <c r="AO251" s="22">
        <f t="shared" si="74"/>
        <v>0</v>
      </c>
      <c r="AP251" s="22">
        <f t="shared" si="75"/>
        <v>0</v>
      </c>
      <c r="AQ251" s="22">
        <f t="shared" si="76"/>
        <v>0</v>
      </c>
      <c r="AR251" s="22">
        <f t="shared" si="77"/>
        <v>0</v>
      </c>
      <c r="AS251" s="22">
        <f t="shared" si="78"/>
        <v>0</v>
      </c>
      <c r="AT251" s="22">
        <f t="shared" si="79"/>
        <v>0</v>
      </c>
      <c r="AU251" s="22">
        <f t="shared" si="80"/>
        <v>0</v>
      </c>
      <c r="AV251" s="22">
        <f t="shared" si="81"/>
        <v>0</v>
      </c>
      <c r="AW251" s="22">
        <f t="shared" si="82"/>
        <v>0</v>
      </c>
      <c r="AX251" s="22">
        <f t="shared" si="83"/>
        <v>0</v>
      </c>
      <c r="AY251" s="35">
        <f t="shared" si="48"/>
        <v>0</v>
      </c>
      <c r="BA251" s="57" t="s">
        <v>108</v>
      </c>
      <c r="BB251" s="57">
        <f t="shared" si="47"/>
        <v>1</v>
      </c>
      <c r="BC251" s="57">
        <f t="shared" si="49"/>
        <v>1</v>
      </c>
      <c r="BD251" s="57" t="str">
        <f t="shared" si="50"/>
        <v>OK</v>
      </c>
    </row>
    <row r="252" spans="1:56" ht="18">
      <c r="A252" s="1" t="s">
        <v>112</v>
      </c>
      <c r="B252" s="1" t="s">
        <v>113</v>
      </c>
      <c r="C252" s="63">
        <v>42796</v>
      </c>
      <c r="D252" s="1" t="s">
        <v>154</v>
      </c>
      <c r="E252" s="1">
        <v>25</v>
      </c>
      <c r="F252" s="1">
        <v>15</v>
      </c>
      <c r="G252" s="1">
        <v>75</v>
      </c>
      <c r="H252" s="2" t="s">
        <v>118</v>
      </c>
      <c r="I252" s="62">
        <v>24.7</v>
      </c>
      <c r="J252" s="30" t="s">
        <v>167</v>
      </c>
      <c r="K252" s="18" t="s">
        <v>168</v>
      </c>
      <c r="L252" s="18">
        <v>1</v>
      </c>
      <c r="M252" s="30">
        <v>0</v>
      </c>
      <c r="N252" s="19" t="s">
        <v>45</v>
      </c>
      <c r="R252" s="22">
        <f t="shared" si="51"/>
        <v>0</v>
      </c>
      <c r="S252" s="22">
        <f t="shared" si="52"/>
        <v>1</v>
      </c>
      <c r="T252" s="22">
        <f t="shared" si="53"/>
        <v>0</v>
      </c>
      <c r="U252" s="22">
        <f t="shared" si="54"/>
        <v>0</v>
      </c>
      <c r="V252" s="22">
        <f t="shared" si="55"/>
        <v>0</v>
      </c>
      <c r="W252" s="22">
        <f t="shared" si="56"/>
        <v>0</v>
      </c>
      <c r="X252" s="22">
        <f t="shared" si="57"/>
        <v>0</v>
      </c>
      <c r="Y252" s="22">
        <f t="shared" si="58"/>
        <v>0</v>
      </c>
      <c r="Z252" s="22">
        <f t="shared" si="59"/>
        <v>0</v>
      </c>
      <c r="AA252" s="22">
        <f t="shared" si="60"/>
        <v>0</v>
      </c>
      <c r="AB252" s="22">
        <f t="shared" si="61"/>
        <v>0</v>
      </c>
      <c r="AC252" s="22">
        <f t="shared" si="62"/>
        <v>0</v>
      </c>
      <c r="AD252" s="22">
        <f t="shared" si="63"/>
        <v>0</v>
      </c>
      <c r="AE252" s="22">
        <f t="shared" si="64"/>
        <v>0</v>
      </c>
      <c r="AF252" s="22">
        <f t="shared" si="65"/>
        <v>0</v>
      </c>
      <c r="AG252" s="22">
        <f t="shared" si="66"/>
        <v>0</v>
      </c>
      <c r="AH252" s="22">
        <f t="shared" si="67"/>
        <v>0</v>
      </c>
      <c r="AI252" s="22">
        <f t="shared" si="68"/>
        <v>0</v>
      </c>
      <c r="AJ252" s="22">
        <f t="shared" si="69"/>
        <v>0</v>
      </c>
      <c r="AK252" s="22">
        <f t="shared" si="70"/>
        <v>0</v>
      </c>
      <c r="AL252" s="22">
        <f t="shared" si="71"/>
        <v>0</v>
      </c>
      <c r="AM252" s="22">
        <f t="shared" si="72"/>
        <v>0</v>
      </c>
      <c r="AN252" s="22">
        <f t="shared" si="73"/>
        <v>0</v>
      </c>
      <c r="AO252" s="22">
        <f t="shared" si="74"/>
        <v>0</v>
      </c>
      <c r="AP252" s="22">
        <f t="shared" si="75"/>
        <v>0</v>
      </c>
      <c r="AQ252" s="22">
        <f t="shared" si="76"/>
        <v>0</v>
      </c>
      <c r="AR252" s="22">
        <f t="shared" si="77"/>
        <v>0</v>
      </c>
      <c r="AS252" s="22">
        <f t="shared" si="78"/>
        <v>0</v>
      </c>
      <c r="AT252" s="22">
        <f t="shared" si="79"/>
        <v>0</v>
      </c>
      <c r="AU252" s="22">
        <f t="shared" si="80"/>
        <v>0</v>
      </c>
      <c r="AV252" s="22">
        <f t="shared" si="81"/>
        <v>0</v>
      </c>
      <c r="AW252" s="22">
        <f t="shared" si="82"/>
        <v>0</v>
      </c>
      <c r="AX252" s="22">
        <f t="shared" si="83"/>
        <v>0</v>
      </c>
      <c r="AY252" s="35">
        <f t="shared" si="48"/>
        <v>0</v>
      </c>
      <c r="BA252" s="57" t="s">
        <v>108</v>
      </c>
      <c r="BB252" s="57">
        <f t="shared" si="47"/>
        <v>1</v>
      </c>
      <c r="BC252" s="57">
        <f t="shared" si="49"/>
        <v>1</v>
      </c>
      <c r="BD252" s="57" t="str">
        <f t="shared" si="50"/>
        <v>OK</v>
      </c>
    </row>
    <row r="253" spans="1:56" ht="18">
      <c r="A253" s="1" t="s">
        <v>112</v>
      </c>
      <c r="B253" s="1" t="s">
        <v>113</v>
      </c>
      <c r="C253" s="63">
        <v>42796</v>
      </c>
      <c r="D253" s="1" t="s">
        <v>154</v>
      </c>
      <c r="E253" s="1">
        <v>25</v>
      </c>
      <c r="F253" s="1">
        <v>15</v>
      </c>
      <c r="G253" s="1">
        <v>75</v>
      </c>
      <c r="H253" s="2" t="s">
        <v>118</v>
      </c>
      <c r="I253" s="62">
        <v>24.7</v>
      </c>
      <c r="J253" s="30" t="s">
        <v>167</v>
      </c>
      <c r="K253" s="18" t="s">
        <v>168</v>
      </c>
      <c r="L253" s="18">
        <v>1</v>
      </c>
      <c r="M253" s="30">
        <v>0</v>
      </c>
      <c r="N253" s="19" t="s">
        <v>45</v>
      </c>
      <c r="R253" s="22">
        <f t="shared" si="51"/>
        <v>0</v>
      </c>
      <c r="S253" s="22">
        <f t="shared" si="52"/>
        <v>1</v>
      </c>
      <c r="T253" s="22">
        <f t="shared" si="53"/>
        <v>0</v>
      </c>
      <c r="U253" s="22">
        <f t="shared" si="54"/>
        <v>0</v>
      </c>
      <c r="V253" s="22">
        <f t="shared" si="55"/>
        <v>0</v>
      </c>
      <c r="W253" s="22">
        <f t="shared" si="56"/>
        <v>0</v>
      </c>
      <c r="X253" s="22">
        <f t="shared" si="57"/>
        <v>0</v>
      </c>
      <c r="Y253" s="22">
        <f t="shared" si="58"/>
        <v>0</v>
      </c>
      <c r="Z253" s="22">
        <f t="shared" si="59"/>
        <v>0</v>
      </c>
      <c r="AA253" s="22">
        <f t="shared" si="60"/>
        <v>0</v>
      </c>
      <c r="AB253" s="22">
        <f t="shared" si="61"/>
        <v>0</v>
      </c>
      <c r="AC253" s="22">
        <f t="shared" si="62"/>
        <v>0</v>
      </c>
      <c r="AD253" s="22">
        <f t="shared" si="63"/>
        <v>0</v>
      </c>
      <c r="AE253" s="22">
        <f t="shared" si="64"/>
        <v>0</v>
      </c>
      <c r="AF253" s="22">
        <f t="shared" si="65"/>
        <v>0</v>
      </c>
      <c r="AG253" s="22">
        <f t="shared" si="66"/>
        <v>0</v>
      </c>
      <c r="AH253" s="22">
        <f t="shared" si="67"/>
        <v>0</v>
      </c>
      <c r="AI253" s="22">
        <f t="shared" si="68"/>
        <v>0</v>
      </c>
      <c r="AJ253" s="22">
        <f t="shared" si="69"/>
        <v>0</v>
      </c>
      <c r="AK253" s="22">
        <f t="shared" si="70"/>
        <v>0</v>
      </c>
      <c r="AL253" s="22">
        <f t="shared" si="71"/>
        <v>0</v>
      </c>
      <c r="AM253" s="22">
        <f t="shared" si="72"/>
        <v>0</v>
      </c>
      <c r="AN253" s="22">
        <f t="shared" si="73"/>
        <v>0</v>
      </c>
      <c r="AO253" s="22">
        <f t="shared" si="74"/>
        <v>0</v>
      </c>
      <c r="AP253" s="22">
        <f t="shared" si="75"/>
        <v>0</v>
      </c>
      <c r="AQ253" s="22">
        <f t="shared" si="76"/>
        <v>0</v>
      </c>
      <c r="AR253" s="22">
        <f t="shared" si="77"/>
        <v>0</v>
      </c>
      <c r="AS253" s="22">
        <f t="shared" si="78"/>
        <v>0</v>
      </c>
      <c r="AT253" s="22">
        <f t="shared" si="79"/>
        <v>0</v>
      </c>
      <c r="AU253" s="22">
        <f t="shared" si="80"/>
        <v>0</v>
      </c>
      <c r="AV253" s="22">
        <f t="shared" si="81"/>
        <v>0</v>
      </c>
      <c r="AW253" s="22">
        <f t="shared" si="82"/>
        <v>0</v>
      </c>
      <c r="AX253" s="22">
        <f t="shared" si="83"/>
        <v>0</v>
      </c>
      <c r="AY253" s="35">
        <f t="shared" si="48"/>
        <v>0</v>
      </c>
      <c r="BA253" s="57" t="s">
        <v>108</v>
      </c>
      <c r="BB253" s="57">
        <f t="shared" si="47"/>
        <v>1</v>
      </c>
      <c r="BC253" s="57">
        <f t="shared" si="49"/>
        <v>1</v>
      </c>
      <c r="BD253" s="57" t="str">
        <f t="shared" si="50"/>
        <v>OK</v>
      </c>
    </row>
    <row r="254" spans="1:56" ht="18">
      <c r="A254" s="1" t="s">
        <v>112</v>
      </c>
      <c r="B254" s="1" t="s">
        <v>113</v>
      </c>
      <c r="C254" s="63">
        <v>42796</v>
      </c>
      <c r="D254" s="1" t="s">
        <v>154</v>
      </c>
      <c r="E254" s="1">
        <v>25</v>
      </c>
      <c r="F254" s="1">
        <v>15</v>
      </c>
      <c r="G254" s="1">
        <v>75</v>
      </c>
      <c r="H254" s="2" t="s">
        <v>118</v>
      </c>
      <c r="I254" s="62">
        <v>24.7</v>
      </c>
      <c r="J254" s="30" t="s">
        <v>167</v>
      </c>
      <c r="K254" s="18" t="s">
        <v>168</v>
      </c>
      <c r="L254" s="18">
        <v>2</v>
      </c>
      <c r="M254" s="30">
        <v>0</v>
      </c>
      <c r="N254" s="19" t="s">
        <v>45</v>
      </c>
      <c r="R254" s="22">
        <f t="shared" si="51"/>
        <v>0</v>
      </c>
      <c r="S254" s="22">
        <f t="shared" si="52"/>
        <v>1</v>
      </c>
      <c r="T254" s="22">
        <f t="shared" si="53"/>
        <v>0</v>
      </c>
      <c r="U254" s="22">
        <f t="shared" si="54"/>
        <v>0</v>
      </c>
      <c r="V254" s="22">
        <f t="shared" si="55"/>
        <v>0</v>
      </c>
      <c r="W254" s="22">
        <f t="shared" si="56"/>
        <v>0</v>
      </c>
      <c r="X254" s="22">
        <f t="shared" si="57"/>
        <v>0</v>
      </c>
      <c r="Y254" s="22">
        <f t="shared" si="58"/>
        <v>0</v>
      </c>
      <c r="Z254" s="22">
        <f t="shared" si="59"/>
        <v>0</v>
      </c>
      <c r="AA254" s="22">
        <f t="shared" si="60"/>
        <v>0</v>
      </c>
      <c r="AB254" s="22">
        <f t="shared" si="61"/>
        <v>0</v>
      </c>
      <c r="AC254" s="22">
        <f t="shared" si="62"/>
        <v>0</v>
      </c>
      <c r="AD254" s="22">
        <f t="shared" si="63"/>
        <v>0</v>
      </c>
      <c r="AE254" s="22">
        <f t="shared" si="64"/>
        <v>0</v>
      </c>
      <c r="AF254" s="22">
        <f t="shared" si="65"/>
        <v>0</v>
      </c>
      <c r="AG254" s="22">
        <f t="shared" si="66"/>
        <v>0</v>
      </c>
      <c r="AH254" s="22">
        <f t="shared" si="67"/>
        <v>0</v>
      </c>
      <c r="AI254" s="22">
        <f t="shared" si="68"/>
        <v>0</v>
      </c>
      <c r="AJ254" s="22">
        <f t="shared" si="69"/>
        <v>0</v>
      </c>
      <c r="AK254" s="22">
        <f t="shared" si="70"/>
        <v>0</v>
      </c>
      <c r="AL254" s="22">
        <f t="shared" si="71"/>
        <v>0</v>
      </c>
      <c r="AM254" s="22">
        <f t="shared" si="72"/>
        <v>0</v>
      </c>
      <c r="AN254" s="22">
        <f t="shared" si="73"/>
        <v>0</v>
      </c>
      <c r="AO254" s="22">
        <f t="shared" si="74"/>
        <v>0</v>
      </c>
      <c r="AP254" s="22">
        <f t="shared" si="75"/>
        <v>0</v>
      </c>
      <c r="AQ254" s="22">
        <f t="shared" si="76"/>
        <v>0</v>
      </c>
      <c r="AR254" s="22">
        <f t="shared" si="77"/>
        <v>0</v>
      </c>
      <c r="AS254" s="22">
        <f t="shared" si="78"/>
        <v>0</v>
      </c>
      <c r="AT254" s="22">
        <f t="shared" si="79"/>
        <v>0</v>
      </c>
      <c r="AU254" s="22">
        <f t="shared" si="80"/>
        <v>0</v>
      </c>
      <c r="AV254" s="22">
        <f t="shared" si="81"/>
        <v>0</v>
      </c>
      <c r="AW254" s="22">
        <f t="shared" si="82"/>
        <v>0</v>
      </c>
      <c r="AX254" s="22">
        <f t="shared" si="83"/>
        <v>0</v>
      </c>
      <c r="AY254" s="35">
        <f t="shared" si="48"/>
        <v>0</v>
      </c>
      <c r="BA254" s="57" t="s">
        <v>108</v>
      </c>
      <c r="BB254" s="57">
        <f t="shared" si="47"/>
        <v>1</v>
      </c>
      <c r="BC254" s="57">
        <f t="shared" si="49"/>
        <v>1</v>
      </c>
      <c r="BD254" s="57" t="str">
        <f t="shared" si="50"/>
        <v>OK</v>
      </c>
    </row>
    <row r="255" spans="1:56" ht="18">
      <c r="A255" s="1" t="s">
        <v>112</v>
      </c>
      <c r="B255" s="1" t="s">
        <v>113</v>
      </c>
      <c r="C255" s="63">
        <v>42796</v>
      </c>
      <c r="D255" s="1" t="s">
        <v>154</v>
      </c>
      <c r="E255" s="1">
        <v>25</v>
      </c>
      <c r="F255" s="1">
        <v>15</v>
      </c>
      <c r="G255" s="1">
        <v>75</v>
      </c>
      <c r="H255" s="2" t="s">
        <v>118</v>
      </c>
      <c r="I255" s="62">
        <v>24.7</v>
      </c>
      <c r="J255" s="30" t="s">
        <v>167</v>
      </c>
      <c r="K255" s="18" t="s">
        <v>169</v>
      </c>
      <c r="L255" s="18">
        <v>2</v>
      </c>
      <c r="M255" s="30">
        <v>0</v>
      </c>
      <c r="N255" s="19" t="s">
        <v>46</v>
      </c>
      <c r="R255" s="22">
        <f t="shared" si="51"/>
        <v>0</v>
      </c>
      <c r="S255" s="22">
        <f t="shared" si="52"/>
        <v>0</v>
      </c>
      <c r="T255" s="22">
        <f t="shared" si="53"/>
        <v>1</v>
      </c>
      <c r="U255" s="22">
        <f t="shared" si="54"/>
        <v>0</v>
      </c>
      <c r="V255" s="22">
        <f t="shared" si="55"/>
        <v>0</v>
      </c>
      <c r="W255" s="22">
        <f t="shared" si="56"/>
        <v>0</v>
      </c>
      <c r="X255" s="22">
        <f t="shared" si="57"/>
        <v>0</v>
      </c>
      <c r="Y255" s="22">
        <f t="shared" si="58"/>
        <v>0</v>
      </c>
      <c r="Z255" s="22">
        <f t="shared" si="59"/>
        <v>0</v>
      </c>
      <c r="AA255" s="22">
        <f t="shared" si="60"/>
        <v>0</v>
      </c>
      <c r="AB255" s="22">
        <f t="shared" si="61"/>
        <v>0</v>
      </c>
      <c r="AC255" s="22">
        <f t="shared" si="62"/>
        <v>0</v>
      </c>
      <c r="AD255" s="22">
        <f t="shared" si="63"/>
        <v>0</v>
      </c>
      <c r="AE255" s="22">
        <f t="shared" si="64"/>
        <v>0</v>
      </c>
      <c r="AF255" s="22">
        <f t="shared" si="65"/>
        <v>0</v>
      </c>
      <c r="AG255" s="22">
        <f t="shared" si="66"/>
        <v>0</v>
      </c>
      <c r="AH255" s="22">
        <f t="shared" si="67"/>
        <v>0</v>
      </c>
      <c r="AI255" s="22">
        <f t="shared" si="68"/>
        <v>0</v>
      </c>
      <c r="AJ255" s="22">
        <f t="shared" si="69"/>
        <v>0</v>
      </c>
      <c r="AK255" s="22">
        <f t="shared" si="70"/>
        <v>0</v>
      </c>
      <c r="AL255" s="22">
        <f t="shared" si="71"/>
        <v>0</v>
      </c>
      <c r="AM255" s="22">
        <f t="shared" si="72"/>
        <v>0</v>
      </c>
      <c r="AN255" s="22">
        <f t="shared" si="73"/>
        <v>0</v>
      </c>
      <c r="AO255" s="22">
        <f t="shared" si="74"/>
        <v>0</v>
      </c>
      <c r="AP255" s="22">
        <f t="shared" si="75"/>
        <v>0</v>
      </c>
      <c r="AQ255" s="22">
        <f t="shared" si="76"/>
        <v>0</v>
      </c>
      <c r="AR255" s="22">
        <f t="shared" si="77"/>
        <v>0</v>
      </c>
      <c r="AS255" s="22">
        <f t="shared" si="78"/>
        <v>0</v>
      </c>
      <c r="AT255" s="22">
        <f t="shared" si="79"/>
        <v>0</v>
      </c>
      <c r="AU255" s="22">
        <f t="shared" si="80"/>
        <v>0</v>
      </c>
      <c r="AV255" s="22">
        <f t="shared" si="81"/>
        <v>0</v>
      </c>
      <c r="AW255" s="22">
        <f t="shared" si="82"/>
        <v>0</v>
      </c>
      <c r="AX255" s="22">
        <f t="shared" si="83"/>
        <v>0</v>
      </c>
      <c r="AY255" s="35">
        <f t="shared" si="48"/>
        <v>0</v>
      </c>
      <c r="BA255" s="57" t="s">
        <v>108</v>
      </c>
      <c r="BB255" s="57">
        <f t="shared" ref="BB255:BB318" si="84">LEN($N255)-LEN(SUBSTITUTE($N255,$BA$2,""))</f>
        <v>1</v>
      </c>
      <c r="BC255" s="57">
        <f t="shared" si="49"/>
        <v>1</v>
      </c>
      <c r="BD255" s="57" t="str">
        <f t="shared" si="50"/>
        <v>OK</v>
      </c>
    </row>
    <row r="256" spans="1:56" ht="18">
      <c r="A256" s="1" t="s">
        <v>112</v>
      </c>
      <c r="B256" s="1" t="s">
        <v>113</v>
      </c>
      <c r="C256" s="63">
        <v>42796</v>
      </c>
      <c r="D256" s="1" t="s">
        <v>154</v>
      </c>
      <c r="E256" s="1">
        <v>25</v>
      </c>
      <c r="F256" s="1">
        <v>15</v>
      </c>
      <c r="G256" s="1">
        <v>75</v>
      </c>
      <c r="H256" s="2" t="s">
        <v>118</v>
      </c>
      <c r="I256" s="62">
        <v>24.7</v>
      </c>
      <c r="J256" s="30" t="s">
        <v>167</v>
      </c>
      <c r="K256" s="18" t="s">
        <v>169</v>
      </c>
      <c r="L256" s="18">
        <v>2</v>
      </c>
      <c r="M256" s="30">
        <v>0</v>
      </c>
      <c r="N256" s="19" t="s">
        <v>49</v>
      </c>
      <c r="R256" s="22">
        <f t="shared" si="51"/>
        <v>0</v>
      </c>
      <c r="S256" s="22">
        <f t="shared" si="52"/>
        <v>0</v>
      </c>
      <c r="T256" s="22">
        <f t="shared" si="53"/>
        <v>0</v>
      </c>
      <c r="U256" s="22">
        <f t="shared" si="54"/>
        <v>0</v>
      </c>
      <c r="V256" s="22">
        <f t="shared" si="55"/>
        <v>0</v>
      </c>
      <c r="W256" s="22">
        <f t="shared" si="56"/>
        <v>1</v>
      </c>
      <c r="X256" s="22">
        <f t="shared" si="57"/>
        <v>0</v>
      </c>
      <c r="Y256" s="22">
        <f t="shared" si="58"/>
        <v>0</v>
      </c>
      <c r="Z256" s="22">
        <f t="shared" si="59"/>
        <v>0</v>
      </c>
      <c r="AA256" s="22">
        <f t="shared" si="60"/>
        <v>0</v>
      </c>
      <c r="AB256" s="22">
        <f t="shared" si="61"/>
        <v>0</v>
      </c>
      <c r="AC256" s="22">
        <f t="shared" si="62"/>
        <v>0</v>
      </c>
      <c r="AD256" s="22">
        <f t="shared" si="63"/>
        <v>0</v>
      </c>
      <c r="AE256" s="22">
        <f t="shared" si="64"/>
        <v>0</v>
      </c>
      <c r="AF256" s="22">
        <f t="shared" si="65"/>
        <v>0</v>
      </c>
      <c r="AG256" s="22">
        <f t="shared" si="66"/>
        <v>0</v>
      </c>
      <c r="AH256" s="22">
        <f t="shared" si="67"/>
        <v>0</v>
      </c>
      <c r="AI256" s="22">
        <f t="shared" si="68"/>
        <v>0</v>
      </c>
      <c r="AJ256" s="22">
        <f t="shared" si="69"/>
        <v>0</v>
      </c>
      <c r="AK256" s="22">
        <f t="shared" si="70"/>
        <v>0</v>
      </c>
      <c r="AL256" s="22">
        <f t="shared" si="71"/>
        <v>0</v>
      </c>
      <c r="AM256" s="22">
        <f t="shared" si="72"/>
        <v>0</v>
      </c>
      <c r="AN256" s="22">
        <f t="shared" si="73"/>
        <v>0</v>
      </c>
      <c r="AO256" s="22">
        <f t="shared" si="74"/>
        <v>0</v>
      </c>
      <c r="AP256" s="22">
        <f t="shared" si="75"/>
        <v>0</v>
      </c>
      <c r="AQ256" s="22">
        <f t="shared" si="76"/>
        <v>0</v>
      </c>
      <c r="AR256" s="22">
        <f t="shared" si="77"/>
        <v>0</v>
      </c>
      <c r="AS256" s="22">
        <f t="shared" si="78"/>
        <v>0</v>
      </c>
      <c r="AT256" s="22">
        <f t="shared" si="79"/>
        <v>0</v>
      </c>
      <c r="AU256" s="22">
        <f t="shared" si="80"/>
        <v>0</v>
      </c>
      <c r="AV256" s="22">
        <f t="shared" si="81"/>
        <v>0</v>
      </c>
      <c r="AW256" s="22">
        <f t="shared" si="82"/>
        <v>0</v>
      </c>
      <c r="AX256" s="22">
        <f t="shared" si="83"/>
        <v>0</v>
      </c>
      <c r="AY256" s="35">
        <f t="shared" si="48"/>
        <v>0</v>
      </c>
      <c r="BA256" s="57" t="s">
        <v>108</v>
      </c>
      <c r="BB256" s="57">
        <f t="shared" si="84"/>
        <v>1</v>
      </c>
      <c r="BC256" s="57">
        <f t="shared" si="49"/>
        <v>1</v>
      </c>
      <c r="BD256" s="57" t="str">
        <f t="shared" si="50"/>
        <v>OK</v>
      </c>
    </row>
    <row r="257" spans="1:56" ht="18">
      <c r="A257" s="1" t="s">
        <v>112</v>
      </c>
      <c r="B257" s="1" t="s">
        <v>113</v>
      </c>
      <c r="C257" s="63">
        <v>42796</v>
      </c>
      <c r="D257" s="1" t="s">
        <v>154</v>
      </c>
      <c r="E257" s="1">
        <v>25</v>
      </c>
      <c r="F257" s="1">
        <v>15</v>
      </c>
      <c r="G257" s="1">
        <v>75</v>
      </c>
      <c r="H257" s="2" t="s">
        <v>118</v>
      </c>
      <c r="I257" s="62">
        <v>24.8</v>
      </c>
      <c r="J257" s="30" t="s">
        <v>167</v>
      </c>
      <c r="K257" s="18" t="s">
        <v>168</v>
      </c>
      <c r="L257" s="18">
        <v>25</v>
      </c>
      <c r="M257" s="30">
        <v>0</v>
      </c>
      <c r="N257" s="19" t="s">
        <v>175</v>
      </c>
      <c r="R257" s="22">
        <f t="shared" si="51"/>
        <v>0</v>
      </c>
      <c r="S257" s="22">
        <f t="shared" si="52"/>
        <v>0</v>
      </c>
      <c r="T257" s="22">
        <f t="shared" si="53"/>
        <v>1</v>
      </c>
      <c r="U257" s="22">
        <f t="shared" si="54"/>
        <v>1</v>
      </c>
      <c r="V257" s="22">
        <f t="shared" si="55"/>
        <v>0</v>
      </c>
      <c r="W257" s="22">
        <f t="shared" si="56"/>
        <v>0</v>
      </c>
      <c r="X257" s="22">
        <f t="shared" si="57"/>
        <v>0</v>
      </c>
      <c r="Y257" s="22">
        <f t="shared" si="58"/>
        <v>0</v>
      </c>
      <c r="Z257" s="22">
        <f t="shared" si="59"/>
        <v>0</v>
      </c>
      <c r="AA257" s="22">
        <f t="shared" si="60"/>
        <v>0</v>
      </c>
      <c r="AB257" s="22">
        <f t="shared" si="61"/>
        <v>0</v>
      </c>
      <c r="AC257" s="22">
        <f t="shared" si="62"/>
        <v>0</v>
      </c>
      <c r="AD257" s="22">
        <f t="shared" si="63"/>
        <v>0</v>
      </c>
      <c r="AE257" s="22">
        <f t="shared" si="64"/>
        <v>0</v>
      </c>
      <c r="AF257" s="22">
        <f t="shared" si="65"/>
        <v>0</v>
      </c>
      <c r="AG257" s="22">
        <f t="shared" si="66"/>
        <v>0</v>
      </c>
      <c r="AH257" s="22">
        <f t="shared" si="67"/>
        <v>0</v>
      </c>
      <c r="AI257" s="22">
        <f t="shared" si="68"/>
        <v>0</v>
      </c>
      <c r="AJ257" s="22">
        <f t="shared" si="69"/>
        <v>0</v>
      </c>
      <c r="AK257" s="22">
        <f t="shared" si="70"/>
        <v>0</v>
      </c>
      <c r="AL257" s="22">
        <f t="shared" si="71"/>
        <v>0</v>
      </c>
      <c r="AM257" s="22">
        <f t="shared" si="72"/>
        <v>0</v>
      </c>
      <c r="AN257" s="22">
        <f t="shared" si="73"/>
        <v>0</v>
      </c>
      <c r="AO257" s="22">
        <f t="shared" si="74"/>
        <v>0</v>
      </c>
      <c r="AP257" s="22">
        <f t="shared" si="75"/>
        <v>0</v>
      </c>
      <c r="AQ257" s="22">
        <f t="shared" si="76"/>
        <v>0</v>
      </c>
      <c r="AR257" s="22">
        <f t="shared" si="77"/>
        <v>0</v>
      </c>
      <c r="AS257" s="22">
        <f t="shared" si="78"/>
        <v>0</v>
      </c>
      <c r="AT257" s="22">
        <f t="shared" si="79"/>
        <v>0</v>
      </c>
      <c r="AU257" s="22">
        <f t="shared" si="80"/>
        <v>0</v>
      </c>
      <c r="AV257" s="22">
        <f t="shared" si="81"/>
        <v>0</v>
      </c>
      <c r="AW257" s="22">
        <f t="shared" si="82"/>
        <v>0</v>
      </c>
      <c r="AX257" s="22">
        <f t="shared" si="83"/>
        <v>0</v>
      </c>
      <c r="AY257" s="35">
        <f t="shared" si="48"/>
        <v>0</v>
      </c>
      <c r="BA257" s="57" t="s">
        <v>108</v>
      </c>
      <c r="BB257" s="57">
        <f t="shared" si="84"/>
        <v>2</v>
      </c>
      <c r="BC257" s="57">
        <f t="shared" si="49"/>
        <v>2</v>
      </c>
      <c r="BD257" s="57" t="str">
        <f t="shared" si="50"/>
        <v>OK</v>
      </c>
    </row>
    <row r="258" spans="1:56" ht="18">
      <c r="A258" s="1" t="s">
        <v>112</v>
      </c>
      <c r="B258" s="1" t="s">
        <v>113</v>
      </c>
      <c r="C258" s="63">
        <v>42796</v>
      </c>
      <c r="D258" s="1" t="s">
        <v>154</v>
      </c>
      <c r="E258" s="1">
        <v>25</v>
      </c>
      <c r="F258" s="1">
        <v>15</v>
      </c>
      <c r="G258" s="1">
        <v>75</v>
      </c>
      <c r="H258" s="2" t="s">
        <v>118</v>
      </c>
      <c r="I258" s="62">
        <v>24.8</v>
      </c>
      <c r="J258" s="30" t="s">
        <v>167</v>
      </c>
      <c r="K258" s="18" t="s">
        <v>168</v>
      </c>
      <c r="L258" s="18">
        <v>6</v>
      </c>
      <c r="M258" s="30">
        <v>0</v>
      </c>
      <c r="N258" s="19" t="s">
        <v>175</v>
      </c>
      <c r="R258" s="22">
        <f t="shared" si="51"/>
        <v>0</v>
      </c>
      <c r="S258" s="22">
        <f t="shared" si="52"/>
        <v>0</v>
      </c>
      <c r="T258" s="22">
        <f t="shared" si="53"/>
        <v>1</v>
      </c>
      <c r="U258" s="22">
        <f t="shared" si="54"/>
        <v>1</v>
      </c>
      <c r="V258" s="22">
        <f t="shared" si="55"/>
        <v>0</v>
      </c>
      <c r="W258" s="22">
        <f t="shared" si="56"/>
        <v>0</v>
      </c>
      <c r="X258" s="22">
        <f t="shared" si="57"/>
        <v>0</v>
      </c>
      <c r="Y258" s="22">
        <f t="shared" si="58"/>
        <v>0</v>
      </c>
      <c r="Z258" s="22">
        <f t="shared" si="59"/>
        <v>0</v>
      </c>
      <c r="AA258" s="22">
        <f t="shared" si="60"/>
        <v>0</v>
      </c>
      <c r="AB258" s="22">
        <f t="shared" si="61"/>
        <v>0</v>
      </c>
      <c r="AC258" s="22">
        <f t="shared" si="62"/>
        <v>0</v>
      </c>
      <c r="AD258" s="22">
        <f t="shared" si="63"/>
        <v>0</v>
      </c>
      <c r="AE258" s="22">
        <f t="shared" si="64"/>
        <v>0</v>
      </c>
      <c r="AF258" s="22">
        <f t="shared" si="65"/>
        <v>0</v>
      </c>
      <c r="AG258" s="22">
        <f t="shared" si="66"/>
        <v>0</v>
      </c>
      <c r="AH258" s="22">
        <f t="shared" si="67"/>
        <v>0</v>
      </c>
      <c r="AI258" s="22">
        <f t="shared" si="68"/>
        <v>0</v>
      </c>
      <c r="AJ258" s="22">
        <f t="shared" si="69"/>
        <v>0</v>
      </c>
      <c r="AK258" s="22">
        <f t="shared" si="70"/>
        <v>0</v>
      </c>
      <c r="AL258" s="22">
        <f t="shared" si="71"/>
        <v>0</v>
      </c>
      <c r="AM258" s="22">
        <f t="shared" si="72"/>
        <v>0</v>
      </c>
      <c r="AN258" s="22">
        <f t="shared" si="73"/>
        <v>0</v>
      </c>
      <c r="AO258" s="22">
        <f t="shared" si="74"/>
        <v>0</v>
      </c>
      <c r="AP258" s="22">
        <f t="shared" si="75"/>
        <v>0</v>
      </c>
      <c r="AQ258" s="22">
        <f t="shared" si="76"/>
        <v>0</v>
      </c>
      <c r="AR258" s="22">
        <f t="shared" si="77"/>
        <v>0</v>
      </c>
      <c r="AS258" s="22">
        <f t="shared" si="78"/>
        <v>0</v>
      </c>
      <c r="AT258" s="22">
        <f t="shared" si="79"/>
        <v>0</v>
      </c>
      <c r="AU258" s="22">
        <f t="shared" si="80"/>
        <v>0</v>
      </c>
      <c r="AV258" s="22">
        <f t="shared" si="81"/>
        <v>0</v>
      </c>
      <c r="AW258" s="22">
        <f t="shared" si="82"/>
        <v>0</v>
      </c>
      <c r="AX258" s="22">
        <f t="shared" si="83"/>
        <v>0</v>
      </c>
      <c r="AY258" s="35">
        <f t="shared" si="48"/>
        <v>0</v>
      </c>
      <c r="BA258" s="57" t="s">
        <v>108</v>
      </c>
      <c r="BB258" s="57">
        <f t="shared" si="84"/>
        <v>2</v>
      </c>
      <c r="BC258" s="57">
        <f t="shared" si="49"/>
        <v>2</v>
      </c>
      <c r="BD258" s="57" t="str">
        <f t="shared" si="50"/>
        <v>OK</v>
      </c>
    </row>
    <row r="259" spans="1:56" ht="18">
      <c r="A259" s="1" t="s">
        <v>112</v>
      </c>
      <c r="B259" s="1" t="s">
        <v>113</v>
      </c>
      <c r="C259" s="63">
        <v>42796</v>
      </c>
      <c r="D259" s="1" t="s">
        <v>154</v>
      </c>
      <c r="E259" s="1">
        <v>25</v>
      </c>
      <c r="F259" s="1">
        <v>15</v>
      </c>
      <c r="G259" s="1">
        <v>75</v>
      </c>
      <c r="H259" s="2" t="s">
        <v>118</v>
      </c>
      <c r="I259" s="62">
        <v>25</v>
      </c>
      <c r="J259" s="30" t="s">
        <v>167</v>
      </c>
      <c r="K259" s="18" t="s">
        <v>171</v>
      </c>
      <c r="L259" s="18">
        <v>12</v>
      </c>
      <c r="M259" s="30">
        <v>0</v>
      </c>
      <c r="N259" s="19" t="s">
        <v>45</v>
      </c>
      <c r="R259" s="22">
        <f t="shared" si="51"/>
        <v>0</v>
      </c>
      <c r="S259" s="22">
        <f t="shared" si="52"/>
        <v>1</v>
      </c>
      <c r="T259" s="22">
        <f t="shared" si="53"/>
        <v>0</v>
      </c>
      <c r="U259" s="22">
        <f t="shared" si="54"/>
        <v>0</v>
      </c>
      <c r="V259" s="22">
        <f t="shared" si="55"/>
        <v>0</v>
      </c>
      <c r="W259" s="22">
        <f t="shared" si="56"/>
        <v>0</v>
      </c>
      <c r="X259" s="22">
        <f t="shared" si="57"/>
        <v>0</v>
      </c>
      <c r="Y259" s="22">
        <f t="shared" si="58"/>
        <v>0</v>
      </c>
      <c r="Z259" s="22">
        <f t="shared" si="59"/>
        <v>0</v>
      </c>
      <c r="AA259" s="22">
        <f t="shared" si="60"/>
        <v>0</v>
      </c>
      <c r="AB259" s="22">
        <f t="shared" si="61"/>
        <v>0</v>
      </c>
      <c r="AC259" s="22">
        <f t="shared" si="62"/>
        <v>0</v>
      </c>
      <c r="AD259" s="22">
        <f t="shared" si="63"/>
        <v>0</v>
      </c>
      <c r="AE259" s="22">
        <f t="shared" si="64"/>
        <v>0</v>
      </c>
      <c r="AF259" s="22">
        <f t="shared" si="65"/>
        <v>0</v>
      </c>
      <c r="AG259" s="22">
        <f t="shared" si="66"/>
        <v>0</v>
      </c>
      <c r="AH259" s="22">
        <f t="shared" si="67"/>
        <v>0</v>
      </c>
      <c r="AI259" s="22">
        <f t="shared" si="68"/>
        <v>0</v>
      </c>
      <c r="AJ259" s="22">
        <f t="shared" si="69"/>
        <v>0</v>
      </c>
      <c r="AK259" s="22">
        <f t="shared" si="70"/>
        <v>0</v>
      </c>
      <c r="AL259" s="22">
        <f t="shared" si="71"/>
        <v>0</v>
      </c>
      <c r="AM259" s="22">
        <f t="shared" si="72"/>
        <v>0</v>
      </c>
      <c r="AN259" s="22">
        <f t="shared" si="73"/>
        <v>0</v>
      </c>
      <c r="AO259" s="22">
        <f t="shared" si="74"/>
        <v>0</v>
      </c>
      <c r="AP259" s="22">
        <f t="shared" si="75"/>
        <v>0</v>
      </c>
      <c r="AQ259" s="22">
        <f t="shared" si="76"/>
        <v>0</v>
      </c>
      <c r="AR259" s="22">
        <f t="shared" si="77"/>
        <v>0</v>
      </c>
      <c r="AS259" s="22">
        <f t="shared" si="78"/>
        <v>0</v>
      </c>
      <c r="AT259" s="22">
        <f t="shared" si="79"/>
        <v>0</v>
      </c>
      <c r="AU259" s="22">
        <f t="shared" si="80"/>
        <v>0</v>
      </c>
      <c r="AV259" s="22">
        <f t="shared" si="81"/>
        <v>0</v>
      </c>
      <c r="AW259" s="22">
        <f t="shared" si="82"/>
        <v>0</v>
      </c>
      <c r="AX259" s="22">
        <f t="shared" si="83"/>
        <v>0</v>
      </c>
      <c r="AY259" s="35">
        <f t="shared" ref="AY259:AY322" si="85">IF(ISNUMBER(SEARCH($Q$35,$N259)), 1, 0)</f>
        <v>0</v>
      </c>
      <c r="BA259" s="57" t="s">
        <v>108</v>
      </c>
      <c r="BB259" s="57">
        <f t="shared" si="84"/>
        <v>1</v>
      </c>
      <c r="BC259" s="57">
        <f t="shared" si="49"/>
        <v>1</v>
      </c>
      <c r="BD259" s="57" t="str">
        <f t="shared" si="50"/>
        <v>OK</v>
      </c>
    </row>
    <row r="260" spans="1:56" ht="18">
      <c r="A260" s="1" t="s">
        <v>112</v>
      </c>
      <c r="B260" s="1" t="s">
        <v>113</v>
      </c>
      <c r="C260" s="63">
        <v>42796</v>
      </c>
      <c r="D260" s="1" t="s">
        <v>154</v>
      </c>
      <c r="E260" s="1">
        <v>25</v>
      </c>
      <c r="F260" s="1">
        <v>15</v>
      </c>
      <c r="G260" s="1">
        <v>75</v>
      </c>
      <c r="H260" s="2" t="s">
        <v>118</v>
      </c>
      <c r="I260" s="62">
        <v>25</v>
      </c>
      <c r="J260" s="30" t="s">
        <v>167</v>
      </c>
      <c r="K260" s="18" t="s">
        <v>169</v>
      </c>
      <c r="L260" s="18">
        <v>5</v>
      </c>
      <c r="M260" s="30">
        <v>0</v>
      </c>
      <c r="N260" s="19" t="s">
        <v>46</v>
      </c>
      <c r="R260" s="22">
        <f t="shared" si="51"/>
        <v>0</v>
      </c>
      <c r="S260" s="22">
        <f t="shared" si="52"/>
        <v>0</v>
      </c>
      <c r="T260" s="22">
        <f t="shared" si="53"/>
        <v>1</v>
      </c>
      <c r="U260" s="22">
        <f t="shared" si="54"/>
        <v>0</v>
      </c>
      <c r="V260" s="22">
        <f t="shared" si="55"/>
        <v>0</v>
      </c>
      <c r="W260" s="22">
        <f t="shared" si="56"/>
        <v>0</v>
      </c>
      <c r="X260" s="22">
        <f t="shared" si="57"/>
        <v>0</v>
      </c>
      <c r="Y260" s="22">
        <f t="shared" si="58"/>
        <v>0</v>
      </c>
      <c r="Z260" s="22">
        <f t="shared" si="59"/>
        <v>0</v>
      </c>
      <c r="AA260" s="22">
        <f t="shared" si="60"/>
        <v>0</v>
      </c>
      <c r="AB260" s="22">
        <f t="shared" si="61"/>
        <v>0</v>
      </c>
      <c r="AC260" s="22">
        <f t="shared" si="62"/>
        <v>0</v>
      </c>
      <c r="AD260" s="22">
        <f t="shared" si="63"/>
        <v>0</v>
      </c>
      <c r="AE260" s="22">
        <f t="shared" si="64"/>
        <v>0</v>
      </c>
      <c r="AF260" s="22">
        <f t="shared" si="65"/>
        <v>0</v>
      </c>
      <c r="AG260" s="22">
        <f t="shared" si="66"/>
        <v>0</v>
      </c>
      <c r="AH260" s="22">
        <f t="shared" si="67"/>
        <v>0</v>
      </c>
      <c r="AI260" s="22">
        <f t="shared" si="68"/>
        <v>0</v>
      </c>
      <c r="AJ260" s="22">
        <f t="shared" si="69"/>
        <v>0</v>
      </c>
      <c r="AK260" s="22">
        <f t="shared" si="70"/>
        <v>0</v>
      </c>
      <c r="AL260" s="22">
        <f t="shared" si="71"/>
        <v>0</v>
      </c>
      <c r="AM260" s="22">
        <f t="shared" si="72"/>
        <v>0</v>
      </c>
      <c r="AN260" s="22">
        <f t="shared" si="73"/>
        <v>0</v>
      </c>
      <c r="AO260" s="22">
        <f t="shared" si="74"/>
        <v>0</v>
      </c>
      <c r="AP260" s="22">
        <f t="shared" si="75"/>
        <v>0</v>
      </c>
      <c r="AQ260" s="22">
        <f t="shared" si="76"/>
        <v>0</v>
      </c>
      <c r="AR260" s="22">
        <f t="shared" si="77"/>
        <v>0</v>
      </c>
      <c r="AS260" s="22">
        <f t="shared" si="78"/>
        <v>0</v>
      </c>
      <c r="AT260" s="22">
        <f t="shared" si="79"/>
        <v>0</v>
      </c>
      <c r="AU260" s="22">
        <f t="shared" si="80"/>
        <v>0</v>
      </c>
      <c r="AV260" s="22">
        <f t="shared" si="81"/>
        <v>0</v>
      </c>
      <c r="AW260" s="22">
        <f t="shared" si="82"/>
        <v>0</v>
      </c>
      <c r="AX260" s="22">
        <f t="shared" si="83"/>
        <v>0</v>
      </c>
      <c r="AY260" s="35">
        <f t="shared" si="85"/>
        <v>0</v>
      </c>
      <c r="BA260" s="57" t="s">
        <v>108</v>
      </c>
      <c r="BB260" s="57">
        <f t="shared" si="84"/>
        <v>1</v>
      </c>
      <c r="BC260" s="57">
        <f t="shared" si="49"/>
        <v>1</v>
      </c>
      <c r="BD260" s="57" t="str">
        <f t="shared" si="50"/>
        <v>OK</v>
      </c>
    </row>
    <row r="261" spans="1:56" ht="18">
      <c r="A261" s="1" t="s">
        <v>112</v>
      </c>
      <c r="B261" s="1" t="s">
        <v>113</v>
      </c>
      <c r="C261" s="63">
        <v>42796</v>
      </c>
      <c r="D261" s="1" t="s">
        <v>154</v>
      </c>
      <c r="E261" s="1">
        <v>25</v>
      </c>
      <c r="F261" s="1">
        <v>15</v>
      </c>
      <c r="G261" s="1">
        <v>75</v>
      </c>
      <c r="H261" s="2" t="s">
        <v>118</v>
      </c>
      <c r="I261" s="62">
        <v>25</v>
      </c>
      <c r="J261" s="30" t="s">
        <v>167</v>
      </c>
      <c r="K261" s="18" t="s">
        <v>169</v>
      </c>
      <c r="L261" s="18">
        <v>5</v>
      </c>
      <c r="M261" s="30">
        <v>0</v>
      </c>
      <c r="N261" s="19" t="s">
        <v>175</v>
      </c>
      <c r="R261" s="22">
        <f t="shared" si="51"/>
        <v>0</v>
      </c>
      <c r="S261" s="22">
        <f t="shared" si="52"/>
        <v>0</v>
      </c>
      <c r="T261" s="22">
        <f t="shared" si="53"/>
        <v>1</v>
      </c>
      <c r="U261" s="22">
        <f t="shared" si="54"/>
        <v>1</v>
      </c>
      <c r="V261" s="22">
        <f t="shared" si="55"/>
        <v>0</v>
      </c>
      <c r="W261" s="22">
        <f t="shared" si="56"/>
        <v>0</v>
      </c>
      <c r="X261" s="22">
        <f t="shared" si="57"/>
        <v>0</v>
      </c>
      <c r="Y261" s="22">
        <f t="shared" si="58"/>
        <v>0</v>
      </c>
      <c r="Z261" s="22">
        <f t="shared" si="59"/>
        <v>0</v>
      </c>
      <c r="AA261" s="22">
        <f t="shared" si="60"/>
        <v>0</v>
      </c>
      <c r="AB261" s="22">
        <f t="shared" si="61"/>
        <v>0</v>
      </c>
      <c r="AC261" s="22">
        <f t="shared" si="62"/>
        <v>0</v>
      </c>
      <c r="AD261" s="22">
        <f t="shared" si="63"/>
        <v>0</v>
      </c>
      <c r="AE261" s="22">
        <f t="shared" si="64"/>
        <v>0</v>
      </c>
      <c r="AF261" s="22">
        <f t="shared" si="65"/>
        <v>0</v>
      </c>
      <c r="AG261" s="22">
        <f t="shared" si="66"/>
        <v>0</v>
      </c>
      <c r="AH261" s="22">
        <f t="shared" si="67"/>
        <v>0</v>
      </c>
      <c r="AI261" s="22">
        <f t="shared" si="68"/>
        <v>0</v>
      </c>
      <c r="AJ261" s="22">
        <f t="shared" si="69"/>
        <v>0</v>
      </c>
      <c r="AK261" s="22">
        <f t="shared" si="70"/>
        <v>0</v>
      </c>
      <c r="AL261" s="22">
        <f t="shared" si="71"/>
        <v>0</v>
      </c>
      <c r="AM261" s="22">
        <f t="shared" si="72"/>
        <v>0</v>
      </c>
      <c r="AN261" s="22">
        <f t="shared" si="73"/>
        <v>0</v>
      </c>
      <c r="AO261" s="22">
        <f t="shared" si="74"/>
        <v>0</v>
      </c>
      <c r="AP261" s="22">
        <f t="shared" si="75"/>
        <v>0</v>
      </c>
      <c r="AQ261" s="22">
        <f t="shared" si="76"/>
        <v>0</v>
      </c>
      <c r="AR261" s="22">
        <f t="shared" si="77"/>
        <v>0</v>
      </c>
      <c r="AS261" s="22">
        <f t="shared" si="78"/>
        <v>0</v>
      </c>
      <c r="AT261" s="22">
        <f t="shared" si="79"/>
        <v>0</v>
      </c>
      <c r="AU261" s="22">
        <f t="shared" si="80"/>
        <v>0</v>
      </c>
      <c r="AV261" s="22">
        <f t="shared" si="81"/>
        <v>0</v>
      </c>
      <c r="AW261" s="22">
        <f t="shared" si="82"/>
        <v>0</v>
      </c>
      <c r="AX261" s="22">
        <f t="shared" si="83"/>
        <v>0</v>
      </c>
      <c r="AY261" s="35">
        <f t="shared" si="85"/>
        <v>0</v>
      </c>
      <c r="BA261" s="57" t="s">
        <v>108</v>
      </c>
      <c r="BB261" s="57">
        <f t="shared" si="84"/>
        <v>2</v>
      </c>
      <c r="BC261" s="57">
        <f t="shared" si="49"/>
        <v>2</v>
      </c>
      <c r="BD261" s="57" t="str">
        <f t="shared" si="50"/>
        <v>OK</v>
      </c>
    </row>
    <row r="262" spans="1:56" ht="18">
      <c r="A262" s="1" t="s">
        <v>112</v>
      </c>
      <c r="B262" s="1" t="s">
        <v>113</v>
      </c>
      <c r="C262" s="63">
        <v>42796</v>
      </c>
      <c r="D262" s="1" t="s">
        <v>154</v>
      </c>
      <c r="E262" s="1">
        <v>25</v>
      </c>
      <c r="F262" s="1">
        <v>15</v>
      </c>
      <c r="G262" s="1">
        <v>75</v>
      </c>
      <c r="H262" s="2" t="s">
        <v>118</v>
      </c>
      <c r="I262" s="62">
        <v>25.1</v>
      </c>
      <c r="J262" s="30" t="s">
        <v>167</v>
      </c>
      <c r="K262" s="18" t="s">
        <v>170</v>
      </c>
      <c r="L262" s="18">
        <v>4</v>
      </c>
      <c r="M262" s="30">
        <v>0</v>
      </c>
      <c r="N262" s="19" t="s">
        <v>45</v>
      </c>
      <c r="R262" s="22">
        <f t="shared" si="51"/>
        <v>0</v>
      </c>
      <c r="S262" s="22">
        <f t="shared" si="52"/>
        <v>1</v>
      </c>
      <c r="T262" s="22">
        <f t="shared" si="53"/>
        <v>0</v>
      </c>
      <c r="U262" s="22">
        <f t="shared" si="54"/>
        <v>0</v>
      </c>
      <c r="V262" s="22">
        <f t="shared" si="55"/>
        <v>0</v>
      </c>
      <c r="W262" s="22">
        <f t="shared" si="56"/>
        <v>0</v>
      </c>
      <c r="X262" s="22">
        <f t="shared" si="57"/>
        <v>0</v>
      </c>
      <c r="Y262" s="22">
        <f t="shared" si="58"/>
        <v>0</v>
      </c>
      <c r="Z262" s="22">
        <f t="shared" si="59"/>
        <v>0</v>
      </c>
      <c r="AA262" s="22">
        <f t="shared" si="60"/>
        <v>0</v>
      </c>
      <c r="AB262" s="22">
        <f t="shared" si="61"/>
        <v>0</v>
      </c>
      <c r="AC262" s="22">
        <f t="shared" si="62"/>
        <v>0</v>
      </c>
      <c r="AD262" s="22">
        <f t="shared" si="63"/>
        <v>0</v>
      </c>
      <c r="AE262" s="22">
        <f t="shared" si="64"/>
        <v>0</v>
      </c>
      <c r="AF262" s="22">
        <f t="shared" si="65"/>
        <v>0</v>
      </c>
      <c r="AG262" s="22">
        <f t="shared" si="66"/>
        <v>0</v>
      </c>
      <c r="AH262" s="22">
        <f t="shared" si="67"/>
        <v>0</v>
      </c>
      <c r="AI262" s="22">
        <f t="shared" si="68"/>
        <v>0</v>
      </c>
      <c r="AJ262" s="22">
        <f t="shared" si="69"/>
        <v>0</v>
      </c>
      <c r="AK262" s="22">
        <f t="shared" si="70"/>
        <v>0</v>
      </c>
      <c r="AL262" s="22">
        <f t="shared" si="71"/>
        <v>0</v>
      </c>
      <c r="AM262" s="22">
        <f t="shared" si="72"/>
        <v>0</v>
      </c>
      <c r="AN262" s="22">
        <f t="shared" si="73"/>
        <v>0</v>
      </c>
      <c r="AO262" s="22">
        <f t="shared" si="74"/>
        <v>0</v>
      </c>
      <c r="AP262" s="22">
        <f t="shared" si="75"/>
        <v>0</v>
      </c>
      <c r="AQ262" s="22">
        <f t="shared" si="76"/>
        <v>0</v>
      </c>
      <c r="AR262" s="22">
        <f t="shared" si="77"/>
        <v>0</v>
      </c>
      <c r="AS262" s="22">
        <f t="shared" si="78"/>
        <v>0</v>
      </c>
      <c r="AT262" s="22">
        <f t="shared" si="79"/>
        <v>0</v>
      </c>
      <c r="AU262" s="22">
        <f t="shared" si="80"/>
        <v>0</v>
      </c>
      <c r="AV262" s="22">
        <f t="shared" si="81"/>
        <v>0</v>
      </c>
      <c r="AW262" s="22">
        <f t="shared" si="82"/>
        <v>0</v>
      </c>
      <c r="AX262" s="22">
        <f t="shared" si="83"/>
        <v>0</v>
      </c>
      <c r="AY262" s="35">
        <f t="shared" si="85"/>
        <v>0</v>
      </c>
      <c r="BA262" s="57" t="s">
        <v>108</v>
      </c>
      <c r="BB262" s="57">
        <f t="shared" si="84"/>
        <v>1</v>
      </c>
      <c r="BC262" s="57">
        <f t="shared" si="49"/>
        <v>1</v>
      </c>
      <c r="BD262" s="57" t="str">
        <f t="shared" si="50"/>
        <v>OK</v>
      </c>
    </row>
    <row r="263" spans="1:56" ht="18">
      <c r="A263" s="1" t="s">
        <v>112</v>
      </c>
      <c r="B263" s="1" t="s">
        <v>113</v>
      </c>
      <c r="C263" s="63">
        <v>42796</v>
      </c>
      <c r="D263" s="1" t="s">
        <v>154</v>
      </c>
      <c r="E263" s="1">
        <v>25</v>
      </c>
      <c r="F263" s="1">
        <v>15</v>
      </c>
      <c r="G263" s="1">
        <v>75</v>
      </c>
      <c r="H263" s="2" t="s">
        <v>118</v>
      </c>
      <c r="I263" s="62">
        <v>25.2</v>
      </c>
      <c r="J263" s="30" t="s">
        <v>167</v>
      </c>
      <c r="K263" s="18" t="s">
        <v>169</v>
      </c>
      <c r="L263" s="18">
        <v>4</v>
      </c>
      <c r="M263" s="30">
        <v>0</v>
      </c>
      <c r="N263" s="19" t="s">
        <v>174</v>
      </c>
      <c r="R263" s="22">
        <f t="shared" si="51"/>
        <v>0</v>
      </c>
      <c r="S263" s="22">
        <f t="shared" si="52"/>
        <v>0</v>
      </c>
      <c r="T263" s="22">
        <f t="shared" si="53"/>
        <v>1</v>
      </c>
      <c r="U263" s="22">
        <f t="shared" si="54"/>
        <v>0</v>
      </c>
      <c r="V263" s="22">
        <f t="shared" si="55"/>
        <v>1</v>
      </c>
      <c r="W263" s="22">
        <f t="shared" si="56"/>
        <v>0</v>
      </c>
      <c r="X263" s="22">
        <f t="shared" si="57"/>
        <v>0</v>
      </c>
      <c r="Y263" s="22">
        <f t="shared" si="58"/>
        <v>0</v>
      </c>
      <c r="Z263" s="22">
        <f t="shared" si="59"/>
        <v>0</v>
      </c>
      <c r="AA263" s="22">
        <f t="shared" si="60"/>
        <v>0</v>
      </c>
      <c r="AB263" s="22">
        <f t="shared" si="61"/>
        <v>0</v>
      </c>
      <c r="AC263" s="22">
        <f t="shared" si="62"/>
        <v>0</v>
      </c>
      <c r="AD263" s="22">
        <f t="shared" si="63"/>
        <v>0</v>
      </c>
      <c r="AE263" s="22">
        <f t="shared" si="64"/>
        <v>0</v>
      </c>
      <c r="AF263" s="22">
        <f t="shared" si="65"/>
        <v>0</v>
      </c>
      <c r="AG263" s="22">
        <f t="shared" si="66"/>
        <v>0</v>
      </c>
      <c r="AH263" s="22">
        <f t="shared" si="67"/>
        <v>0</v>
      </c>
      <c r="AI263" s="22">
        <f t="shared" si="68"/>
        <v>0</v>
      </c>
      <c r="AJ263" s="22">
        <f t="shared" si="69"/>
        <v>0</v>
      </c>
      <c r="AK263" s="22">
        <f t="shared" si="70"/>
        <v>0</v>
      </c>
      <c r="AL263" s="22">
        <f t="shared" si="71"/>
        <v>0</v>
      </c>
      <c r="AM263" s="22">
        <f t="shared" si="72"/>
        <v>0</v>
      </c>
      <c r="AN263" s="22">
        <f t="shared" si="73"/>
        <v>0</v>
      </c>
      <c r="AO263" s="22">
        <f t="shared" si="74"/>
        <v>0</v>
      </c>
      <c r="AP263" s="22">
        <f t="shared" si="75"/>
        <v>0</v>
      </c>
      <c r="AQ263" s="22">
        <f t="shared" si="76"/>
        <v>0</v>
      </c>
      <c r="AR263" s="22">
        <f t="shared" si="77"/>
        <v>0</v>
      </c>
      <c r="AS263" s="22">
        <f t="shared" si="78"/>
        <v>0</v>
      </c>
      <c r="AT263" s="22">
        <f t="shared" si="79"/>
        <v>0</v>
      </c>
      <c r="AU263" s="22">
        <f t="shared" si="80"/>
        <v>0</v>
      </c>
      <c r="AV263" s="22">
        <f t="shared" si="81"/>
        <v>0</v>
      </c>
      <c r="AW263" s="22">
        <f t="shared" si="82"/>
        <v>0</v>
      </c>
      <c r="AX263" s="22">
        <f t="shared" si="83"/>
        <v>0</v>
      </c>
      <c r="AY263" s="35">
        <f t="shared" si="85"/>
        <v>0</v>
      </c>
      <c r="BA263" s="57" t="s">
        <v>108</v>
      </c>
      <c r="BB263" s="57">
        <f t="shared" si="84"/>
        <v>2</v>
      </c>
      <c r="BC263" s="57">
        <f t="shared" si="49"/>
        <v>2</v>
      </c>
      <c r="BD263" s="57" t="str">
        <f t="shared" si="50"/>
        <v>OK</v>
      </c>
    </row>
    <row r="264" spans="1:56" ht="18">
      <c r="A264" s="1" t="s">
        <v>112</v>
      </c>
      <c r="B264" s="1" t="s">
        <v>113</v>
      </c>
      <c r="C264" s="63">
        <v>42796</v>
      </c>
      <c r="D264" s="1" t="s">
        <v>154</v>
      </c>
      <c r="E264" s="1">
        <v>25</v>
      </c>
      <c r="F264" s="1">
        <v>15</v>
      </c>
      <c r="G264" s="1">
        <v>75</v>
      </c>
      <c r="H264" s="2" t="s">
        <v>118</v>
      </c>
      <c r="I264" s="62">
        <v>25.4</v>
      </c>
      <c r="J264" s="30" t="s">
        <v>167</v>
      </c>
      <c r="K264" s="18" t="s">
        <v>168</v>
      </c>
      <c r="L264" s="18">
        <v>3</v>
      </c>
      <c r="M264" s="30">
        <v>0</v>
      </c>
      <c r="N264" s="19" t="s">
        <v>173</v>
      </c>
      <c r="R264" s="22">
        <f t="shared" si="51"/>
        <v>0</v>
      </c>
      <c r="S264" s="22">
        <f t="shared" si="52"/>
        <v>1</v>
      </c>
      <c r="T264" s="22">
        <f t="shared" si="53"/>
        <v>0</v>
      </c>
      <c r="U264" s="22">
        <f t="shared" si="54"/>
        <v>1</v>
      </c>
      <c r="V264" s="22">
        <f t="shared" si="55"/>
        <v>0</v>
      </c>
      <c r="W264" s="22">
        <f t="shared" si="56"/>
        <v>0</v>
      </c>
      <c r="X264" s="22">
        <f t="shared" si="57"/>
        <v>0</v>
      </c>
      <c r="Y264" s="22">
        <f t="shared" si="58"/>
        <v>0</v>
      </c>
      <c r="Z264" s="22">
        <f t="shared" si="59"/>
        <v>0</v>
      </c>
      <c r="AA264" s="22">
        <f t="shared" si="60"/>
        <v>0</v>
      </c>
      <c r="AB264" s="22">
        <f t="shared" si="61"/>
        <v>0</v>
      </c>
      <c r="AC264" s="22">
        <f t="shared" si="62"/>
        <v>0</v>
      </c>
      <c r="AD264" s="22">
        <f t="shared" si="63"/>
        <v>0</v>
      </c>
      <c r="AE264" s="22">
        <f t="shared" si="64"/>
        <v>0</v>
      </c>
      <c r="AF264" s="22">
        <f t="shared" si="65"/>
        <v>0</v>
      </c>
      <c r="AG264" s="22">
        <f t="shared" si="66"/>
        <v>0</v>
      </c>
      <c r="AH264" s="22">
        <f t="shared" si="67"/>
        <v>0</v>
      </c>
      <c r="AI264" s="22">
        <f t="shared" si="68"/>
        <v>0</v>
      </c>
      <c r="AJ264" s="22">
        <f t="shared" si="69"/>
        <v>0</v>
      </c>
      <c r="AK264" s="22">
        <f t="shared" si="70"/>
        <v>0</v>
      </c>
      <c r="AL264" s="22">
        <f t="shared" si="71"/>
        <v>0</v>
      </c>
      <c r="AM264" s="22">
        <f t="shared" si="72"/>
        <v>0</v>
      </c>
      <c r="AN264" s="22">
        <f t="shared" si="73"/>
        <v>0</v>
      </c>
      <c r="AO264" s="22">
        <f t="shared" si="74"/>
        <v>0</v>
      </c>
      <c r="AP264" s="22">
        <f t="shared" si="75"/>
        <v>0</v>
      </c>
      <c r="AQ264" s="22">
        <f t="shared" si="76"/>
        <v>0</v>
      </c>
      <c r="AR264" s="22">
        <f t="shared" si="77"/>
        <v>0</v>
      </c>
      <c r="AS264" s="22">
        <f t="shared" si="78"/>
        <v>0</v>
      </c>
      <c r="AT264" s="22">
        <f t="shared" si="79"/>
        <v>0</v>
      </c>
      <c r="AU264" s="22">
        <f t="shared" si="80"/>
        <v>0</v>
      </c>
      <c r="AV264" s="22">
        <f t="shared" si="81"/>
        <v>0</v>
      </c>
      <c r="AW264" s="22">
        <f t="shared" si="82"/>
        <v>0</v>
      </c>
      <c r="AX264" s="22">
        <f t="shared" si="83"/>
        <v>0</v>
      </c>
      <c r="AY264" s="35">
        <f t="shared" si="85"/>
        <v>0</v>
      </c>
      <c r="BA264" s="57" t="s">
        <v>108</v>
      </c>
      <c r="BB264" s="57">
        <f t="shared" si="84"/>
        <v>2</v>
      </c>
      <c r="BC264" s="57">
        <f t="shared" si="49"/>
        <v>2</v>
      </c>
      <c r="BD264" s="57" t="str">
        <f t="shared" si="50"/>
        <v>OK</v>
      </c>
    </row>
    <row r="265" spans="1:56" ht="18">
      <c r="A265" s="1" t="s">
        <v>112</v>
      </c>
      <c r="B265" s="1" t="s">
        <v>113</v>
      </c>
      <c r="C265" s="63">
        <v>42796</v>
      </c>
      <c r="D265" s="1" t="s">
        <v>154</v>
      </c>
      <c r="E265" s="1">
        <v>25</v>
      </c>
      <c r="F265" s="1">
        <v>15</v>
      </c>
      <c r="G265" s="1">
        <v>75</v>
      </c>
      <c r="H265" s="2" t="s">
        <v>118</v>
      </c>
      <c r="I265" s="62">
        <v>25.5</v>
      </c>
      <c r="J265" s="30" t="s">
        <v>167</v>
      </c>
      <c r="K265" s="18" t="s">
        <v>170</v>
      </c>
      <c r="L265" s="18">
        <v>8</v>
      </c>
      <c r="M265" s="30">
        <v>0</v>
      </c>
      <c r="N265" s="19" t="s">
        <v>45</v>
      </c>
      <c r="R265" s="22">
        <f t="shared" si="51"/>
        <v>0</v>
      </c>
      <c r="S265" s="22">
        <f t="shared" si="52"/>
        <v>1</v>
      </c>
      <c r="T265" s="22">
        <f t="shared" si="53"/>
        <v>0</v>
      </c>
      <c r="U265" s="22">
        <f t="shared" si="54"/>
        <v>0</v>
      </c>
      <c r="V265" s="22">
        <f t="shared" si="55"/>
        <v>0</v>
      </c>
      <c r="W265" s="22">
        <f t="shared" si="56"/>
        <v>0</v>
      </c>
      <c r="X265" s="22">
        <f t="shared" si="57"/>
        <v>0</v>
      </c>
      <c r="Y265" s="22">
        <f t="shared" si="58"/>
        <v>0</v>
      </c>
      <c r="Z265" s="22">
        <f t="shared" si="59"/>
        <v>0</v>
      </c>
      <c r="AA265" s="22">
        <f t="shared" si="60"/>
        <v>0</v>
      </c>
      <c r="AB265" s="22">
        <f t="shared" si="61"/>
        <v>0</v>
      </c>
      <c r="AC265" s="22">
        <f t="shared" si="62"/>
        <v>0</v>
      </c>
      <c r="AD265" s="22">
        <f t="shared" si="63"/>
        <v>0</v>
      </c>
      <c r="AE265" s="22">
        <f t="shared" si="64"/>
        <v>0</v>
      </c>
      <c r="AF265" s="22">
        <f t="shared" si="65"/>
        <v>0</v>
      </c>
      <c r="AG265" s="22">
        <f t="shared" si="66"/>
        <v>0</v>
      </c>
      <c r="AH265" s="22">
        <f t="shared" si="67"/>
        <v>0</v>
      </c>
      <c r="AI265" s="22">
        <f t="shared" si="68"/>
        <v>0</v>
      </c>
      <c r="AJ265" s="22">
        <f t="shared" si="69"/>
        <v>0</v>
      </c>
      <c r="AK265" s="22">
        <f t="shared" si="70"/>
        <v>0</v>
      </c>
      <c r="AL265" s="22">
        <f t="shared" si="71"/>
        <v>0</v>
      </c>
      <c r="AM265" s="22">
        <f t="shared" si="72"/>
        <v>0</v>
      </c>
      <c r="AN265" s="22">
        <f t="shared" si="73"/>
        <v>0</v>
      </c>
      <c r="AO265" s="22">
        <f t="shared" si="74"/>
        <v>0</v>
      </c>
      <c r="AP265" s="22">
        <f t="shared" si="75"/>
        <v>0</v>
      </c>
      <c r="AQ265" s="22">
        <f t="shared" si="76"/>
        <v>0</v>
      </c>
      <c r="AR265" s="22">
        <f t="shared" si="77"/>
        <v>0</v>
      </c>
      <c r="AS265" s="22">
        <f t="shared" si="78"/>
        <v>0</v>
      </c>
      <c r="AT265" s="22">
        <f t="shared" si="79"/>
        <v>0</v>
      </c>
      <c r="AU265" s="22">
        <f t="shared" si="80"/>
        <v>0</v>
      </c>
      <c r="AV265" s="22">
        <f t="shared" si="81"/>
        <v>0</v>
      </c>
      <c r="AW265" s="22">
        <f t="shared" si="82"/>
        <v>0</v>
      </c>
      <c r="AX265" s="22">
        <f t="shared" si="83"/>
        <v>0</v>
      </c>
      <c r="AY265" s="35">
        <f t="shared" si="85"/>
        <v>0</v>
      </c>
      <c r="BA265" s="57" t="s">
        <v>108</v>
      </c>
      <c r="BB265" s="57">
        <f t="shared" si="84"/>
        <v>1</v>
      </c>
      <c r="BC265" s="57">
        <f t="shared" si="49"/>
        <v>1</v>
      </c>
      <c r="BD265" s="57" t="str">
        <f t="shared" si="50"/>
        <v>OK</v>
      </c>
    </row>
    <row r="266" spans="1:56" ht="18">
      <c r="A266" s="1" t="s">
        <v>112</v>
      </c>
      <c r="B266" s="1" t="s">
        <v>113</v>
      </c>
      <c r="C266" s="63">
        <v>42796</v>
      </c>
      <c r="D266" s="1" t="s">
        <v>154</v>
      </c>
      <c r="E266" s="1">
        <v>25</v>
      </c>
      <c r="F266" s="1">
        <v>15</v>
      </c>
      <c r="G266" s="1">
        <v>75</v>
      </c>
      <c r="H266" s="2" t="s">
        <v>118</v>
      </c>
      <c r="I266" s="62">
        <v>25.5</v>
      </c>
      <c r="J266" s="30" t="s">
        <v>167</v>
      </c>
      <c r="K266" s="18" t="s">
        <v>170</v>
      </c>
      <c r="L266" s="18">
        <v>2</v>
      </c>
      <c r="M266" s="30">
        <v>0</v>
      </c>
      <c r="N266" s="19" t="s">
        <v>45</v>
      </c>
      <c r="R266" s="22">
        <f t="shared" si="51"/>
        <v>0</v>
      </c>
      <c r="S266" s="22">
        <f t="shared" si="52"/>
        <v>1</v>
      </c>
      <c r="T266" s="22">
        <f t="shared" si="53"/>
        <v>0</v>
      </c>
      <c r="U266" s="22">
        <f t="shared" si="54"/>
        <v>0</v>
      </c>
      <c r="V266" s="22">
        <f t="shared" si="55"/>
        <v>0</v>
      </c>
      <c r="W266" s="22">
        <f t="shared" si="56"/>
        <v>0</v>
      </c>
      <c r="X266" s="22">
        <f t="shared" si="57"/>
        <v>0</v>
      </c>
      <c r="Y266" s="22">
        <f t="shared" si="58"/>
        <v>0</v>
      </c>
      <c r="Z266" s="22">
        <f t="shared" si="59"/>
        <v>0</v>
      </c>
      <c r="AA266" s="22">
        <f t="shared" si="60"/>
        <v>0</v>
      </c>
      <c r="AB266" s="22">
        <f t="shared" si="61"/>
        <v>0</v>
      </c>
      <c r="AC266" s="22">
        <f t="shared" si="62"/>
        <v>0</v>
      </c>
      <c r="AD266" s="22">
        <f t="shared" si="63"/>
        <v>0</v>
      </c>
      <c r="AE266" s="22">
        <f t="shared" si="64"/>
        <v>0</v>
      </c>
      <c r="AF266" s="22">
        <f t="shared" si="65"/>
        <v>0</v>
      </c>
      <c r="AG266" s="22">
        <f t="shared" si="66"/>
        <v>0</v>
      </c>
      <c r="AH266" s="22">
        <f t="shared" si="67"/>
        <v>0</v>
      </c>
      <c r="AI266" s="22">
        <f t="shared" si="68"/>
        <v>0</v>
      </c>
      <c r="AJ266" s="22">
        <f t="shared" si="69"/>
        <v>0</v>
      </c>
      <c r="AK266" s="22">
        <f t="shared" si="70"/>
        <v>0</v>
      </c>
      <c r="AL266" s="22">
        <f t="shared" si="71"/>
        <v>0</v>
      </c>
      <c r="AM266" s="22">
        <f t="shared" si="72"/>
        <v>0</v>
      </c>
      <c r="AN266" s="22">
        <f t="shared" si="73"/>
        <v>0</v>
      </c>
      <c r="AO266" s="22">
        <f t="shared" si="74"/>
        <v>0</v>
      </c>
      <c r="AP266" s="22">
        <f t="shared" si="75"/>
        <v>0</v>
      </c>
      <c r="AQ266" s="22">
        <f t="shared" si="76"/>
        <v>0</v>
      </c>
      <c r="AR266" s="22">
        <f t="shared" si="77"/>
        <v>0</v>
      </c>
      <c r="AS266" s="22">
        <f t="shared" si="78"/>
        <v>0</v>
      </c>
      <c r="AT266" s="22">
        <f t="shared" si="79"/>
        <v>0</v>
      </c>
      <c r="AU266" s="22">
        <f t="shared" si="80"/>
        <v>0</v>
      </c>
      <c r="AV266" s="22">
        <f t="shared" si="81"/>
        <v>0</v>
      </c>
      <c r="AW266" s="22">
        <f t="shared" si="82"/>
        <v>0</v>
      </c>
      <c r="AX266" s="22">
        <f t="shared" si="83"/>
        <v>0</v>
      </c>
      <c r="AY266" s="35">
        <f t="shared" si="85"/>
        <v>0</v>
      </c>
      <c r="BA266" s="57" t="s">
        <v>108</v>
      </c>
      <c r="BB266" s="57">
        <f t="shared" si="84"/>
        <v>1</v>
      </c>
      <c r="BC266" s="57">
        <f t="shared" si="49"/>
        <v>1</v>
      </c>
      <c r="BD266" s="57" t="str">
        <f t="shared" si="50"/>
        <v>OK</v>
      </c>
    </row>
    <row r="267" spans="1:56" ht="18">
      <c r="A267" s="1" t="s">
        <v>112</v>
      </c>
      <c r="B267" s="1" t="s">
        <v>113</v>
      </c>
      <c r="C267" s="63">
        <v>42796</v>
      </c>
      <c r="D267" s="1" t="s">
        <v>154</v>
      </c>
      <c r="E267" s="1">
        <v>25</v>
      </c>
      <c r="F267" s="1">
        <v>15</v>
      </c>
      <c r="G267" s="1">
        <v>75</v>
      </c>
      <c r="H267" s="2" t="s">
        <v>118</v>
      </c>
      <c r="I267" s="62">
        <v>25.5</v>
      </c>
      <c r="J267" s="30" t="s">
        <v>167</v>
      </c>
      <c r="K267" s="18" t="s">
        <v>170</v>
      </c>
      <c r="L267" s="18">
        <v>2</v>
      </c>
      <c r="M267" s="30">
        <v>0</v>
      </c>
      <c r="N267" s="19" t="s">
        <v>45</v>
      </c>
      <c r="R267" s="22">
        <f t="shared" si="51"/>
        <v>0</v>
      </c>
      <c r="S267" s="22">
        <f t="shared" si="52"/>
        <v>1</v>
      </c>
      <c r="T267" s="22">
        <f t="shared" si="53"/>
        <v>0</v>
      </c>
      <c r="U267" s="22">
        <f t="shared" si="54"/>
        <v>0</v>
      </c>
      <c r="V267" s="22">
        <f t="shared" si="55"/>
        <v>0</v>
      </c>
      <c r="W267" s="22">
        <f t="shared" si="56"/>
        <v>0</v>
      </c>
      <c r="X267" s="22">
        <f t="shared" si="57"/>
        <v>0</v>
      </c>
      <c r="Y267" s="22">
        <f t="shared" si="58"/>
        <v>0</v>
      </c>
      <c r="Z267" s="22">
        <f t="shared" si="59"/>
        <v>0</v>
      </c>
      <c r="AA267" s="22">
        <f t="shared" si="60"/>
        <v>0</v>
      </c>
      <c r="AB267" s="22">
        <f t="shared" si="61"/>
        <v>0</v>
      </c>
      <c r="AC267" s="22">
        <f t="shared" si="62"/>
        <v>0</v>
      </c>
      <c r="AD267" s="22">
        <f t="shared" si="63"/>
        <v>0</v>
      </c>
      <c r="AE267" s="22">
        <f t="shared" si="64"/>
        <v>0</v>
      </c>
      <c r="AF267" s="22">
        <f t="shared" si="65"/>
        <v>0</v>
      </c>
      <c r="AG267" s="22">
        <f t="shared" si="66"/>
        <v>0</v>
      </c>
      <c r="AH267" s="22">
        <f t="shared" si="67"/>
        <v>0</v>
      </c>
      <c r="AI267" s="22">
        <f t="shared" si="68"/>
        <v>0</v>
      </c>
      <c r="AJ267" s="22">
        <f t="shared" si="69"/>
        <v>0</v>
      </c>
      <c r="AK267" s="22">
        <f t="shared" si="70"/>
        <v>0</v>
      </c>
      <c r="AL267" s="22">
        <f t="shared" si="71"/>
        <v>0</v>
      </c>
      <c r="AM267" s="22">
        <f t="shared" si="72"/>
        <v>0</v>
      </c>
      <c r="AN267" s="22">
        <f t="shared" si="73"/>
        <v>0</v>
      </c>
      <c r="AO267" s="22">
        <f t="shared" si="74"/>
        <v>0</v>
      </c>
      <c r="AP267" s="22">
        <f t="shared" si="75"/>
        <v>0</v>
      </c>
      <c r="AQ267" s="22">
        <f t="shared" si="76"/>
        <v>0</v>
      </c>
      <c r="AR267" s="22">
        <f t="shared" si="77"/>
        <v>0</v>
      </c>
      <c r="AS267" s="22">
        <f t="shared" si="78"/>
        <v>0</v>
      </c>
      <c r="AT267" s="22">
        <f t="shared" si="79"/>
        <v>0</v>
      </c>
      <c r="AU267" s="22">
        <f t="shared" si="80"/>
        <v>0</v>
      </c>
      <c r="AV267" s="22">
        <f t="shared" si="81"/>
        <v>0</v>
      </c>
      <c r="AW267" s="22">
        <f t="shared" si="82"/>
        <v>0</v>
      </c>
      <c r="AX267" s="22">
        <f t="shared" si="83"/>
        <v>0</v>
      </c>
      <c r="AY267" s="35">
        <f t="shared" si="85"/>
        <v>0</v>
      </c>
      <c r="BA267" s="57" t="s">
        <v>108</v>
      </c>
      <c r="BB267" s="57">
        <f t="shared" si="84"/>
        <v>1</v>
      </c>
      <c r="BC267" s="57">
        <f t="shared" si="49"/>
        <v>1</v>
      </c>
      <c r="BD267" s="57" t="str">
        <f t="shared" si="50"/>
        <v>OK</v>
      </c>
    </row>
    <row r="268" spans="1:56" ht="18">
      <c r="A268" s="1" t="s">
        <v>112</v>
      </c>
      <c r="B268" s="1" t="s">
        <v>113</v>
      </c>
      <c r="C268" s="63">
        <v>42796</v>
      </c>
      <c r="D268" s="1" t="s">
        <v>154</v>
      </c>
      <c r="E268" s="1">
        <v>25</v>
      </c>
      <c r="F268" s="1">
        <v>15</v>
      </c>
      <c r="G268" s="1">
        <v>75</v>
      </c>
      <c r="H268" s="2" t="s">
        <v>118</v>
      </c>
      <c r="I268" s="62">
        <v>25.5</v>
      </c>
      <c r="J268" s="30" t="s">
        <v>167</v>
      </c>
      <c r="K268" s="18" t="s">
        <v>170</v>
      </c>
      <c r="L268" s="18">
        <v>2</v>
      </c>
      <c r="M268" s="30">
        <v>0</v>
      </c>
      <c r="N268" s="19" t="s">
        <v>45</v>
      </c>
      <c r="R268" s="22">
        <f t="shared" si="51"/>
        <v>0</v>
      </c>
      <c r="S268" s="22">
        <f t="shared" si="52"/>
        <v>1</v>
      </c>
      <c r="T268" s="22">
        <f t="shared" si="53"/>
        <v>0</v>
      </c>
      <c r="U268" s="22">
        <f t="shared" si="54"/>
        <v>0</v>
      </c>
      <c r="V268" s="22">
        <f t="shared" si="55"/>
        <v>0</v>
      </c>
      <c r="W268" s="22">
        <f t="shared" si="56"/>
        <v>0</v>
      </c>
      <c r="X268" s="22">
        <f t="shared" si="57"/>
        <v>0</v>
      </c>
      <c r="Y268" s="22">
        <f t="shared" si="58"/>
        <v>0</v>
      </c>
      <c r="Z268" s="22">
        <f t="shared" si="59"/>
        <v>0</v>
      </c>
      <c r="AA268" s="22">
        <f t="shared" si="60"/>
        <v>0</v>
      </c>
      <c r="AB268" s="22">
        <f t="shared" si="61"/>
        <v>0</v>
      </c>
      <c r="AC268" s="22">
        <f t="shared" si="62"/>
        <v>0</v>
      </c>
      <c r="AD268" s="22">
        <f t="shared" si="63"/>
        <v>0</v>
      </c>
      <c r="AE268" s="22">
        <f t="shared" si="64"/>
        <v>0</v>
      </c>
      <c r="AF268" s="22">
        <f t="shared" si="65"/>
        <v>0</v>
      </c>
      <c r="AG268" s="22">
        <f t="shared" si="66"/>
        <v>0</v>
      </c>
      <c r="AH268" s="22">
        <f t="shared" si="67"/>
        <v>0</v>
      </c>
      <c r="AI268" s="22">
        <f t="shared" si="68"/>
        <v>0</v>
      </c>
      <c r="AJ268" s="22">
        <f t="shared" si="69"/>
        <v>0</v>
      </c>
      <c r="AK268" s="22">
        <f t="shared" si="70"/>
        <v>0</v>
      </c>
      <c r="AL268" s="22">
        <f t="shared" si="71"/>
        <v>0</v>
      </c>
      <c r="AM268" s="22">
        <f t="shared" si="72"/>
        <v>0</v>
      </c>
      <c r="AN268" s="22">
        <f t="shared" si="73"/>
        <v>0</v>
      </c>
      <c r="AO268" s="22">
        <f t="shared" si="74"/>
        <v>0</v>
      </c>
      <c r="AP268" s="22">
        <f t="shared" si="75"/>
        <v>0</v>
      </c>
      <c r="AQ268" s="22">
        <f t="shared" si="76"/>
        <v>0</v>
      </c>
      <c r="AR268" s="22">
        <f t="shared" si="77"/>
        <v>0</v>
      </c>
      <c r="AS268" s="22">
        <f t="shared" si="78"/>
        <v>0</v>
      </c>
      <c r="AT268" s="22">
        <f t="shared" si="79"/>
        <v>0</v>
      </c>
      <c r="AU268" s="22">
        <f t="shared" si="80"/>
        <v>0</v>
      </c>
      <c r="AV268" s="22">
        <f t="shared" si="81"/>
        <v>0</v>
      </c>
      <c r="AW268" s="22">
        <f t="shared" si="82"/>
        <v>0</v>
      </c>
      <c r="AX268" s="22">
        <f t="shared" si="83"/>
        <v>0</v>
      </c>
      <c r="AY268" s="35">
        <f t="shared" si="85"/>
        <v>0</v>
      </c>
      <c r="BA268" s="57" t="s">
        <v>108</v>
      </c>
      <c r="BB268" s="57">
        <f t="shared" si="84"/>
        <v>1</v>
      </c>
      <c r="BC268" s="57">
        <f t="shared" si="49"/>
        <v>1</v>
      </c>
      <c r="BD268" s="57" t="str">
        <f t="shared" si="50"/>
        <v>OK</v>
      </c>
    </row>
    <row r="269" spans="1:56" ht="18">
      <c r="A269" s="1" t="s">
        <v>112</v>
      </c>
      <c r="B269" s="1" t="s">
        <v>113</v>
      </c>
      <c r="C269" s="63">
        <v>42796</v>
      </c>
      <c r="D269" s="1" t="s">
        <v>154</v>
      </c>
      <c r="E269" s="1">
        <v>25</v>
      </c>
      <c r="F269" s="1">
        <v>15</v>
      </c>
      <c r="G269" s="1">
        <v>75</v>
      </c>
      <c r="H269" s="2" t="s">
        <v>118</v>
      </c>
      <c r="I269" s="62">
        <v>25.5</v>
      </c>
      <c r="J269" s="30" t="s">
        <v>167</v>
      </c>
      <c r="K269" s="18" t="s">
        <v>168</v>
      </c>
      <c r="L269" s="18">
        <v>7</v>
      </c>
      <c r="M269" s="30">
        <v>0</v>
      </c>
      <c r="N269" s="19" t="s">
        <v>45</v>
      </c>
      <c r="R269" s="22">
        <f t="shared" si="51"/>
        <v>0</v>
      </c>
      <c r="S269" s="22">
        <f t="shared" si="52"/>
        <v>1</v>
      </c>
      <c r="T269" s="22">
        <f t="shared" si="53"/>
        <v>0</v>
      </c>
      <c r="U269" s="22">
        <f t="shared" si="54"/>
        <v>0</v>
      </c>
      <c r="V269" s="22">
        <f t="shared" si="55"/>
        <v>0</v>
      </c>
      <c r="W269" s="22">
        <f t="shared" si="56"/>
        <v>0</v>
      </c>
      <c r="X269" s="22">
        <f t="shared" si="57"/>
        <v>0</v>
      </c>
      <c r="Y269" s="22">
        <f t="shared" si="58"/>
        <v>0</v>
      </c>
      <c r="Z269" s="22">
        <f t="shared" si="59"/>
        <v>0</v>
      </c>
      <c r="AA269" s="22">
        <f t="shared" si="60"/>
        <v>0</v>
      </c>
      <c r="AB269" s="22">
        <f t="shared" si="61"/>
        <v>0</v>
      </c>
      <c r="AC269" s="22">
        <f t="shared" si="62"/>
        <v>0</v>
      </c>
      <c r="AD269" s="22">
        <f t="shared" si="63"/>
        <v>0</v>
      </c>
      <c r="AE269" s="22">
        <f t="shared" si="64"/>
        <v>0</v>
      </c>
      <c r="AF269" s="22">
        <f t="shared" si="65"/>
        <v>0</v>
      </c>
      <c r="AG269" s="22">
        <f t="shared" si="66"/>
        <v>0</v>
      </c>
      <c r="AH269" s="22">
        <f t="shared" si="67"/>
        <v>0</v>
      </c>
      <c r="AI269" s="22">
        <f t="shared" si="68"/>
        <v>0</v>
      </c>
      <c r="AJ269" s="22">
        <f t="shared" si="69"/>
        <v>0</v>
      </c>
      <c r="AK269" s="22">
        <f t="shared" si="70"/>
        <v>0</v>
      </c>
      <c r="AL269" s="22">
        <f t="shared" si="71"/>
        <v>0</v>
      </c>
      <c r="AM269" s="22">
        <f t="shared" si="72"/>
        <v>0</v>
      </c>
      <c r="AN269" s="22">
        <f t="shared" si="73"/>
        <v>0</v>
      </c>
      <c r="AO269" s="22">
        <f t="shared" si="74"/>
        <v>0</v>
      </c>
      <c r="AP269" s="22">
        <f t="shared" si="75"/>
        <v>0</v>
      </c>
      <c r="AQ269" s="22">
        <f t="shared" si="76"/>
        <v>0</v>
      </c>
      <c r="AR269" s="22">
        <f t="shared" si="77"/>
        <v>0</v>
      </c>
      <c r="AS269" s="22">
        <f t="shared" si="78"/>
        <v>0</v>
      </c>
      <c r="AT269" s="22">
        <f t="shared" si="79"/>
        <v>0</v>
      </c>
      <c r="AU269" s="22">
        <f t="shared" si="80"/>
        <v>0</v>
      </c>
      <c r="AV269" s="22">
        <f t="shared" si="81"/>
        <v>0</v>
      </c>
      <c r="AW269" s="22">
        <f t="shared" si="82"/>
        <v>0</v>
      </c>
      <c r="AX269" s="22">
        <f t="shared" si="83"/>
        <v>0</v>
      </c>
      <c r="AY269" s="35">
        <f t="shared" si="85"/>
        <v>0</v>
      </c>
      <c r="BA269" s="57" t="s">
        <v>108</v>
      </c>
      <c r="BB269" s="57">
        <f t="shared" si="84"/>
        <v>1</v>
      </c>
      <c r="BC269" s="57">
        <f t="shared" si="49"/>
        <v>1</v>
      </c>
      <c r="BD269" s="57" t="str">
        <f t="shared" si="50"/>
        <v>OK</v>
      </c>
    </row>
    <row r="270" spans="1:56" ht="18">
      <c r="A270" s="1" t="s">
        <v>112</v>
      </c>
      <c r="B270" s="1" t="s">
        <v>113</v>
      </c>
      <c r="C270" s="63">
        <v>42796</v>
      </c>
      <c r="D270" s="1" t="s">
        <v>154</v>
      </c>
      <c r="E270" s="1">
        <v>25</v>
      </c>
      <c r="F270" s="1">
        <v>15</v>
      </c>
      <c r="G270" s="1">
        <v>75</v>
      </c>
      <c r="H270" s="2" t="s">
        <v>118</v>
      </c>
      <c r="I270" s="62">
        <v>25.5</v>
      </c>
      <c r="J270" s="30" t="s">
        <v>167</v>
      </c>
      <c r="K270" s="18" t="s">
        <v>170</v>
      </c>
      <c r="L270" s="18">
        <v>5</v>
      </c>
      <c r="M270" s="30">
        <v>0</v>
      </c>
      <c r="N270" s="19" t="s">
        <v>46</v>
      </c>
      <c r="R270" s="22">
        <f t="shared" si="51"/>
        <v>0</v>
      </c>
      <c r="S270" s="22">
        <f t="shared" si="52"/>
        <v>0</v>
      </c>
      <c r="T270" s="22">
        <f t="shared" si="53"/>
        <v>1</v>
      </c>
      <c r="U270" s="22">
        <f t="shared" si="54"/>
        <v>0</v>
      </c>
      <c r="V270" s="22">
        <f t="shared" si="55"/>
        <v>0</v>
      </c>
      <c r="W270" s="22">
        <f t="shared" si="56"/>
        <v>0</v>
      </c>
      <c r="X270" s="22">
        <f t="shared" si="57"/>
        <v>0</v>
      </c>
      <c r="Y270" s="22">
        <f t="shared" si="58"/>
        <v>0</v>
      </c>
      <c r="Z270" s="22">
        <f t="shared" si="59"/>
        <v>0</v>
      </c>
      <c r="AA270" s="22">
        <f t="shared" si="60"/>
        <v>0</v>
      </c>
      <c r="AB270" s="22">
        <f t="shared" si="61"/>
        <v>0</v>
      </c>
      <c r="AC270" s="22">
        <f t="shared" si="62"/>
        <v>0</v>
      </c>
      <c r="AD270" s="22">
        <f t="shared" si="63"/>
        <v>0</v>
      </c>
      <c r="AE270" s="22">
        <f t="shared" si="64"/>
        <v>0</v>
      </c>
      <c r="AF270" s="22">
        <f t="shared" si="65"/>
        <v>0</v>
      </c>
      <c r="AG270" s="22">
        <f t="shared" si="66"/>
        <v>0</v>
      </c>
      <c r="AH270" s="22">
        <f t="shared" si="67"/>
        <v>0</v>
      </c>
      <c r="AI270" s="22">
        <f t="shared" si="68"/>
        <v>0</v>
      </c>
      <c r="AJ270" s="22">
        <f t="shared" si="69"/>
        <v>0</v>
      </c>
      <c r="AK270" s="22">
        <f t="shared" si="70"/>
        <v>0</v>
      </c>
      <c r="AL270" s="22">
        <f t="shared" si="71"/>
        <v>0</v>
      </c>
      <c r="AM270" s="22">
        <f t="shared" si="72"/>
        <v>0</v>
      </c>
      <c r="AN270" s="22">
        <f t="shared" si="73"/>
        <v>0</v>
      </c>
      <c r="AO270" s="22">
        <f t="shared" si="74"/>
        <v>0</v>
      </c>
      <c r="AP270" s="22">
        <f t="shared" si="75"/>
        <v>0</v>
      </c>
      <c r="AQ270" s="22">
        <f t="shared" si="76"/>
        <v>0</v>
      </c>
      <c r="AR270" s="22">
        <f t="shared" si="77"/>
        <v>0</v>
      </c>
      <c r="AS270" s="22">
        <f t="shared" si="78"/>
        <v>0</v>
      </c>
      <c r="AT270" s="22">
        <f t="shared" si="79"/>
        <v>0</v>
      </c>
      <c r="AU270" s="22">
        <f t="shared" si="80"/>
        <v>0</v>
      </c>
      <c r="AV270" s="22">
        <f t="shared" si="81"/>
        <v>0</v>
      </c>
      <c r="AW270" s="22">
        <f t="shared" si="82"/>
        <v>0</v>
      </c>
      <c r="AX270" s="22">
        <f t="shared" si="83"/>
        <v>0</v>
      </c>
      <c r="AY270" s="35">
        <f t="shared" si="85"/>
        <v>0</v>
      </c>
      <c r="BA270" s="57" t="s">
        <v>108</v>
      </c>
      <c r="BB270" s="57">
        <f t="shared" si="84"/>
        <v>1</v>
      </c>
      <c r="BC270" s="57">
        <f t="shared" si="49"/>
        <v>1</v>
      </c>
      <c r="BD270" s="57" t="str">
        <f t="shared" si="50"/>
        <v>OK</v>
      </c>
    </row>
    <row r="271" spans="1:56" ht="18">
      <c r="A271" s="1" t="s">
        <v>112</v>
      </c>
      <c r="B271" s="1" t="s">
        <v>113</v>
      </c>
      <c r="C271" s="63">
        <v>42796</v>
      </c>
      <c r="D271" s="1" t="s">
        <v>154</v>
      </c>
      <c r="E271" s="1">
        <v>25</v>
      </c>
      <c r="F271" s="1">
        <v>15</v>
      </c>
      <c r="G271" s="1">
        <v>75</v>
      </c>
      <c r="H271" s="2" t="s">
        <v>118</v>
      </c>
      <c r="I271" s="62">
        <v>25.5</v>
      </c>
      <c r="J271" s="30" t="s">
        <v>167</v>
      </c>
      <c r="K271" s="18" t="s">
        <v>169</v>
      </c>
      <c r="L271" s="18">
        <v>5</v>
      </c>
      <c r="M271" s="30">
        <v>0</v>
      </c>
      <c r="N271" s="19" t="s">
        <v>175</v>
      </c>
      <c r="R271" s="22">
        <f t="shared" si="51"/>
        <v>0</v>
      </c>
      <c r="S271" s="22">
        <f t="shared" si="52"/>
        <v>0</v>
      </c>
      <c r="T271" s="22">
        <f t="shared" si="53"/>
        <v>1</v>
      </c>
      <c r="U271" s="22">
        <f t="shared" si="54"/>
        <v>1</v>
      </c>
      <c r="V271" s="22">
        <f t="shared" si="55"/>
        <v>0</v>
      </c>
      <c r="W271" s="22">
        <f t="shared" si="56"/>
        <v>0</v>
      </c>
      <c r="X271" s="22">
        <f t="shared" si="57"/>
        <v>0</v>
      </c>
      <c r="Y271" s="22">
        <f t="shared" si="58"/>
        <v>0</v>
      </c>
      <c r="Z271" s="22">
        <f t="shared" si="59"/>
        <v>0</v>
      </c>
      <c r="AA271" s="22">
        <f t="shared" si="60"/>
        <v>0</v>
      </c>
      <c r="AB271" s="22">
        <f t="shared" si="61"/>
        <v>0</v>
      </c>
      <c r="AC271" s="22">
        <f t="shared" si="62"/>
        <v>0</v>
      </c>
      <c r="AD271" s="22">
        <f t="shared" si="63"/>
        <v>0</v>
      </c>
      <c r="AE271" s="22">
        <f t="shared" si="64"/>
        <v>0</v>
      </c>
      <c r="AF271" s="22">
        <f t="shared" si="65"/>
        <v>0</v>
      </c>
      <c r="AG271" s="22">
        <f t="shared" si="66"/>
        <v>0</v>
      </c>
      <c r="AH271" s="22">
        <f t="shared" si="67"/>
        <v>0</v>
      </c>
      <c r="AI271" s="22">
        <f t="shared" si="68"/>
        <v>0</v>
      </c>
      <c r="AJ271" s="22">
        <f t="shared" si="69"/>
        <v>0</v>
      </c>
      <c r="AK271" s="22">
        <f t="shared" si="70"/>
        <v>0</v>
      </c>
      <c r="AL271" s="22">
        <f t="shared" si="71"/>
        <v>0</v>
      </c>
      <c r="AM271" s="22">
        <f t="shared" si="72"/>
        <v>0</v>
      </c>
      <c r="AN271" s="22">
        <f t="shared" si="73"/>
        <v>0</v>
      </c>
      <c r="AO271" s="22">
        <f t="shared" si="74"/>
        <v>0</v>
      </c>
      <c r="AP271" s="22">
        <f t="shared" si="75"/>
        <v>0</v>
      </c>
      <c r="AQ271" s="22">
        <f t="shared" si="76"/>
        <v>0</v>
      </c>
      <c r="AR271" s="22">
        <f t="shared" si="77"/>
        <v>0</v>
      </c>
      <c r="AS271" s="22">
        <f t="shared" si="78"/>
        <v>0</v>
      </c>
      <c r="AT271" s="22">
        <f t="shared" si="79"/>
        <v>0</v>
      </c>
      <c r="AU271" s="22">
        <f t="shared" si="80"/>
        <v>0</v>
      </c>
      <c r="AV271" s="22">
        <f t="shared" si="81"/>
        <v>0</v>
      </c>
      <c r="AW271" s="22">
        <f t="shared" si="82"/>
        <v>0</v>
      </c>
      <c r="AX271" s="22">
        <f t="shared" si="83"/>
        <v>0</v>
      </c>
      <c r="AY271" s="35">
        <f t="shared" si="85"/>
        <v>0</v>
      </c>
      <c r="BA271" s="57" t="s">
        <v>108</v>
      </c>
      <c r="BB271" s="57">
        <f t="shared" si="84"/>
        <v>2</v>
      </c>
      <c r="BC271" s="57">
        <f t="shared" si="49"/>
        <v>2</v>
      </c>
      <c r="BD271" s="57" t="str">
        <f t="shared" si="50"/>
        <v>OK</v>
      </c>
    </row>
    <row r="272" spans="1:56" ht="18">
      <c r="A272" s="1" t="s">
        <v>112</v>
      </c>
      <c r="B272" s="1" t="s">
        <v>113</v>
      </c>
      <c r="C272" s="63">
        <v>42796</v>
      </c>
      <c r="D272" s="1" t="s">
        <v>154</v>
      </c>
      <c r="E272" s="1">
        <v>25</v>
      </c>
      <c r="F272" s="1">
        <v>15</v>
      </c>
      <c r="G272" s="1">
        <v>75</v>
      </c>
      <c r="H272" s="2" t="s">
        <v>118</v>
      </c>
      <c r="I272" s="62">
        <v>25.6</v>
      </c>
      <c r="J272" s="30" t="s">
        <v>167</v>
      </c>
      <c r="K272" s="18" t="s">
        <v>170</v>
      </c>
      <c r="L272" s="18">
        <v>2</v>
      </c>
      <c r="M272" s="30">
        <v>0</v>
      </c>
      <c r="N272" s="19" t="s">
        <v>45</v>
      </c>
      <c r="R272" s="22">
        <f t="shared" si="51"/>
        <v>0</v>
      </c>
      <c r="S272" s="22">
        <f t="shared" si="52"/>
        <v>1</v>
      </c>
      <c r="T272" s="22">
        <f t="shared" si="53"/>
        <v>0</v>
      </c>
      <c r="U272" s="22">
        <f t="shared" si="54"/>
        <v>0</v>
      </c>
      <c r="V272" s="22">
        <f t="shared" si="55"/>
        <v>0</v>
      </c>
      <c r="W272" s="22">
        <f t="shared" si="56"/>
        <v>0</v>
      </c>
      <c r="X272" s="22">
        <f t="shared" si="57"/>
        <v>0</v>
      </c>
      <c r="Y272" s="22">
        <f t="shared" si="58"/>
        <v>0</v>
      </c>
      <c r="Z272" s="22">
        <f t="shared" si="59"/>
        <v>0</v>
      </c>
      <c r="AA272" s="22">
        <f t="shared" si="60"/>
        <v>0</v>
      </c>
      <c r="AB272" s="22">
        <f t="shared" si="61"/>
        <v>0</v>
      </c>
      <c r="AC272" s="22">
        <f t="shared" si="62"/>
        <v>0</v>
      </c>
      <c r="AD272" s="22">
        <f t="shared" si="63"/>
        <v>0</v>
      </c>
      <c r="AE272" s="22">
        <f t="shared" si="64"/>
        <v>0</v>
      </c>
      <c r="AF272" s="22">
        <f t="shared" si="65"/>
        <v>0</v>
      </c>
      <c r="AG272" s="22">
        <f t="shared" si="66"/>
        <v>0</v>
      </c>
      <c r="AH272" s="22">
        <f t="shared" si="67"/>
        <v>0</v>
      </c>
      <c r="AI272" s="22">
        <f t="shared" si="68"/>
        <v>0</v>
      </c>
      <c r="AJ272" s="22">
        <f t="shared" si="69"/>
        <v>0</v>
      </c>
      <c r="AK272" s="22">
        <f t="shared" si="70"/>
        <v>0</v>
      </c>
      <c r="AL272" s="22">
        <f t="shared" si="71"/>
        <v>0</v>
      </c>
      <c r="AM272" s="22">
        <f t="shared" si="72"/>
        <v>0</v>
      </c>
      <c r="AN272" s="22">
        <f t="shared" si="73"/>
        <v>0</v>
      </c>
      <c r="AO272" s="22">
        <f t="shared" si="74"/>
        <v>0</v>
      </c>
      <c r="AP272" s="22">
        <f t="shared" si="75"/>
        <v>0</v>
      </c>
      <c r="AQ272" s="22">
        <f t="shared" si="76"/>
        <v>0</v>
      </c>
      <c r="AR272" s="22">
        <f t="shared" si="77"/>
        <v>0</v>
      </c>
      <c r="AS272" s="22">
        <f t="shared" si="78"/>
        <v>0</v>
      </c>
      <c r="AT272" s="22">
        <f t="shared" si="79"/>
        <v>0</v>
      </c>
      <c r="AU272" s="22">
        <f t="shared" si="80"/>
        <v>0</v>
      </c>
      <c r="AV272" s="22">
        <f t="shared" si="81"/>
        <v>0</v>
      </c>
      <c r="AW272" s="22">
        <f t="shared" si="82"/>
        <v>0</v>
      </c>
      <c r="AX272" s="22">
        <f t="shared" si="83"/>
        <v>0</v>
      </c>
      <c r="AY272" s="35">
        <f t="shared" si="85"/>
        <v>0</v>
      </c>
      <c r="BA272" s="57" t="s">
        <v>108</v>
      </c>
      <c r="BB272" s="57">
        <f t="shared" si="84"/>
        <v>1</v>
      </c>
      <c r="BC272" s="57">
        <f t="shared" si="49"/>
        <v>1</v>
      </c>
      <c r="BD272" s="57" t="str">
        <f t="shared" si="50"/>
        <v>OK</v>
      </c>
    </row>
    <row r="273" spans="1:56" ht="18">
      <c r="A273" s="1" t="s">
        <v>112</v>
      </c>
      <c r="B273" s="1" t="s">
        <v>113</v>
      </c>
      <c r="C273" s="63">
        <v>42796</v>
      </c>
      <c r="D273" s="1" t="s">
        <v>154</v>
      </c>
      <c r="E273" s="1">
        <v>25</v>
      </c>
      <c r="F273" s="1">
        <v>15</v>
      </c>
      <c r="G273" s="1">
        <v>75</v>
      </c>
      <c r="H273" s="2" t="s">
        <v>118</v>
      </c>
      <c r="I273" s="62">
        <v>25.6</v>
      </c>
      <c r="J273" s="30" t="s">
        <v>167</v>
      </c>
      <c r="K273" s="18" t="s">
        <v>169</v>
      </c>
      <c r="L273" s="18">
        <v>1</v>
      </c>
      <c r="M273" s="30">
        <v>0</v>
      </c>
      <c r="N273" s="19" t="s">
        <v>45</v>
      </c>
      <c r="R273" s="22">
        <f t="shared" si="51"/>
        <v>0</v>
      </c>
      <c r="S273" s="22">
        <f t="shared" si="52"/>
        <v>1</v>
      </c>
      <c r="T273" s="22">
        <f t="shared" si="53"/>
        <v>0</v>
      </c>
      <c r="U273" s="22">
        <f t="shared" si="54"/>
        <v>0</v>
      </c>
      <c r="V273" s="22">
        <f t="shared" si="55"/>
        <v>0</v>
      </c>
      <c r="W273" s="22">
        <f t="shared" si="56"/>
        <v>0</v>
      </c>
      <c r="X273" s="22">
        <f t="shared" si="57"/>
        <v>0</v>
      </c>
      <c r="Y273" s="22">
        <f t="shared" si="58"/>
        <v>0</v>
      </c>
      <c r="Z273" s="22">
        <f t="shared" si="59"/>
        <v>0</v>
      </c>
      <c r="AA273" s="22">
        <f t="shared" si="60"/>
        <v>0</v>
      </c>
      <c r="AB273" s="22">
        <f t="shared" si="61"/>
        <v>0</v>
      </c>
      <c r="AC273" s="22">
        <f t="shared" si="62"/>
        <v>0</v>
      </c>
      <c r="AD273" s="22">
        <f t="shared" si="63"/>
        <v>0</v>
      </c>
      <c r="AE273" s="22">
        <f t="shared" si="64"/>
        <v>0</v>
      </c>
      <c r="AF273" s="22">
        <f t="shared" si="65"/>
        <v>0</v>
      </c>
      <c r="AG273" s="22">
        <f t="shared" si="66"/>
        <v>0</v>
      </c>
      <c r="AH273" s="22">
        <f t="shared" si="67"/>
        <v>0</v>
      </c>
      <c r="AI273" s="22">
        <f t="shared" si="68"/>
        <v>0</v>
      </c>
      <c r="AJ273" s="22">
        <f t="shared" si="69"/>
        <v>0</v>
      </c>
      <c r="AK273" s="22">
        <f t="shared" si="70"/>
        <v>0</v>
      </c>
      <c r="AL273" s="22">
        <f t="shared" si="71"/>
        <v>0</v>
      </c>
      <c r="AM273" s="22">
        <f t="shared" si="72"/>
        <v>0</v>
      </c>
      <c r="AN273" s="22">
        <f t="shared" si="73"/>
        <v>0</v>
      </c>
      <c r="AO273" s="22">
        <f t="shared" si="74"/>
        <v>0</v>
      </c>
      <c r="AP273" s="22">
        <f t="shared" si="75"/>
        <v>0</v>
      </c>
      <c r="AQ273" s="22">
        <f t="shared" si="76"/>
        <v>0</v>
      </c>
      <c r="AR273" s="22">
        <f t="shared" si="77"/>
        <v>0</v>
      </c>
      <c r="AS273" s="22">
        <f t="shared" si="78"/>
        <v>0</v>
      </c>
      <c r="AT273" s="22">
        <f t="shared" si="79"/>
        <v>0</v>
      </c>
      <c r="AU273" s="22">
        <f t="shared" si="80"/>
        <v>0</v>
      </c>
      <c r="AV273" s="22">
        <f t="shared" si="81"/>
        <v>0</v>
      </c>
      <c r="AW273" s="22">
        <f t="shared" si="82"/>
        <v>0</v>
      </c>
      <c r="AX273" s="22">
        <f t="shared" si="83"/>
        <v>0</v>
      </c>
      <c r="AY273" s="35">
        <f t="shared" si="85"/>
        <v>0</v>
      </c>
      <c r="BA273" s="57" t="s">
        <v>108</v>
      </c>
      <c r="BB273" s="57">
        <f t="shared" si="84"/>
        <v>1</v>
      </c>
      <c r="BC273" s="57">
        <f t="shared" si="49"/>
        <v>1</v>
      </c>
      <c r="BD273" s="57" t="str">
        <f t="shared" si="50"/>
        <v>OK</v>
      </c>
    </row>
    <row r="274" spans="1:56" ht="18">
      <c r="A274" s="1" t="s">
        <v>112</v>
      </c>
      <c r="B274" s="1" t="s">
        <v>113</v>
      </c>
      <c r="C274" s="63">
        <v>42796</v>
      </c>
      <c r="D274" s="1" t="s">
        <v>154</v>
      </c>
      <c r="E274" s="1">
        <v>25</v>
      </c>
      <c r="F274" s="1">
        <v>15</v>
      </c>
      <c r="G274" s="1">
        <v>75</v>
      </c>
      <c r="H274" s="2" t="s">
        <v>118</v>
      </c>
      <c r="I274" s="62">
        <v>25.6</v>
      </c>
      <c r="J274" s="30" t="s">
        <v>167</v>
      </c>
      <c r="K274" s="18" t="s">
        <v>168</v>
      </c>
      <c r="L274" s="18">
        <v>7</v>
      </c>
      <c r="M274" s="30">
        <v>0</v>
      </c>
      <c r="N274" s="19" t="s">
        <v>175</v>
      </c>
      <c r="R274" s="22">
        <f t="shared" si="51"/>
        <v>0</v>
      </c>
      <c r="S274" s="22">
        <f t="shared" si="52"/>
        <v>0</v>
      </c>
      <c r="T274" s="22">
        <f t="shared" si="53"/>
        <v>1</v>
      </c>
      <c r="U274" s="22">
        <f t="shared" si="54"/>
        <v>1</v>
      </c>
      <c r="V274" s="22">
        <f t="shared" si="55"/>
        <v>0</v>
      </c>
      <c r="W274" s="22">
        <f t="shared" si="56"/>
        <v>0</v>
      </c>
      <c r="X274" s="22">
        <f t="shared" si="57"/>
        <v>0</v>
      </c>
      <c r="Y274" s="22">
        <f t="shared" si="58"/>
        <v>0</v>
      </c>
      <c r="Z274" s="22">
        <f t="shared" si="59"/>
        <v>0</v>
      </c>
      <c r="AA274" s="22">
        <f t="shared" si="60"/>
        <v>0</v>
      </c>
      <c r="AB274" s="22">
        <f t="shared" si="61"/>
        <v>0</v>
      </c>
      <c r="AC274" s="22">
        <f t="shared" si="62"/>
        <v>0</v>
      </c>
      <c r="AD274" s="22">
        <f t="shared" si="63"/>
        <v>0</v>
      </c>
      <c r="AE274" s="22">
        <f t="shared" si="64"/>
        <v>0</v>
      </c>
      <c r="AF274" s="22">
        <f t="shared" si="65"/>
        <v>0</v>
      </c>
      <c r="AG274" s="22">
        <f t="shared" si="66"/>
        <v>0</v>
      </c>
      <c r="AH274" s="22">
        <f t="shared" si="67"/>
        <v>0</v>
      </c>
      <c r="AI274" s="22">
        <f t="shared" si="68"/>
        <v>0</v>
      </c>
      <c r="AJ274" s="22">
        <f t="shared" si="69"/>
        <v>0</v>
      </c>
      <c r="AK274" s="22">
        <f t="shared" si="70"/>
        <v>0</v>
      </c>
      <c r="AL274" s="22">
        <f t="shared" si="71"/>
        <v>0</v>
      </c>
      <c r="AM274" s="22">
        <f t="shared" si="72"/>
        <v>0</v>
      </c>
      <c r="AN274" s="22">
        <f t="shared" si="73"/>
        <v>0</v>
      </c>
      <c r="AO274" s="22">
        <f t="shared" si="74"/>
        <v>0</v>
      </c>
      <c r="AP274" s="22">
        <f t="shared" si="75"/>
        <v>0</v>
      </c>
      <c r="AQ274" s="22">
        <f t="shared" si="76"/>
        <v>0</v>
      </c>
      <c r="AR274" s="22">
        <f t="shared" si="77"/>
        <v>0</v>
      </c>
      <c r="AS274" s="22">
        <f t="shared" si="78"/>
        <v>0</v>
      </c>
      <c r="AT274" s="22">
        <f t="shared" si="79"/>
        <v>0</v>
      </c>
      <c r="AU274" s="22">
        <f t="shared" si="80"/>
        <v>0</v>
      </c>
      <c r="AV274" s="22">
        <f t="shared" si="81"/>
        <v>0</v>
      </c>
      <c r="AW274" s="22">
        <f t="shared" si="82"/>
        <v>0</v>
      </c>
      <c r="AX274" s="22">
        <f t="shared" si="83"/>
        <v>0</v>
      </c>
      <c r="AY274" s="35">
        <f t="shared" si="85"/>
        <v>0</v>
      </c>
      <c r="BA274" s="57" t="s">
        <v>108</v>
      </c>
      <c r="BB274" s="57">
        <f t="shared" si="84"/>
        <v>2</v>
      </c>
      <c r="BC274" s="57">
        <f t="shared" si="49"/>
        <v>2</v>
      </c>
      <c r="BD274" s="57" t="str">
        <f t="shared" si="50"/>
        <v>OK</v>
      </c>
    </row>
    <row r="275" spans="1:56" ht="18">
      <c r="A275" s="1" t="s">
        <v>112</v>
      </c>
      <c r="B275" s="1" t="s">
        <v>113</v>
      </c>
      <c r="C275" s="63">
        <v>42796</v>
      </c>
      <c r="D275" s="1" t="s">
        <v>154</v>
      </c>
      <c r="E275" s="1">
        <v>25</v>
      </c>
      <c r="F275" s="1">
        <v>15</v>
      </c>
      <c r="G275" s="1">
        <v>75</v>
      </c>
      <c r="H275" s="2" t="s">
        <v>118</v>
      </c>
      <c r="I275" s="62">
        <v>26</v>
      </c>
      <c r="J275" s="30" t="s">
        <v>167</v>
      </c>
      <c r="K275" s="18" t="s">
        <v>169</v>
      </c>
      <c r="L275" s="18">
        <v>7</v>
      </c>
      <c r="M275" s="30">
        <v>0</v>
      </c>
      <c r="N275" s="19" t="s">
        <v>173</v>
      </c>
      <c r="R275" s="22">
        <f t="shared" si="51"/>
        <v>0</v>
      </c>
      <c r="S275" s="22">
        <f t="shared" si="52"/>
        <v>1</v>
      </c>
      <c r="T275" s="22">
        <f t="shared" si="53"/>
        <v>0</v>
      </c>
      <c r="U275" s="22">
        <f t="shared" si="54"/>
        <v>1</v>
      </c>
      <c r="V275" s="22">
        <f t="shared" si="55"/>
        <v>0</v>
      </c>
      <c r="W275" s="22">
        <f t="shared" si="56"/>
        <v>0</v>
      </c>
      <c r="X275" s="22">
        <f t="shared" si="57"/>
        <v>0</v>
      </c>
      <c r="Y275" s="22">
        <f t="shared" si="58"/>
        <v>0</v>
      </c>
      <c r="Z275" s="22">
        <f t="shared" si="59"/>
        <v>0</v>
      </c>
      <c r="AA275" s="22">
        <f t="shared" si="60"/>
        <v>0</v>
      </c>
      <c r="AB275" s="22">
        <f t="shared" si="61"/>
        <v>0</v>
      </c>
      <c r="AC275" s="22">
        <f t="shared" si="62"/>
        <v>0</v>
      </c>
      <c r="AD275" s="22">
        <f t="shared" si="63"/>
        <v>0</v>
      </c>
      <c r="AE275" s="22">
        <f t="shared" si="64"/>
        <v>0</v>
      </c>
      <c r="AF275" s="22">
        <f t="shared" si="65"/>
        <v>0</v>
      </c>
      <c r="AG275" s="22">
        <f t="shared" si="66"/>
        <v>0</v>
      </c>
      <c r="AH275" s="22">
        <f t="shared" si="67"/>
        <v>0</v>
      </c>
      <c r="AI275" s="22">
        <f t="shared" si="68"/>
        <v>0</v>
      </c>
      <c r="AJ275" s="22">
        <f t="shared" si="69"/>
        <v>0</v>
      </c>
      <c r="AK275" s="22">
        <f t="shared" si="70"/>
        <v>0</v>
      </c>
      <c r="AL275" s="22">
        <f t="shared" si="71"/>
        <v>0</v>
      </c>
      <c r="AM275" s="22">
        <f t="shared" si="72"/>
        <v>0</v>
      </c>
      <c r="AN275" s="22">
        <f t="shared" si="73"/>
        <v>0</v>
      </c>
      <c r="AO275" s="22">
        <f t="shared" si="74"/>
        <v>0</v>
      </c>
      <c r="AP275" s="22">
        <f t="shared" si="75"/>
        <v>0</v>
      </c>
      <c r="AQ275" s="22">
        <f t="shared" si="76"/>
        <v>0</v>
      </c>
      <c r="AR275" s="22">
        <f t="shared" si="77"/>
        <v>0</v>
      </c>
      <c r="AS275" s="22">
        <f t="shared" si="78"/>
        <v>0</v>
      </c>
      <c r="AT275" s="22">
        <f t="shared" si="79"/>
        <v>0</v>
      </c>
      <c r="AU275" s="22">
        <f t="shared" si="80"/>
        <v>0</v>
      </c>
      <c r="AV275" s="22">
        <f t="shared" si="81"/>
        <v>0</v>
      </c>
      <c r="AW275" s="22">
        <f t="shared" si="82"/>
        <v>0</v>
      </c>
      <c r="AX275" s="22">
        <f t="shared" si="83"/>
        <v>0</v>
      </c>
      <c r="AY275" s="35">
        <f t="shared" si="85"/>
        <v>0</v>
      </c>
      <c r="BA275" s="57" t="s">
        <v>108</v>
      </c>
      <c r="BB275" s="57">
        <f t="shared" si="84"/>
        <v>2</v>
      </c>
      <c r="BC275" s="57">
        <f t="shared" si="49"/>
        <v>2</v>
      </c>
      <c r="BD275" s="57" t="str">
        <f t="shared" si="50"/>
        <v>OK</v>
      </c>
    </row>
    <row r="276" spans="1:56" ht="18">
      <c r="A276" s="1" t="s">
        <v>112</v>
      </c>
      <c r="B276" s="1" t="s">
        <v>113</v>
      </c>
      <c r="C276" s="63">
        <v>42796</v>
      </c>
      <c r="D276" s="1" t="s">
        <v>154</v>
      </c>
      <c r="E276" s="1">
        <v>25</v>
      </c>
      <c r="F276" s="1">
        <v>15</v>
      </c>
      <c r="G276" s="1">
        <v>75</v>
      </c>
      <c r="H276" s="2" t="s">
        <v>118</v>
      </c>
      <c r="I276" s="62">
        <v>26</v>
      </c>
      <c r="J276" s="30" t="s">
        <v>167</v>
      </c>
      <c r="K276" s="18" t="s">
        <v>170</v>
      </c>
      <c r="L276" s="18">
        <v>7</v>
      </c>
      <c r="M276" s="30">
        <v>0</v>
      </c>
      <c r="N276" s="19" t="s">
        <v>46</v>
      </c>
      <c r="R276" s="22">
        <f t="shared" si="51"/>
        <v>0</v>
      </c>
      <c r="S276" s="22">
        <f t="shared" si="52"/>
        <v>0</v>
      </c>
      <c r="T276" s="22">
        <f t="shared" si="53"/>
        <v>1</v>
      </c>
      <c r="U276" s="22">
        <f t="shared" si="54"/>
        <v>0</v>
      </c>
      <c r="V276" s="22">
        <f t="shared" si="55"/>
        <v>0</v>
      </c>
      <c r="W276" s="22">
        <f t="shared" si="56"/>
        <v>0</v>
      </c>
      <c r="X276" s="22">
        <f t="shared" si="57"/>
        <v>0</v>
      </c>
      <c r="Y276" s="22">
        <f t="shared" si="58"/>
        <v>0</v>
      </c>
      <c r="Z276" s="22">
        <f t="shared" si="59"/>
        <v>0</v>
      </c>
      <c r="AA276" s="22">
        <f t="shared" si="60"/>
        <v>0</v>
      </c>
      <c r="AB276" s="22">
        <f t="shared" si="61"/>
        <v>0</v>
      </c>
      <c r="AC276" s="22">
        <f t="shared" si="62"/>
        <v>0</v>
      </c>
      <c r="AD276" s="22">
        <f t="shared" si="63"/>
        <v>0</v>
      </c>
      <c r="AE276" s="22">
        <f t="shared" si="64"/>
        <v>0</v>
      </c>
      <c r="AF276" s="22">
        <f t="shared" si="65"/>
        <v>0</v>
      </c>
      <c r="AG276" s="22">
        <f t="shared" si="66"/>
        <v>0</v>
      </c>
      <c r="AH276" s="22">
        <f t="shared" si="67"/>
        <v>0</v>
      </c>
      <c r="AI276" s="22">
        <f t="shared" si="68"/>
        <v>0</v>
      </c>
      <c r="AJ276" s="22">
        <f t="shared" si="69"/>
        <v>0</v>
      </c>
      <c r="AK276" s="22">
        <f t="shared" si="70"/>
        <v>0</v>
      </c>
      <c r="AL276" s="22">
        <f t="shared" si="71"/>
        <v>0</v>
      </c>
      <c r="AM276" s="22">
        <f t="shared" si="72"/>
        <v>0</v>
      </c>
      <c r="AN276" s="22">
        <f t="shared" si="73"/>
        <v>0</v>
      </c>
      <c r="AO276" s="22">
        <f t="shared" si="74"/>
        <v>0</v>
      </c>
      <c r="AP276" s="22">
        <f t="shared" si="75"/>
        <v>0</v>
      </c>
      <c r="AQ276" s="22">
        <f t="shared" si="76"/>
        <v>0</v>
      </c>
      <c r="AR276" s="22">
        <f t="shared" si="77"/>
        <v>0</v>
      </c>
      <c r="AS276" s="22">
        <f t="shared" si="78"/>
        <v>0</v>
      </c>
      <c r="AT276" s="22">
        <f t="shared" si="79"/>
        <v>0</v>
      </c>
      <c r="AU276" s="22">
        <f t="shared" si="80"/>
        <v>0</v>
      </c>
      <c r="AV276" s="22">
        <f t="shared" si="81"/>
        <v>0</v>
      </c>
      <c r="AW276" s="22">
        <f t="shared" si="82"/>
        <v>0</v>
      </c>
      <c r="AX276" s="22">
        <f t="shared" si="83"/>
        <v>0</v>
      </c>
      <c r="AY276" s="35">
        <f t="shared" si="85"/>
        <v>0</v>
      </c>
      <c r="BA276" s="57" t="s">
        <v>108</v>
      </c>
      <c r="BB276" s="57">
        <f t="shared" si="84"/>
        <v>1</v>
      </c>
      <c r="BC276" s="57">
        <f t="shared" si="49"/>
        <v>1</v>
      </c>
      <c r="BD276" s="57" t="str">
        <f t="shared" si="50"/>
        <v>OK</v>
      </c>
    </row>
    <row r="277" spans="1:56" ht="18">
      <c r="A277" s="1" t="s">
        <v>112</v>
      </c>
      <c r="B277" s="1" t="s">
        <v>113</v>
      </c>
      <c r="C277" s="63">
        <v>42796</v>
      </c>
      <c r="D277" s="1" t="s">
        <v>154</v>
      </c>
      <c r="E277" s="1">
        <v>25</v>
      </c>
      <c r="F277" s="1">
        <v>15</v>
      </c>
      <c r="G277" s="1">
        <v>75</v>
      </c>
      <c r="H277" s="2" t="s">
        <v>118</v>
      </c>
      <c r="I277" s="62">
        <v>26</v>
      </c>
      <c r="J277" s="30" t="s">
        <v>167</v>
      </c>
      <c r="K277" s="18" t="s">
        <v>168</v>
      </c>
      <c r="L277" s="18">
        <v>17</v>
      </c>
      <c r="M277" s="30">
        <v>0</v>
      </c>
      <c r="N277" s="19" t="s">
        <v>173</v>
      </c>
      <c r="R277" s="22">
        <f t="shared" si="51"/>
        <v>0</v>
      </c>
      <c r="S277" s="22">
        <f t="shared" si="52"/>
        <v>1</v>
      </c>
      <c r="T277" s="22">
        <f t="shared" si="53"/>
        <v>0</v>
      </c>
      <c r="U277" s="22">
        <f t="shared" si="54"/>
        <v>1</v>
      </c>
      <c r="V277" s="22">
        <f t="shared" si="55"/>
        <v>0</v>
      </c>
      <c r="W277" s="22">
        <f t="shared" si="56"/>
        <v>0</v>
      </c>
      <c r="X277" s="22">
        <f t="shared" si="57"/>
        <v>0</v>
      </c>
      <c r="Y277" s="22">
        <f t="shared" si="58"/>
        <v>0</v>
      </c>
      <c r="Z277" s="22">
        <f t="shared" si="59"/>
        <v>0</v>
      </c>
      <c r="AA277" s="22">
        <f t="shared" si="60"/>
        <v>0</v>
      </c>
      <c r="AB277" s="22">
        <f t="shared" si="61"/>
        <v>0</v>
      </c>
      <c r="AC277" s="22">
        <f t="shared" si="62"/>
        <v>0</v>
      </c>
      <c r="AD277" s="22">
        <f t="shared" si="63"/>
        <v>0</v>
      </c>
      <c r="AE277" s="22">
        <f t="shared" si="64"/>
        <v>0</v>
      </c>
      <c r="AF277" s="22">
        <f t="shared" si="65"/>
        <v>0</v>
      </c>
      <c r="AG277" s="22">
        <f t="shared" si="66"/>
        <v>0</v>
      </c>
      <c r="AH277" s="22">
        <f t="shared" si="67"/>
        <v>0</v>
      </c>
      <c r="AI277" s="22">
        <f t="shared" si="68"/>
        <v>0</v>
      </c>
      <c r="AJ277" s="22">
        <f t="shared" si="69"/>
        <v>0</v>
      </c>
      <c r="AK277" s="22">
        <f t="shared" si="70"/>
        <v>0</v>
      </c>
      <c r="AL277" s="22">
        <f t="shared" si="71"/>
        <v>0</v>
      </c>
      <c r="AM277" s="22">
        <f t="shared" si="72"/>
        <v>0</v>
      </c>
      <c r="AN277" s="22">
        <f t="shared" si="73"/>
        <v>0</v>
      </c>
      <c r="AO277" s="22">
        <f t="shared" si="74"/>
        <v>0</v>
      </c>
      <c r="AP277" s="22">
        <f t="shared" si="75"/>
        <v>0</v>
      </c>
      <c r="AQ277" s="22">
        <f t="shared" si="76"/>
        <v>0</v>
      </c>
      <c r="AR277" s="22">
        <f t="shared" si="77"/>
        <v>0</v>
      </c>
      <c r="AS277" s="22">
        <f t="shared" si="78"/>
        <v>0</v>
      </c>
      <c r="AT277" s="22">
        <f t="shared" si="79"/>
        <v>0</v>
      </c>
      <c r="AU277" s="22">
        <f t="shared" si="80"/>
        <v>0</v>
      </c>
      <c r="AV277" s="22">
        <f t="shared" si="81"/>
        <v>0</v>
      </c>
      <c r="AW277" s="22">
        <f t="shared" si="82"/>
        <v>0</v>
      </c>
      <c r="AX277" s="22">
        <f t="shared" si="83"/>
        <v>0</v>
      </c>
      <c r="AY277" s="35">
        <f t="shared" si="85"/>
        <v>0</v>
      </c>
      <c r="BA277" s="57" t="s">
        <v>108</v>
      </c>
      <c r="BB277" s="57">
        <f t="shared" si="84"/>
        <v>2</v>
      </c>
      <c r="BC277" s="57">
        <f t="shared" si="49"/>
        <v>2</v>
      </c>
      <c r="BD277" s="57" t="str">
        <f t="shared" si="50"/>
        <v>OK</v>
      </c>
    </row>
    <row r="278" spans="1:56" ht="18">
      <c r="A278" s="1" t="s">
        <v>112</v>
      </c>
      <c r="B278" s="1" t="s">
        <v>113</v>
      </c>
      <c r="C278" s="63">
        <v>42796</v>
      </c>
      <c r="D278" s="1" t="s">
        <v>154</v>
      </c>
      <c r="E278" s="1">
        <v>25</v>
      </c>
      <c r="F278" s="1">
        <v>15</v>
      </c>
      <c r="G278" s="1">
        <v>75</v>
      </c>
      <c r="H278" s="2" t="s">
        <v>118</v>
      </c>
      <c r="I278" s="62">
        <v>26.1</v>
      </c>
      <c r="J278" s="30" t="s">
        <v>167</v>
      </c>
      <c r="K278" s="18" t="s">
        <v>168</v>
      </c>
      <c r="L278" s="18">
        <v>2</v>
      </c>
      <c r="M278" s="30">
        <v>0</v>
      </c>
      <c r="N278" s="19" t="s">
        <v>45</v>
      </c>
      <c r="R278" s="22">
        <f t="shared" si="51"/>
        <v>0</v>
      </c>
      <c r="S278" s="22">
        <f t="shared" si="52"/>
        <v>1</v>
      </c>
      <c r="T278" s="22">
        <f t="shared" si="53"/>
        <v>0</v>
      </c>
      <c r="U278" s="22">
        <f t="shared" si="54"/>
        <v>0</v>
      </c>
      <c r="V278" s="22">
        <f t="shared" si="55"/>
        <v>0</v>
      </c>
      <c r="W278" s="22">
        <f t="shared" si="56"/>
        <v>0</v>
      </c>
      <c r="X278" s="22">
        <f t="shared" si="57"/>
        <v>0</v>
      </c>
      <c r="Y278" s="22">
        <f t="shared" si="58"/>
        <v>0</v>
      </c>
      <c r="Z278" s="22">
        <f t="shared" si="59"/>
        <v>0</v>
      </c>
      <c r="AA278" s="22">
        <f t="shared" si="60"/>
        <v>0</v>
      </c>
      <c r="AB278" s="22">
        <f t="shared" si="61"/>
        <v>0</v>
      </c>
      <c r="AC278" s="22">
        <f t="shared" si="62"/>
        <v>0</v>
      </c>
      <c r="AD278" s="22">
        <f t="shared" si="63"/>
        <v>0</v>
      </c>
      <c r="AE278" s="22">
        <f t="shared" si="64"/>
        <v>0</v>
      </c>
      <c r="AF278" s="22">
        <f t="shared" si="65"/>
        <v>0</v>
      </c>
      <c r="AG278" s="22">
        <f t="shared" si="66"/>
        <v>0</v>
      </c>
      <c r="AH278" s="22">
        <f t="shared" si="67"/>
        <v>0</v>
      </c>
      <c r="AI278" s="22">
        <f t="shared" si="68"/>
        <v>0</v>
      </c>
      <c r="AJ278" s="22">
        <f t="shared" si="69"/>
        <v>0</v>
      </c>
      <c r="AK278" s="22">
        <f t="shared" si="70"/>
        <v>0</v>
      </c>
      <c r="AL278" s="22">
        <f t="shared" si="71"/>
        <v>0</v>
      </c>
      <c r="AM278" s="22">
        <f t="shared" si="72"/>
        <v>0</v>
      </c>
      <c r="AN278" s="22">
        <f t="shared" si="73"/>
        <v>0</v>
      </c>
      <c r="AO278" s="22">
        <f t="shared" si="74"/>
        <v>0</v>
      </c>
      <c r="AP278" s="22">
        <f t="shared" si="75"/>
        <v>0</v>
      </c>
      <c r="AQ278" s="22">
        <f t="shared" si="76"/>
        <v>0</v>
      </c>
      <c r="AR278" s="22">
        <f t="shared" si="77"/>
        <v>0</v>
      </c>
      <c r="AS278" s="22">
        <f t="shared" si="78"/>
        <v>0</v>
      </c>
      <c r="AT278" s="22">
        <f t="shared" si="79"/>
        <v>0</v>
      </c>
      <c r="AU278" s="22">
        <f t="shared" si="80"/>
        <v>0</v>
      </c>
      <c r="AV278" s="22">
        <f t="shared" si="81"/>
        <v>0</v>
      </c>
      <c r="AW278" s="22">
        <f t="shared" si="82"/>
        <v>0</v>
      </c>
      <c r="AX278" s="22">
        <f t="shared" si="83"/>
        <v>0</v>
      </c>
      <c r="AY278" s="35">
        <f t="shared" si="85"/>
        <v>0</v>
      </c>
      <c r="BA278" s="57" t="s">
        <v>108</v>
      </c>
      <c r="BB278" s="57">
        <f t="shared" si="84"/>
        <v>1</v>
      </c>
      <c r="BC278" s="57">
        <f t="shared" si="49"/>
        <v>1</v>
      </c>
      <c r="BD278" s="57" t="str">
        <f t="shared" si="50"/>
        <v>OK</v>
      </c>
    </row>
    <row r="279" spans="1:56" ht="18">
      <c r="A279" s="1" t="s">
        <v>112</v>
      </c>
      <c r="B279" s="1" t="s">
        <v>113</v>
      </c>
      <c r="C279" s="63">
        <v>42796</v>
      </c>
      <c r="D279" s="1" t="s">
        <v>154</v>
      </c>
      <c r="E279" s="1">
        <v>25</v>
      </c>
      <c r="F279" s="1">
        <v>15</v>
      </c>
      <c r="G279" s="1">
        <v>75</v>
      </c>
      <c r="H279" s="2" t="s">
        <v>118</v>
      </c>
      <c r="I279" s="62">
        <v>26.1</v>
      </c>
      <c r="J279" s="30" t="s">
        <v>167</v>
      </c>
      <c r="K279" s="18" t="s">
        <v>170</v>
      </c>
      <c r="L279" s="18">
        <v>2</v>
      </c>
      <c r="M279" s="30">
        <v>0</v>
      </c>
      <c r="N279" s="19" t="s">
        <v>45</v>
      </c>
      <c r="R279" s="22">
        <f t="shared" si="51"/>
        <v>0</v>
      </c>
      <c r="S279" s="22">
        <f t="shared" si="52"/>
        <v>1</v>
      </c>
      <c r="T279" s="22">
        <f t="shared" si="53"/>
        <v>0</v>
      </c>
      <c r="U279" s="22">
        <f t="shared" si="54"/>
        <v>0</v>
      </c>
      <c r="V279" s="22">
        <f t="shared" si="55"/>
        <v>0</v>
      </c>
      <c r="W279" s="22">
        <f t="shared" si="56"/>
        <v>0</v>
      </c>
      <c r="X279" s="22">
        <f t="shared" si="57"/>
        <v>0</v>
      </c>
      <c r="Y279" s="22">
        <f t="shared" si="58"/>
        <v>0</v>
      </c>
      <c r="Z279" s="22">
        <f t="shared" si="59"/>
        <v>0</v>
      </c>
      <c r="AA279" s="22">
        <f t="shared" si="60"/>
        <v>0</v>
      </c>
      <c r="AB279" s="22">
        <f t="shared" si="61"/>
        <v>0</v>
      </c>
      <c r="AC279" s="22">
        <f t="shared" si="62"/>
        <v>0</v>
      </c>
      <c r="AD279" s="22">
        <f t="shared" si="63"/>
        <v>0</v>
      </c>
      <c r="AE279" s="22">
        <f t="shared" si="64"/>
        <v>0</v>
      </c>
      <c r="AF279" s="22">
        <f t="shared" si="65"/>
        <v>0</v>
      </c>
      <c r="AG279" s="22">
        <f t="shared" si="66"/>
        <v>0</v>
      </c>
      <c r="AH279" s="22">
        <f t="shared" si="67"/>
        <v>0</v>
      </c>
      <c r="AI279" s="22">
        <f t="shared" si="68"/>
        <v>0</v>
      </c>
      <c r="AJ279" s="22">
        <f t="shared" si="69"/>
        <v>0</v>
      </c>
      <c r="AK279" s="22">
        <f t="shared" si="70"/>
        <v>0</v>
      </c>
      <c r="AL279" s="22">
        <f t="shared" si="71"/>
        <v>0</v>
      </c>
      <c r="AM279" s="22">
        <f t="shared" si="72"/>
        <v>0</v>
      </c>
      <c r="AN279" s="22">
        <f t="shared" si="73"/>
        <v>0</v>
      </c>
      <c r="AO279" s="22">
        <f t="shared" si="74"/>
        <v>0</v>
      </c>
      <c r="AP279" s="22">
        <f t="shared" si="75"/>
        <v>0</v>
      </c>
      <c r="AQ279" s="22">
        <f t="shared" si="76"/>
        <v>0</v>
      </c>
      <c r="AR279" s="22">
        <f t="shared" si="77"/>
        <v>0</v>
      </c>
      <c r="AS279" s="22">
        <f t="shared" si="78"/>
        <v>0</v>
      </c>
      <c r="AT279" s="22">
        <f t="shared" si="79"/>
        <v>0</v>
      </c>
      <c r="AU279" s="22">
        <f t="shared" si="80"/>
        <v>0</v>
      </c>
      <c r="AV279" s="22">
        <f t="shared" si="81"/>
        <v>0</v>
      </c>
      <c r="AW279" s="22">
        <f t="shared" si="82"/>
        <v>0</v>
      </c>
      <c r="AX279" s="22">
        <f t="shared" si="83"/>
        <v>0</v>
      </c>
      <c r="AY279" s="35">
        <f t="shared" si="85"/>
        <v>0</v>
      </c>
      <c r="BA279" s="57" t="s">
        <v>108</v>
      </c>
      <c r="BB279" s="57">
        <f t="shared" si="84"/>
        <v>1</v>
      </c>
      <c r="BC279" s="57">
        <f t="shared" si="49"/>
        <v>1</v>
      </c>
      <c r="BD279" s="57" t="str">
        <f t="shared" si="50"/>
        <v>OK</v>
      </c>
    </row>
    <row r="280" spans="1:56" ht="18">
      <c r="A280" s="1" t="s">
        <v>112</v>
      </c>
      <c r="B280" s="1" t="s">
        <v>113</v>
      </c>
      <c r="C280" s="63">
        <v>42796</v>
      </c>
      <c r="D280" s="1" t="s">
        <v>154</v>
      </c>
      <c r="E280" s="1">
        <v>25</v>
      </c>
      <c r="F280" s="1">
        <v>15</v>
      </c>
      <c r="G280" s="1">
        <v>75</v>
      </c>
      <c r="H280" s="2" t="s">
        <v>118</v>
      </c>
      <c r="I280" s="62">
        <v>26.1</v>
      </c>
      <c r="J280" s="30" t="s">
        <v>167</v>
      </c>
      <c r="K280" s="18" t="s">
        <v>169</v>
      </c>
      <c r="L280" s="18">
        <v>2</v>
      </c>
      <c r="M280" s="30">
        <v>0</v>
      </c>
      <c r="N280" s="19" t="s">
        <v>45</v>
      </c>
      <c r="R280" s="22">
        <f t="shared" si="51"/>
        <v>0</v>
      </c>
      <c r="S280" s="22">
        <f t="shared" si="52"/>
        <v>1</v>
      </c>
      <c r="T280" s="22">
        <f t="shared" si="53"/>
        <v>0</v>
      </c>
      <c r="U280" s="22">
        <f t="shared" si="54"/>
        <v>0</v>
      </c>
      <c r="V280" s="22">
        <f t="shared" si="55"/>
        <v>0</v>
      </c>
      <c r="W280" s="22">
        <f t="shared" si="56"/>
        <v>0</v>
      </c>
      <c r="X280" s="22">
        <f t="shared" si="57"/>
        <v>0</v>
      </c>
      <c r="Y280" s="22">
        <f t="shared" si="58"/>
        <v>0</v>
      </c>
      <c r="Z280" s="22">
        <f t="shared" si="59"/>
        <v>0</v>
      </c>
      <c r="AA280" s="22">
        <f t="shared" si="60"/>
        <v>0</v>
      </c>
      <c r="AB280" s="22">
        <f t="shared" si="61"/>
        <v>0</v>
      </c>
      <c r="AC280" s="22">
        <f t="shared" si="62"/>
        <v>0</v>
      </c>
      <c r="AD280" s="22">
        <f t="shared" si="63"/>
        <v>0</v>
      </c>
      <c r="AE280" s="22">
        <f t="shared" si="64"/>
        <v>0</v>
      </c>
      <c r="AF280" s="22">
        <f t="shared" si="65"/>
        <v>0</v>
      </c>
      <c r="AG280" s="22">
        <f t="shared" si="66"/>
        <v>0</v>
      </c>
      <c r="AH280" s="22">
        <f t="shared" si="67"/>
        <v>0</v>
      </c>
      <c r="AI280" s="22">
        <f t="shared" si="68"/>
        <v>0</v>
      </c>
      <c r="AJ280" s="22">
        <f t="shared" si="69"/>
        <v>0</v>
      </c>
      <c r="AK280" s="22">
        <f t="shared" si="70"/>
        <v>0</v>
      </c>
      <c r="AL280" s="22">
        <f t="shared" si="71"/>
        <v>0</v>
      </c>
      <c r="AM280" s="22">
        <f t="shared" si="72"/>
        <v>0</v>
      </c>
      <c r="AN280" s="22">
        <f t="shared" si="73"/>
        <v>0</v>
      </c>
      <c r="AO280" s="22">
        <f t="shared" si="74"/>
        <v>0</v>
      </c>
      <c r="AP280" s="22">
        <f t="shared" si="75"/>
        <v>0</v>
      </c>
      <c r="AQ280" s="22">
        <f t="shared" si="76"/>
        <v>0</v>
      </c>
      <c r="AR280" s="22">
        <f t="shared" si="77"/>
        <v>0</v>
      </c>
      <c r="AS280" s="22">
        <f t="shared" si="78"/>
        <v>0</v>
      </c>
      <c r="AT280" s="22">
        <f t="shared" si="79"/>
        <v>0</v>
      </c>
      <c r="AU280" s="22">
        <f t="shared" si="80"/>
        <v>0</v>
      </c>
      <c r="AV280" s="22">
        <f t="shared" si="81"/>
        <v>0</v>
      </c>
      <c r="AW280" s="22">
        <f t="shared" si="82"/>
        <v>0</v>
      </c>
      <c r="AX280" s="22">
        <f t="shared" si="83"/>
        <v>0</v>
      </c>
      <c r="AY280" s="35">
        <f t="shared" si="85"/>
        <v>0</v>
      </c>
      <c r="BA280" s="57" t="s">
        <v>108</v>
      </c>
      <c r="BB280" s="57">
        <f t="shared" si="84"/>
        <v>1</v>
      </c>
      <c r="BC280" s="57">
        <f t="shared" si="49"/>
        <v>1</v>
      </c>
      <c r="BD280" s="57" t="str">
        <f t="shared" si="50"/>
        <v>OK</v>
      </c>
    </row>
    <row r="281" spans="1:56" ht="18">
      <c r="A281" s="1" t="s">
        <v>112</v>
      </c>
      <c r="B281" s="1" t="s">
        <v>113</v>
      </c>
      <c r="C281" s="63">
        <v>42796</v>
      </c>
      <c r="D281" s="1" t="s">
        <v>154</v>
      </c>
      <c r="E281" s="1">
        <v>25</v>
      </c>
      <c r="F281" s="1">
        <v>15</v>
      </c>
      <c r="G281" s="1">
        <v>75</v>
      </c>
      <c r="H281" s="2" t="s">
        <v>118</v>
      </c>
      <c r="I281" s="62">
        <v>26.1</v>
      </c>
      <c r="J281" s="30" t="s">
        <v>167</v>
      </c>
      <c r="K281" s="18" t="s">
        <v>172</v>
      </c>
      <c r="L281" s="18">
        <v>4</v>
      </c>
      <c r="M281" s="30">
        <v>0</v>
      </c>
      <c r="N281" s="19" t="s">
        <v>175</v>
      </c>
      <c r="R281" s="22">
        <f t="shared" si="51"/>
        <v>0</v>
      </c>
      <c r="S281" s="22">
        <f t="shared" si="52"/>
        <v>0</v>
      </c>
      <c r="T281" s="22">
        <f t="shared" si="53"/>
        <v>1</v>
      </c>
      <c r="U281" s="22">
        <f t="shared" si="54"/>
        <v>1</v>
      </c>
      <c r="V281" s="22">
        <f t="shared" si="55"/>
        <v>0</v>
      </c>
      <c r="W281" s="22">
        <f t="shared" si="56"/>
        <v>0</v>
      </c>
      <c r="X281" s="22">
        <f t="shared" si="57"/>
        <v>0</v>
      </c>
      <c r="Y281" s="22">
        <f t="shared" si="58"/>
        <v>0</v>
      </c>
      <c r="Z281" s="22">
        <f t="shared" si="59"/>
        <v>0</v>
      </c>
      <c r="AA281" s="22">
        <f t="shared" si="60"/>
        <v>0</v>
      </c>
      <c r="AB281" s="22">
        <f t="shared" si="61"/>
        <v>0</v>
      </c>
      <c r="AC281" s="22">
        <f t="shared" si="62"/>
        <v>0</v>
      </c>
      <c r="AD281" s="22">
        <f t="shared" si="63"/>
        <v>0</v>
      </c>
      <c r="AE281" s="22">
        <f t="shared" si="64"/>
        <v>0</v>
      </c>
      <c r="AF281" s="22">
        <f t="shared" si="65"/>
        <v>0</v>
      </c>
      <c r="AG281" s="22">
        <f t="shared" si="66"/>
        <v>0</v>
      </c>
      <c r="AH281" s="22">
        <f t="shared" si="67"/>
        <v>0</v>
      </c>
      <c r="AI281" s="22">
        <f t="shared" si="68"/>
        <v>0</v>
      </c>
      <c r="AJ281" s="22">
        <f t="shared" si="69"/>
        <v>0</v>
      </c>
      <c r="AK281" s="22">
        <f t="shared" si="70"/>
        <v>0</v>
      </c>
      <c r="AL281" s="22">
        <f t="shared" si="71"/>
        <v>0</v>
      </c>
      <c r="AM281" s="22">
        <f t="shared" si="72"/>
        <v>0</v>
      </c>
      <c r="AN281" s="22">
        <f t="shared" si="73"/>
        <v>0</v>
      </c>
      <c r="AO281" s="22">
        <f t="shared" si="74"/>
        <v>0</v>
      </c>
      <c r="AP281" s="22">
        <f t="shared" si="75"/>
        <v>0</v>
      </c>
      <c r="AQ281" s="22">
        <f t="shared" si="76"/>
        <v>0</v>
      </c>
      <c r="AR281" s="22">
        <f t="shared" si="77"/>
        <v>0</v>
      </c>
      <c r="AS281" s="22">
        <f t="shared" si="78"/>
        <v>0</v>
      </c>
      <c r="AT281" s="22">
        <f t="shared" si="79"/>
        <v>0</v>
      </c>
      <c r="AU281" s="22">
        <f t="shared" si="80"/>
        <v>0</v>
      </c>
      <c r="AV281" s="22">
        <f t="shared" si="81"/>
        <v>0</v>
      </c>
      <c r="AW281" s="22">
        <f t="shared" si="82"/>
        <v>0</v>
      </c>
      <c r="AX281" s="22">
        <f t="shared" si="83"/>
        <v>0</v>
      </c>
      <c r="AY281" s="35">
        <f t="shared" si="85"/>
        <v>0</v>
      </c>
      <c r="BA281" s="57" t="s">
        <v>108</v>
      </c>
      <c r="BB281" s="57">
        <f t="shared" si="84"/>
        <v>2</v>
      </c>
      <c r="BC281" s="57">
        <f t="shared" si="49"/>
        <v>2</v>
      </c>
      <c r="BD281" s="57" t="str">
        <f t="shared" si="50"/>
        <v>OK</v>
      </c>
    </row>
    <row r="282" spans="1:56" ht="18">
      <c r="A282" s="1" t="s">
        <v>112</v>
      </c>
      <c r="B282" s="1" t="s">
        <v>113</v>
      </c>
      <c r="C282" s="63">
        <v>42796</v>
      </c>
      <c r="D282" s="1" t="s">
        <v>154</v>
      </c>
      <c r="E282" s="1">
        <v>25</v>
      </c>
      <c r="F282" s="1">
        <v>15</v>
      </c>
      <c r="G282" s="1">
        <v>75</v>
      </c>
      <c r="H282" s="2" t="s">
        <v>118</v>
      </c>
      <c r="I282" s="62">
        <v>26.2</v>
      </c>
      <c r="J282" s="30" t="s">
        <v>167</v>
      </c>
      <c r="K282" s="18" t="s">
        <v>168</v>
      </c>
      <c r="L282" s="18">
        <v>8</v>
      </c>
      <c r="M282" s="30">
        <v>0</v>
      </c>
      <c r="N282" s="19" t="s">
        <v>173</v>
      </c>
      <c r="R282" s="22">
        <f t="shared" si="51"/>
        <v>0</v>
      </c>
      <c r="S282" s="22">
        <f t="shared" si="52"/>
        <v>1</v>
      </c>
      <c r="T282" s="22">
        <f t="shared" si="53"/>
        <v>0</v>
      </c>
      <c r="U282" s="22">
        <f t="shared" si="54"/>
        <v>1</v>
      </c>
      <c r="V282" s="22">
        <f t="shared" si="55"/>
        <v>0</v>
      </c>
      <c r="W282" s="22">
        <f t="shared" si="56"/>
        <v>0</v>
      </c>
      <c r="X282" s="22">
        <f t="shared" si="57"/>
        <v>0</v>
      </c>
      <c r="Y282" s="22">
        <f t="shared" si="58"/>
        <v>0</v>
      </c>
      <c r="Z282" s="22">
        <f t="shared" si="59"/>
        <v>0</v>
      </c>
      <c r="AA282" s="22">
        <f t="shared" si="60"/>
        <v>0</v>
      </c>
      <c r="AB282" s="22">
        <f t="shared" si="61"/>
        <v>0</v>
      </c>
      <c r="AC282" s="22">
        <f t="shared" si="62"/>
        <v>0</v>
      </c>
      <c r="AD282" s="22">
        <f t="shared" si="63"/>
        <v>0</v>
      </c>
      <c r="AE282" s="22">
        <f t="shared" si="64"/>
        <v>0</v>
      </c>
      <c r="AF282" s="22">
        <f t="shared" si="65"/>
        <v>0</v>
      </c>
      <c r="AG282" s="22">
        <f t="shared" si="66"/>
        <v>0</v>
      </c>
      <c r="AH282" s="22">
        <f t="shared" si="67"/>
        <v>0</v>
      </c>
      <c r="AI282" s="22">
        <f t="shared" si="68"/>
        <v>0</v>
      </c>
      <c r="AJ282" s="22">
        <f t="shared" si="69"/>
        <v>0</v>
      </c>
      <c r="AK282" s="22">
        <f t="shared" si="70"/>
        <v>0</v>
      </c>
      <c r="AL282" s="22">
        <f t="shared" si="71"/>
        <v>0</v>
      </c>
      <c r="AM282" s="22">
        <f t="shared" si="72"/>
        <v>0</v>
      </c>
      <c r="AN282" s="22">
        <f t="shared" si="73"/>
        <v>0</v>
      </c>
      <c r="AO282" s="22">
        <f t="shared" si="74"/>
        <v>0</v>
      </c>
      <c r="AP282" s="22">
        <f t="shared" si="75"/>
        <v>0</v>
      </c>
      <c r="AQ282" s="22">
        <f t="shared" si="76"/>
        <v>0</v>
      </c>
      <c r="AR282" s="22">
        <f t="shared" si="77"/>
        <v>0</v>
      </c>
      <c r="AS282" s="22">
        <f t="shared" si="78"/>
        <v>0</v>
      </c>
      <c r="AT282" s="22">
        <f t="shared" si="79"/>
        <v>0</v>
      </c>
      <c r="AU282" s="22">
        <f t="shared" si="80"/>
        <v>0</v>
      </c>
      <c r="AV282" s="22">
        <f t="shared" si="81"/>
        <v>0</v>
      </c>
      <c r="AW282" s="22">
        <f t="shared" si="82"/>
        <v>0</v>
      </c>
      <c r="AX282" s="22">
        <f t="shared" si="83"/>
        <v>0</v>
      </c>
      <c r="AY282" s="35">
        <f t="shared" si="85"/>
        <v>0</v>
      </c>
      <c r="BA282" s="57" t="s">
        <v>108</v>
      </c>
      <c r="BB282" s="57">
        <f t="shared" si="84"/>
        <v>2</v>
      </c>
      <c r="BC282" s="57">
        <f t="shared" si="49"/>
        <v>2</v>
      </c>
      <c r="BD282" s="57" t="str">
        <f t="shared" si="50"/>
        <v>OK</v>
      </c>
    </row>
    <row r="283" spans="1:56" ht="18">
      <c r="A283" s="1" t="s">
        <v>112</v>
      </c>
      <c r="B283" s="1" t="s">
        <v>113</v>
      </c>
      <c r="C283" s="63">
        <v>42796</v>
      </c>
      <c r="D283" s="1" t="s">
        <v>154</v>
      </c>
      <c r="E283" s="1">
        <v>25</v>
      </c>
      <c r="F283" s="1">
        <v>15</v>
      </c>
      <c r="G283" s="1">
        <v>75</v>
      </c>
      <c r="H283" s="2" t="s">
        <v>118</v>
      </c>
      <c r="I283" s="62">
        <v>26.2</v>
      </c>
      <c r="J283" s="30" t="s">
        <v>167</v>
      </c>
      <c r="K283" s="18" t="s">
        <v>169</v>
      </c>
      <c r="L283" s="18">
        <v>4</v>
      </c>
      <c r="M283" s="30">
        <v>0</v>
      </c>
      <c r="N283" s="19" t="s">
        <v>45</v>
      </c>
      <c r="R283" s="22">
        <f t="shared" si="51"/>
        <v>0</v>
      </c>
      <c r="S283" s="22">
        <f t="shared" si="52"/>
        <v>1</v>
      </c>
      <c r="T283" s="22">
        <f t="shared" si="53"/>
        <v>0</v>
      </c>
      <c r="U283" s="22">
        <f t="shared" si="54"/>
        <v>0</v>
      </c>
      <c r="V283" s="22">
        <f t="shared" si="55"/>
        <v>0</v>
      </c>
      <c r="W283" s="22">
        <f t="shared" si="56"/>
        <v>0</v>
      </c>
      <c r="X283" s="22">
        <f t="shared" si="57"/>
        <v>0</v>
      </c>
      <c r="Y283" s="22">
        <f t="shared" si="58"/>
        <v>0</v>
      </c>
      <c r="Z283" s="22">
        <f t="shared" si="59"/>
        <v>0</v>
      </c>
      <c r="AA283" s="22">
        <f t="shared" si="60"/>
        <v>0</v>
      </c>
      <c r="AB283" s="22">
        <f t="shared" si="61"/>
        <v>0</v>
      </c>
      <c r="AC283" s="22">
        <f t="shared" si="62"/>
        <v>0</v>
      </c>
      <c r="AD283" s="22">
        <f t="shared" si="63"/>
        <v>0</v>
      </c>
      <c r="AE283" s="22">
        <f t="shared" si="64"/>
        <v>0</v>
      </c>
      <c r="AF283" s="22">
        <f t="shared" si="65"/>
        <v>0</v>
      </c>
      <c r="AG283" s="22">
        <f t="shared" si="66"/>
        <v>0</v>
      </c>
      <c r="AH283" s="22">
        <f t="shared" si="67"/>
        <v>0</v>
      </c>
      <c r="AI283" s="22">
        <f t="shared" si="68"/>
        <v>0</v>
      </c>
      <c r="AJ283" s="22">
        <f t="shared" si="69"/>
        <v>0</v>
      </c>
      <c r="AK283" s="22">
        <f t="shared" si="70"/>
        <v>0</v>
      </c>
      <c r="AL283" s="22">
        <f t="shared" si="71"/>
        <v>0</v>
      </c>
      <c r="AM283" s="22">
        <f t="shared" si="72"/>
        <v>0</v>
      </c>
      <c r="AN283" s="22">
        <f t="shared" si="73"/>
        <v>0</v>
      </c>
      <c r="AO283" s="22">
        <f t="shared" si="74"/>
        <v>0</v>
      </c>
      <c r="AP283" s="22">
        <f t="shared" si="75"/>
        <v>0</v>
      </c>
      <c r="AQ283" s="22">
        <f t="shared" si="76"/>
        <v>0</v>
      </c>
      <c r="AR283" s="22">
        <f t="shared" si="77"/>
        <v>0</v>
      </c>
      <c r="AS283" s="22">
        <f t="shared" si="78"/>
        <v>0</v>
      </c>
      <c r="AT283" s="22">
        <f t="shared" si="79"/>
        <v>0</v>
      </c>
      <c r="AU283" s="22">
        <f t="shared" si="80"/>
        <v>0</v>
      </c>
      <c r="AV283" s="22">
        <f t="shared" si="81"/>
        <v>0</v>
      </c>
      <c r="AW283" s="22">
        <f t="shared" si="82"/>
        <v>0</v>
      </c>
      <c r="AX283" s="22">
        <f t="shared" si="83"/>
        <v>0</v>
      </c>
      <c r="AY283" s="35">
        <f t="shared" si="85"/>
        <v>0</v>
      </c>
      <c r="BA283" s="57" t="s">
        <v>108</v>
      </c>
      <c r="BB283" s="57">
        <f t="shared" si="84"/>
        <v>1</v>
      </c>
      <c r="BC283" s="57">
        <f t="shared" si="49"/>
        <v>1</v>
      </c>
      <c r="BD283" s="57" t="str">
        <f t="shared" si="50"/>
        <v>OK</v>
      </c>
    </row>
    <row r="284" spans="1:56" ht="18">
      <c r="A284" s="1" t="s">
        <v>112</v>
      </c>
      <c r="B284" s="1" t="s">
        <v>113</v>
      </c>
      <c r="C284" s="63">
        <v>42796</v>
      </c>
      <c r="D284" s="1" t="s">
        <v>154</v>
      </c>
      <c r="E284" s="1">
        <v>25</v>
      </c>
      <c r="F284" s="1">
        <v>15</v>
      </c>
      <c r="G284" s="1">
        <v>75</v>
      </c>
      <c r="H284" s="2" t="s">
        <v>118</v>
      </c>
      <c r="I284" s="62">
        <v>26.2</v>
      </c>
      <c r="J284" s="30" t="s">
        <v>167</v>
      </c>
      <c r="K284" s="18" t="s">
        <v>169</v>
      </c>
      <c r="L284" s="18">
        <v>4</v>
      </c>
      <c r="M284" s="30">
        <v>0</v>
      </c>
      <c r="N284" s="19" t="s">
        <v>174</v>
      </c>
      <c r="R284" s="22">
        <f t="shared" si="51"/>
        <v>0</v>
      </c>
      <c r="S284" s="22">
        <f t="shared" si="52"/>
        <v>0</v>
      </c>
      <c r="T284" s="22">
        <f t="shared" si="53"/>
        <v>1</v>
      </c>
      <c r="U284" s="22">
        <f t="shared" si="54"/>
        <v>0</v>
      </c>
      <c r="V284" s="22">
        <f t="shared" si="55"/>
        <v>1</v>
      </c>
      <c r="W284" s="22">
        <f t="shared" si="56"/>
        <v>0</v>
      </c>
      <c r="X284" s="22">
        <f t="shared" si="57"/>
        <v>0</v>
      </c>
      <c r="Y284" s="22">
        <f t="shared" si="58"/>
        <v>0</v>
      </c>
      <c r="Z284" s="22">
        <f t="shared" si="59"/>
        <v>0</v>
      </c>
      <c r="AA284" s="22">
        <f t="shared" si="60"/>
        <v>0</v>
      </c>
      <c r="AB284" s="22">
        <f t="shared" si="61"/>
        <v>0</v>
      </c>
      <c r="AC284" s="22">
        <f t="shared" si="62"/>
        <v>0</v>
      </c>
      <c r="AD284" s="22">
        <f t="shared" si="63"/>
        <v>0</v>
      </c>
      <c r="AE284" s="22">
        <f t="shared" si="64"/>
        <v>0</v>
      </c>
      <c r="AF284" s="22">
        <f t="shared" si="65"/>
        <v>0</v>
      </c>
      <c r="AG284" s="22">
        <f t="shared" si="66"/>
        <v>0</v>
      </c>
      <c r="AH284" s="22">
        <f t="shared" si="67"/>
        <v>0</v>
      </c>
      <c r="AI284" s="22">
        <f t="shared" si="68"/>
        <v>0</v>
      </c>
      <c r="AJ284" s="22">
        <f t="shared" si="69"/>
        <v>0</v>
      </c>
      <c r="AK284" s="22">
        <f t="shared" si="70"/>
        <v>0</v>
      </c>
      <c r="AL284" s="22">
        <f t="shared" si="71"/>
        <v>0</v>
      </c>
      <c r="AM284" s="22">
        <f t="shared" si="72"/>
        <v>0</v>
      </c>
      <c r="AN284" s="22">
        <f t="shared" si="73"/>
        <v>0</v>
      </c>
      <c r="AO284" s="22">
        <f t="shared" si="74"/>
        <v>0</v>
      </c>
      <c r="AP284" s="22">
        <f t="shared" si="75"/>
        <v>0</v>
      </c>
      <c r="AQ284" s="22">
        <f t="shared" si="76"/>
        <v>0</v>
      </c>
      <c r="AR284" s="22">
        <f t="shared" si="77"/>
        <v>0</v>
      </c>
      <c r="AS284" s="22">
        <f t="shared" si="78"/>
        <v>0</v>
      </c>
      <c r="AT284" s="22">
        <f t="shared" si="79"/>
        <v>0</v>
      </c>
      <c r="AU284" s="22">
        <f t="shared" si="80"/>
        <v>0</v>
      </c>
      <c r="AV284" s="22">
        <f t="shared" si="81"/>
        <v>0</v>
      </c>
      <c r="AW284" s="22">
        <f t="shared" si="82"/>
        <v>0</v>
      </c>
      <c r="AX284" s="22">
        <f t="shared" si="83"/>
        <v>0</v>
      </c>
      <c r="AY284" s="35">
        <f t="shared" si="85"/>
        <v>0</v>
      </c>
      <c r="BA284" s="57" t="s">
        <v>108</v>
      </c>
      <c r="BB284" s="57">
        <f t="shared" si="84"/>
        <v>2</v>
      </c>
      <c r="BC284" s="57">
        <f t="shared" si="49"/>
        <v>2</v>
      </c>
      <c r="BD284" s="57" t="str">
        <f t="shared" si="50"/>
        <v>OK</v>
      </c>
    </row>
    <row r="285" spans="1:56" ht="18">
      <c r="A285" s="1" t="s">
        <v>112</v>
      </c>
      <c r="B285" s="1" t="s">
        <v>113</v>
      </c>
      <c r="C285" s="63">
        <v>42796</v>
      </c>
      <c r="D285" s="1" t="s">
        <v>154</v>
      </c>
      <c r="E285" s="1">
        <v>25</v>
      </c>
      <c r="F285" s="1">
        <v>15</v>
      </c>
      <c r="G285" s="1">
        <v>75</v>
      </c>
      <c r="H285" s="2" t="s">
        <v>118</v>
      </c>
      <c r="I285" s="62">
        <v>26.2</v>
      </c>
      <c r="J285" s="30" t="s">
        <v>167</v>
      </c>
      <c r="K285" s="18" t="s">
        <v>172</v>
      </c>
      <c r="L285" s="18">
        <v>3</v>
      </c>
      <c r="M285" s="30">
        <v>0</v>
      </c>
      <c r="N285" s="19" t="s">
        <v>174</v>
      </c>
      <c r="R285" s="22">
        <f t="shared" si="51"/>
        <v>0</v>
      </c>
      <c r="S285" s="22">
        <f t="shared" si="52"/>
        <v>0</v>
      </c>
      <c r="T285" s="22">
        <f t="shared" si="53"/>
        <v>1</v>
      </c>
      <c r="U285" s="22">
        <f t="shared" si="54"/>
        <v>0</v>
      </c>
      <c r="V285" s="22">
        <f t="shared" si="55"/>
        <v>1</v>
      </c>
      <c r="W285" s="22">
        <f t="shared" si="56"/>
        <v>0</v>
      </c>
      <c r="X285" s="22">
        <f t="shared" si="57"/>
        <v>0</v>
      </c>
      <c r="Y285" s="22">
        <f t="shared" si="58"/>
        <v>0</v>
      </c>
      <c r="Z285" s="22">
        <f t="shared" si="59"/>
        <v>0</v>
      </c>
      <c r="AA285" s="22">
        <f t="shared" si="60"/>
        <v>0</v>
      </c>
      <c r="AB285" s="22">
        <f t="shared" si="61"/>
        <v>0</v>
      </c>
      <c r="AC285" s="22">
        <f t="shared" si="62"/>
        <v>0</v>
      </c>
      <c r="AD285" s="22">
        <f t="shared" si="63"/>
        <v>0</v>
      </c>
      <c r="AE285" s="22">
        <f t="shared" si="64"/>
        <v>0</v>
      </c>
      <c r="AF285" s="22">
        <f t="shared" si="65"/>
        <v>0</v>
      </c>
      <c r="AG285" s="22">
        <f t="shared" si="66"/>
        <v>0</v>
      </c>
      <c r="AH285" s="22">
        <f t="shared" si="67"/>
        <v>0</v>
      </c>
      <c r="AI285" s="22">
        <f t="shared" si="68"/>
        <v>0</v>
      </c>
      <c r="AJ285" s="22">
        <f t="shared" si="69"/>
        <v>0</v>
      </c>
      <c r="AK285" s="22">
        <f t="shared" si="70"/>
        <v>0</v>
      </c>
      <c r="AL285" s="22">
        <f t="shared" si="71"/>
        <v>0</v>
      </c>
      <c r="AM285" s="22">
        <f t="shared" si="72"/>
        <v>0</v>
      </c>
      <c r="AN285" s="22">
        <f t="shared" si="73"/>
        <v>0</v>
      </c>
      <c r="AO285" s="22">
        <f t="shared" si="74"/>
        <v>0</v>
      </c>
      <c r="AP285" s="22">
        <f t="shared" si="75"/>
        <v>0</v>
      </c>
      <c r="AQ285" s="22">
        <f t="shared" si="76"/>
        <v>0</v>
      </c>
      <c r="AR285" s="22">
        <f t="shared" si="77"/>
        <v>0</v>
      </c>
      <c r="AS285" s="22">
        <f t="shared" si="78"/>
        <v>0</v>
      </c>
      <c r="AT285" s="22">
        <f t="shared" si="79"/>
        <v>0</v>
      </c>
      <c r="AU285" s="22">
        <f t="shared" si="80"/>
        <v>0</v>
      </c>
      <c r="AV285" s="22">
        <f t="shared" si="81"/>
        <v>0</v>
      </c>
      <c r="AW285" s="22">
        <f t="shared" si="82"/>
        <v>0</v>
      </c>
      <c r="AX285" s="22">
        <f t="shared" si="83"/>
        <v>0</v>
      </c>
      <c r="AY285" s="35">
        <f t="shared" si="85"/>
        <v>0</v>
      </c>
      <c r="BA285" s="57" t="s">
        <v>108</v>
      </c>
      <c r="BB285" s="57">
        <f t="shared" si="84"/>
        <v>2</v>
      </c>
      <c r="BC285" s="57">
        <f t="shared" si="49"/>
        <v>2</v>
      </c>
      <c r="BD285" s="57" t="str">
        <f t="shared" si="50"/>
        <v>OK</v>
      </c>
    </row>
    <row r="286" spans="1:56" ht="18">
      <c r="A286" s="1" t="s">
        <v>112</v>
      </c>
      <c r="B286" s="1" t="s">
        <v>113</v>
      </c>
      <c r="C286" s="63">
        <v>42796</v>
      </c>
      <c r="D286" s="1" t="s">
        <v>154</v>
      </c>
      <c r="E286" s="1">
        <v>25</v>
      </c>
      <c r="F286" s="1">
        <v>15</v>
      </c>
      <c r="G286" s="1">
        <v>75</v>
      </c>
      <c r="H286" s="2" t="s">
        <v>118</v>
      </c>
      <c r="I286" s="62">
        <v>26.4</v>
      </c>
      <c r="J286" s="30" t="s">
        <v>167</v>
      </c>
      <c r="K286" s="18" t="s">
        <v>169</v>
      </c>
      <c r="L286" s="18">
        <v>4</v>
      </c>
      <c r="M286" s="30">
        <v>0</v>
      </c>
      <c r="N286" s="19" t="s">
        <v>46</v>
      </c>
      <c r="R286" s="22">
        <f t="shared" si="51"/>
        <v>0</v>
      </c>
      <c r="S286" s="22">
        <f t="shared" si="52"/>
        <v>0</v>
      </c>
      <c r="T286" s="22">
        <f t="shared" si="53"/>
        <v>1</v>
      </c>
      <c r="U286" s="22">
        <f t="shared" si="54"/>
        <v>0</v>
      </c>
      <c r="V286" s="22">
        <f t="shared" si="55"/>
        <v>0</v>
      </c>
      <c r="W286" s="22">
        <f t="shared" si="56"/>
        <v>0</v>
      </c>
      <c r="X286" s="22">
        <f t="shared" si="57"/>
        <v>0</v>
      </c>
      <c r="Y286" s="22">
        <f t="shared" si="58"/>
        <v>0</v>
      </c>
      <c r="Z286" s="22">
        <f t="shared" si="59"/>
        <v>0</v>
      </c>
      <c r="AA286" s="22">
        <f t="shared" si="60"/>
        <v>0</v>
      </c>
      <c r="AB286" s="22">
        <f t="shared" si="61"/>
        <v>0</v>
      </c>
      <c r="AC286" s="22">
        <f t="shared" si="62"/>
        <v>0</v>
      </c>
      <c r="AD286" s="22">
        <f t="shared" si="63"/>
        <v>0</v>
      </c>
      <c r="AE286" s="22">
        <f t="shared" si="64"/>
        <v>0</v>
      </c>
      <c r="AF286" s="22">
        <f t="shared" si="65"/>
        <v>0</v>
      </c>
      <c r="AG286" s="22">
        <f t="shared" si="66"/>
        <v>0</v>
      </c>
      <c r="AH286" s="22">
        <f t="shared" si="67"/>
        <v>0</v>
      </c>
      <c r="AI286" s="22">
        <f t="shared" si="68"/>
        <v>0</v>
      </c>
      <c r="AJ286" s="22">
        <f t="shared" si="69"/>
        <v>0</v>
      </c>
      <c r="AK286" s="22">
        <f t="shared" si="70"/>
        <v>0</v>
      </c>
      <c r="AL286" s="22">
        <f t="shared" si="71"/>
        <v>0</v>
      </c>
      <c r="AM286" s="22">
        <f t="shared" si="72"/>
        <v>0</v>
      </c>
      <c r="AN286" s="22">
        <f t="shared" si="73"/>
        <v>0</v>
      </c>
      <c r="AO286" s="22">
        <f t="shared" si="74"/>
        <v>0</v>
      </c>
      <c r="AP286" s="22">
        <f t="shared" si="75"/>
        <v>0</v>
      </c>
      <c r="AQ286" s="22">
        <f t="shared" si="76"/>
        <v>0</v>
      </c>
      <c r="AR286" s="22">
        <f t="shared" si="77"/>
        <v>0</v>
      </c>
      <c r="AS286" s="22">
        <f t="shared" si="78"/>
        <v>0</v>
      </c>
      <c r="AT286" s="22">
        <f t="shared" si="79"/>
        <v>0</v>
      </c>
      <c r="AU286" s="22">
        <f t="shared" si="80"/>
        <v>0</v>
      </c>
      <c r="AV286" s="22">
        <f t="shared" si="81"/>
        <v>0</v>
      </c>
      <c r="AW286" s="22">
        <f t="shared" si="82"/>
        <v>0</v>
      </c>
      <c r="AX286" s="22">
        <f t="shared" si="83"/>
        <v>0</v>
      </c>
      <c r="AY286" s="35">
        <f t="shared" si="85"/>
        <v>0</v>
      </c>
      <c r="BA286" s="57" t="s">
        <v>108</v>
      </c>
      <c r="BB286" s="57">
        <f t="shared" si="84"/>
        <v>1</v>
      </c>
      <c r="BC286" s="57">
        <f t="shared" si="49"/>
        <v>1</v>
      </c>
      <c r="BD286" s="57" t="str">
        <f t="shared" si="50"/>
        <v>OK</v>
      </c>
    </row>
    <row r="287" spans="1:56" ht="18">
      <c r="A287" s="1" t="s">
        <v>112</v>
      </c>
      <c r="B287" s="1" t="s">
        <v>113</v>
      </c>
      <c r="C287" s="63">
        <v>42796</v>
      </c>
      <c r="D287" s="1" t="s">
        <v>154</v>
      </c>
      <c r="E287" s="1">
        <v>25</v>
      </c>
      <c r="F287" s="1">
        <v>15</v>
      </c>
      <c r="G287" s="1">
        <v>75</v>
      </c>
      <c r="H287" s="2" t="s">
        <v>118</v>
      </c>
      <c r="I287" s="62">
        <v>26.4</v>
      </c>
      <c r="J287" s="30" t="s">
        <v>167</v>
      </c>
      <c r="K287" s="18" t="s">
        <v>169</v>
      </c>
      <c r="L287" s="18">
        <v>5</v>
      </c>
      <c r="M287" s="30">
        <v>0</v>
      </c>
      <c r="N287" s="19" t="s">
        <v>45</v>
      </c>
      <c r="R287" s="22">
        <f t="shared" si="51"/>
        <v>0</v>
      </c>
      <c r="S287" s="22">
        <f t="shared" si="52"/>
        <v>1</v>
      </c>
      <c r="T287" s="22">
        <f t="shared" si="53"/>
        <v>0</v>
      </c>
      <c r="U287" s="22">
        <f t="shared" si="54"/>
        <v>0</v>
      </c>
      <c r="V287" s="22">
        <f t="shared" si="55"/>
        <v>0</v>
      </c>
      <c r="W287" s="22">
        <f t="shared" si="56"/>
        <v>0</v>
      </c>
      <c r="X287" s="22">
        <f t="shared" si="57"/>
        <v>0</v>
      </c>
      <c r="Y287" s="22">
        <f t="shared" si="58"/>
        <v>0</v>
      </c>
      <c r="Z287" s="22">
        <f t="shared" si="59"/>
        <v>0</v>
      </c>
      <c r="AA287" s="22">
        <f t="shared" si="60"/>
        <v>0</v>
      </c>
      <c r="AB287" s="22">
        <f t="shared" si="61"/>
        <v>0</v>
      </c>
      <c r="AC287" s="22">
        <f t="shared" si="62"/>
        <v>0</v>
      </c>
      <c r="AD287" s="22">
        <f t="shared" si="63"/>
        <v>0</v>
      </c>
      <c r="AE287" s="22">
        <f t="shared" si="64"/>
        <v>0</v>
      </c>
      <c r="AF287" s="22">
        <f t="shared" si="65"/>
        <v>0</v>
      </c>
      <c r="AG287" s="22">
        <f t="shared" si="66"/>
        <v>0</v>
      </c>
      <c r="AH287" s="22">
        <f t="shared" si="67"/>
        <v>0</v>
      </c>
      <c r="AI287" s="22">
        <f t="shared" si="68"/>
        <v>0</v>
      </c>
      <c r="AJ287" s="22">
        <f t="shared" si="69"/>
        <v>0</v>
      </c>
      <c r="AK287" s="22">
        <f t="shared" si="70"/>
        <v>0</v>
      </c>
      <c r="AL287" s="22">
        <f t="shared" si="71"/>
        <v>0</v>
      </c>
      <c r="AM287" s="22">
        <f t="shared" si="72"/>
        <v>0</v>
      </c>
      <c r="AN287" s="22">
        <f t="shared" si="73"/>
        <v>0</v>
      </c>
      <c r="AO287" s="22">
        <f t="shared" si="74"/>
        <v>0</v>
      </c>
      <c r="AP287" s="22">
        <f t="shared" si="75"/>
        <v>0</v>
      </c>
      <c r="AQ287" s="22">
        <f t="shared" si="76"/>
        <v>0</v>
      </c>
      <c r="AR287" s="22">
        <f t="shared" si="77"/>
        <v>0</v>
      </c>
      <c r="AS287" s="22">
        <f t="shared" si="78"/>
        <v>0</v>
      </c>
      <c r="AT287" s="22">
        <f t="shared" si="79"/>
        <v>0</v>
      </c>
      <c r="AU287" s="22">
        <f t="shared" si="80"/>
        <v>0</v>
      </c>
      <c r="AV287" s="22">
        <f t="shared" si="81"/>
        <v>0</v>
      </c>
      <c r="AW287" s="22">
        <f t="shared" si="82"/>
        <v>0</v>
      </c>
      <c r="AX287" s="22">
        <f t="shared" si="83"/>
        <v>0</v>
      </c>
      <c r="AY287" s="35">
        <f t="shared" si="85"/>
        <v>0</v>
      </c>
      <c r="BA287" s="57" t="s">
        <v>108</v>
      </c>
      <c r="BB287" s="57">
        <f t="shared" si="84"/>
        <v>1</v>
      </c>
      <c r="BC287" s="57">
        <f t="shared" si="49"/>
        <v>1</v>
      </c>
      <c r="BD287" s="57" t="str">
        <f t="shared" si="50"/>
        <v>OK</v>
      </c>
    </row>
    <row r="288" spans="1:56" ht="18">
      <c r="A288" s="1" t="s">
        <v>112</v>
      </c>
      <c r="B288" s="1" t="s">
        <v>113</v>
      </c>
      <c r="C288" s="63">
        <v>42796</v>
      </c>
      <c r="D288" s="1" t="s">
        <v>154</v>
      </c>
      <c r="E288" s="1">
        <v>25</v>
      </c>
      <c r="F288" s="1">
        <v>15</v>
      </c>
      <c r="G288" s="1">
        <v>75</v>
      </c>
      <c r="H288" s="2" t="s">
        <v>118</v>
      </c>
      <c r="I288" s="62">
        <v>26.4</v>
      </c>
      <c r="J288" s="30" t="s">
        <v>167</v>
      </c>
      <c r="K288" s="18" t="s">
        <v>168</v>
      </c>
      <c r="L288" s="18">
        <v>7</v>
      </c>
      <c r="M288" s="30">
        <v>0</v>
      </c>
      <c r="N288" s="19" t="s">
        <v>45</v>
      </c>
      <c r="R288" s="22">
        <f t="shared" si="51"/>
        <v>0</v>
      </c>
      <c r="S288" s="22">
        <f t="shared" si="52"/>
        <v>1</v>
      </c>
      <c r="T288" s="22">
        <f t="shared" si="53"/>
        <v>0</v>
      </c>
      <c r="U288" s="22">
        <f t="shared" si="54"/>
        <v>0</v>
      </c>
      <c r="V288" s="22">
        <f t="shared" si="55"/>
        <v>0</v>
      </c>
      <c r="W288" s="22">
        <f t="shared" si="56"/>
        <v>0</v>
      </c>
      <c r="X288" s="22">
        <f t="shared" si="57"/>
        <v>0</v>
      </c>
      <c r="Y288" s="22">
        <f t="shared" si="58"/>
        <v>0</v>
      </c>
      <c r="Z288" s="22">
        <f t="shared" si="59"/>
        <v>0</v>
      </c>
      <c r="AA288" s="22">
        <f t="shared" si="60"/>
        <v>0</v>
      </c>
      <c r="AB288" s="22">
        <f t="shared" si="61"/>
        <v>0</v>
      </c>
      <c r="AC288" s="22">
        <f t="shared" si="62"/>
        <v>0</v>
      </c>
      <c r="AD288" s="22">
        <f t="shared" si="63"/>
        <v>0</v>
      </c>
      <c r="AE288" s="22">
        <f t="shared" si="64"/>
        <v>0</v>
      </c>
      <c r="AF288" s="22">
        <f t="shared" si="65"/>
        <v>0</v>
      </c>
      <c r="AG288" s="22">
        <f t="shared" si="66"/>
        <v>0</v>
      </c>
      <c r="AH288" s="22">
        <f t="shared" si="67"/>
        <v>0</v>
      </c>
      <c r="AI288" s="22">
        <f t="shared" si="68"/>
        <v>0</v>
      </c>
      <c r="AJ288" s="22">
        <f t="shared" si="69"/>
        <v>0</v>
      </c>
      <c r="AK288" s="22">
        <f t="shared" si="70"/>
        <v>0</v>
      </c>
      <c r="AL288" s="22">
        <f t="shared" si="71"/>
        <v>0</v>
      </c>
      <c r="AM288" s="22">
        <f t="shared" si="72"/>
        <v>0</v>
      </c>
      <c r="AN288" s="22">
        <f t="shared" si="73"/>
        <v>0</v>
      </c>
      <c r="AO288" s="22">
        <f t="shared" si="74"/>
        <v>0</v>
      </c>
      <c r="AP288" s="22">
        <f t="shared" si="75"/>
        <v>0</v>
      </c>
      <c r="AQ288" s="22">
        <f t="shared" si="76"/>
        <v>0</v>
      </c>
      <c r="AR288" s="22">
        <f t="shared" si="77"/>
        <v>0</v>
      </c>
      <c r="AS288" s="22">
        <f t="shared" si="78"/>
        <v>0</v>
      </c>
      <c r="AT288" s="22">
        <f t="shared" si="79"/>
        <v>0</v>
      </c>
      <c r="AU288" s="22">
        <f t="shared" si="80"/>
        <v>0</v>
      </c>
      <c r="AV288" s="22">
        <f t="shared" si="81"/>
        <v>0</v>
      </c>
      <c r="AW288" s="22">
        <f t="shared" si="82"/>
        <v>0</v>
      </c>
      <c r="AX288" s="22">
        <f t="shared" si="83"/>
        <v>0</v>
      </c>
      <c r="AY288" s="35">
        <f t="shared" si="85"/>
        <v>0</v>
      </c>
      <c r="BA288" s="57" t="s">
        <v>108</v>
      </c>
      <c r="BB288" s="57">
        <f t="shared" si="84"/>
        <v>1</v>
      </c>
      <c r="BC288" s="57">
        <f t="shared" si="49"/>
        <v>1</v>
      </c>
      <c r="BD288" s="57" t="str">
        <f t="shared" si="50"/>
        <v>OK</v>
      </c>
    </row>
    <row r="289" spans="1:56" ht="18">
      <c r="A289" s="1" t="s">
        <v>112</v>
      </c>
      <c r="B289" s="1" t="s">
        <v>113</v>
      </c>
      <c r="C289" s="63">
        <v>42796</v>
      </c>
      <c r="D289" s="1" t="s">
        <v>154</v>
      </c>
      <c r="E289" s="1">
        <v>25</v>
      </c>
      <c r="F289" s="1">
        <v>15</v>
      </c>
      <c r="G289" s="1">
        <v>75</v>
      </c>
      <c r="H289" s="2" t="s">
        <v>118</v>
      </c>
      <c r="I289" s="62">
        <v>26.4</v>
      </c>
      <c r="J289" s="30" t="s">
        <v>167</v>
      </c>
      <c r="K289" s="18" t="s">
        <v>170</v>
      </c>
      <c r="L289" s="18">
        <v>8</v>
      </c>
      <c r="M289" s="30">
        <v>0</v>
      </c>
      <c r="N289" s="19" t="s">
        <v>45</v>
      </c>
      <c r="R289" s="22">
        <f t="shared" si="51"/>
        <v>0</v>
      </c>
      <c r="S289" s="22">
        <f t="shared" si="52"/>
        <v>1</v>
      </c>
      <c r="T289" s="22">
        <f t="shared" si="53"/>
        <v>0</v>
      </c>
      <c r="U289" s="22">
        <f t="shared" si="54"/>
        <v>0</v>
      </c>
      <c r="V289" s="22">
        <f t="shared" si="55"/>
        <v>0</v>
      </c>
      <c r="W289" s="22">
        <f t="shared" si="56"/>
        <v>0</v>
      </c>
      <c r="X289" s="22">
        <f t="shared" si="57"/>
        <v>0</v>
      </c>
      <c r="Y289" s="22">
        <f t="shared" si="58"/>
        <v>0</v>
      </c>
      <c r="Z289" s="22">
        <f t="shared" si="59"/>
        <v>0</v>
      </c>
      <c r="AA289" s="22">
        <f t="shared" si="60"/>
        <v>0</v>
      </c>
      <c r="AB289" s="22">
        <f t="shared" si="61"/>
        <v>0</v>
      </c>
      <c r="AC289" s="22">
        <f t="shared" si="62"/>
        <v>0</v>
      </c>
      <c r="AD289" s="22">
        <f t="shared" si="63"/>
        <v>0</v>
      </c>
      <c r="AE289" s="22">
        <f t="shared" si="64"/>
        <v>0</v>
      </c>
      <c r="AF289" s="22">
        <f t="shared" si="65"/>
        <v>0</v>
      </c>
      <c r="AG289" s="22">
        <f t="shared" si="66"/>
        <v>0</v>
      </c>
      <c r="AH289" s="22">
        <f t="shared" si="67"/>
        <v>0</v>
      </c>
      <c r="AI289" s="22">
        <f t="shared" si="68"/>
        <v>0</v>
      </c>
      <c r="AJ289" s="22">
        <f t="shared" si="69"/>
        <v>0</v>
      </c>
      <c r="AK289" s="22">
        <f t="shared" si="70"/>
        <v>0</v>
      </c>
      <c r="AL289" s="22">
        <f t="shared" si="71"/>
        <v>0</v>
      </c>
      <c r="AM289" s="22">
        <f t="shared" si="72"/>
        <v>0</v>
      </c>
      <c r="AN289" s="22">
        <f t="shared" si="73"/>
        <v>0</v>
      </c>
      <c r="AO289" s="22">
        <f t="shared" si="74"/>
        <v>0</v>
      </c>
      <c r="AP289" s="22">
        <f t="shared" si="75"/>
        <v>0</v>
      </c>
      <c r="AQ289" s="22">
        <f t="shared" si="76"/>
        <v>0</v>
      </c>
      <c r="AR289" s="22">
        <f t="shared" si="77"/>
        <v>0</v>
      </c>
      <c r="AS289" s="22">
        <f t="shared" si="78"/>
        <v>0</v>
      </c>
      <c r="AT289" s="22">
        <f t="shared" si="79"/>
        <v>0</v>
      </c>
      <c r="AU289" s="22">
        <f t="shared" si="80"/>
        <v>0</v>
      </c>
      <c r="AV289" s="22">
        <f t="shared" si="81"/>
        <v>0</v>
      </c>
      <c r="AW289" s="22">
        <f t="shared" si="82"/>
        <v>0</v>
      </c>
      <c r="AX289" s="22">
        <f t="shared" si="83"/>
        <v>0</v>
      </c>
      <c r="AY289" s="35">
        <f t="shared" si="85"/>
        <v>0</v>
      </c>
      <c r="BA289" s="57" t="s">
        <v>108</v>
      </c>
      <c r="BB289" s="57">
        <f t="shared" si="84"/>
        <v>1</v>
      </c>
      <c r="BC289" s="57">
        <f t="shared" si="49"/>
        <v>1</v>
      </c>
      <c r="BD289" s="57" t="str">
        <f t="shared" si="50"/>
        <v>OK</v>
      </c>
    </row>
    <row r="290" spans="1:56" ht="18">
      <c r="A290" s="1" t="s">
        <v>112</v>
      </c>
      <c r="B290" s="1" t="s">
        <v>113</v>
      </c>
      <c r="C290" s="63">
        <v>42796</v>
      </c>
      <c r="D290" s="1" t="s">
        <v>154</v>
      </c>
      <c r="E290" s="1">
        <v>25</v>
      </c>
      <c r="F290" s="1">
        <v>15</v>
      </c>
      <c r="G290" s="1">
        <v>75</v>
      </c>
      <c r="H290" s="2" t="s">
        <v>118</v>
      </c>
      <c r="I290" s="62">
        <v>26.5</v>
      </c>
      <c r="J290" s="30" t="s">
        <v>167</v>
      </c>
      <c r="K290" s="18" t="s">
        <v>168</v>
      </c>
      <c r="L290" s="18">
        <v>10</v>
      </c>
      <c r="M290" s="30">
        <v>0</v>
      </c>
      <c r="N290" s="19" t="s">
        <v>175</v>
      </c>
      <c r="R290" s="22">
        <f t="shared" si="51"/>
        <v>0</v>
      </c>
      <c r="S290" s="22">
        <f t="shared" si="52"/>
        <v>0</v>
      </c>
      <c r="T290" s="22">
        <f t="shared" si="53"/>
        <v>1</v>
      </c>
      <c r="U290" s="22">
        <f t="shared" si="54"/>
        <v>1</v>
      </c>
      <c r="V290" s="22">
        <f t="shared" si="55"/>
        <v>0</v>
      </c>
      <c r="W290" s="22">
        <f t="shared" si="56"/>
        <v>0</v>
      </c>
      <c r="X290" s="22">
        <f t="shared" si="57"/>
        <v>0</v>
      </c>
      <c r="Y290" s="22">
        <f t="shared" si="58"/>
        <v>0</v>
      </c>
      <c r="Z290" s="22">
        <f t="shared" si="59"/>
        <v>0</v>
      </c>
      <c r="AA290" s="22">
        <f t="shared" si="60"/>
        <v>0</v>
      </c>
      <c r="AB290" s="22">
        <f t="shared" si="61"/>
        <v>0</v>
      </c>
      <c r="AC290" s="22">
        <f t="shared" si="62"/>
        <v>0</v>
      </c>
      <c r="AD290" s="22">
        <f t="shared" si="63"/>
        <v>0</v>
      </c>
      <c r="AE290" s="22">
        <f t="shared" si="64"/>
        <v>0</v>
      </c>
      <c r="AF290" s="22">
        <f t="shared" si="65"/>
        <v>0</v>
      </c>
      <c r="AG290" s="22">
        <f t="shared" si="66"/>
        <v>0</v>
      </c>
      <c r="AH290" s="22">
        <f t="shared" si="67"/>
        <v>0</v>
      </c>
      <c r="AI290" s="22">
        <f t="shared" si="68"/>
        <v>0</v>
      </c>
      <c r="AJ290" s="22">
        <f t="shared" si="69"/>
        <v>0</v>
      </c>
      <c r="AK290" s="22">
        <f t="shared" si="70"/>
        <v>0</v>
      </c>
      <c r="AL290" s="22">
        <f t="shared" si="71"/>
        <v>0</v>
      </c>
      <c r="AM290" s="22">
        <f t="shared" si="72"/>
        <v>0</v>
      </c>
      <c r="AN290" s="22">
        <f t="shared" si="73"/>
        <v>0</v>
      </c>
      <c r="AO290" s="22">
        <f t="shared" si="74"/>
        <v>0</v>
      </c>
      <c r="AP290" s="22">
        <f t="shared" si="75"/>
        <v>0</v>
      </c>
      <c r="AQ290" s="22">
        <f t="shared" si="76"/>
        <v>0</v>
      </c>
      <c r="AR290" s="22">
        <f t="shared" si="77"/>
        <v>0</v>
      </c>
      <c r="AS290" s="22">
        <f t="shared" si="78"/>
        <v>0</v>
      </c>
      <c r="AT290" s="22">
        <f t="shared" si="79"/>
        <v>0</v>
      </c>
      <c r="AU290" s="22">
        <f t="shared" si="80"/>
        <v>0</v>
      </c>
      <c r="AV290" s="22">
        <f t="shared" si="81"/>
        <v>0</v>
      </c>
      <c r="AW290" s="22">
        <f t="shared" si="82"/>
        <v>0</v>
      </c>
      <c r="AX290" s="22">
        <f t="shared" si="83"/>
        <v>0</v>
      </c>
      <c r="AY290" s="35">
        <f t="shared" si="85"/>
        <v>0</v>
      </c>
      <c r="BA290" s="57" t="s">
        <v>108</v>
      </c>
      <c r="BB290" s="57">
        <f t="shared" si="84"/>
        <v>2</v>
      </c>
      <c r="BC290" s="57">
        <f t="shared" si="49"/>
        <v>2</v>
      </c>
      <c r="BD290" s="57" t="str">
        <f t="shared" si="50"/>
        <v>OK</v>
      </c>
    </row>
    <row r="291" spans="1:56" ht="18">
      <c r="A291" s="1" t="s">
        <v>112</v>
      </c>
      <c r="B291" s="1" t="s">
        <v>113</v>
      </c>
      <c r="C291" s="63">
        <v>42796</v>
      </c>
      <c r="D291" s="1" t="s">
        <v>154</v>
      </c>
      <c r="E291" s="1">
        <v>25</v>
      </c>
      <c r="F291" s="1">
        <v>15</v>
      </c>
      <c r="G291" s="1">
        <v>75</v>
      </c>
      <c r="H291" s="2" t="s">
        <v>118</v>
      </c>
      <c r="I291" s="62">
        <v>26.8</v>
      </c>
      <c r="J291" s="30" t="s">
        <v>167</v>
      </c>
      <c r="K291" s="18" t="s">
        <v>170</v>
      </c>
      <c r="L291" s="18">
        <v>12</v>
      </c>
      <c r="M291" s="30">
        <v>0</v>
      </c>
      <c r="N291" s="19" t="s">
        <v>46</v>
      </c>
      <c r="R291" s="22">
        <f t="shared" si="51"/>
        <v>0</v>
      </c>
      <c r="S291" s="22">
        <f t="shared" si="52"/>
        <v>0</v>
      </c>
      <c r="T291" s="22">
        <f t="shared" si="53"/>
        <v>1</v>
      </c>
      <c r="U291" s="22">
        <f t="shared" si="54"/>
        <v>0</v>
      </c>
      <c r="V291" s="22">
        <f t="shared" si="55"/>
        <v>0</v>
      </c>
      <c r="W291" s="22">
        <f t="shared" si="56"/>
        <v>0</v>
      </c>
      <c r="X291" s="22">
        <f t="shared" si="57"/>
        <v>0</v>
      </c>
      <c r="Y291" s="22">
        <f t="shared" si="58"/>
        <v>0</v>
      </c>
      <c r="Z291" s="22">
        <f t="shared" si="59"/>
        <v>0</v>
      </c>
      <c r="AA291" s="22">
        <f t="shared" si="60"/>
        <v>0</v>
      </c>
      <c r="AB291" s="22">
        <f t="shared" si="61"/>
        <v>0</v>
      </c>
      <c r="AC291" s="22">
        <f t="shared" si="62"/>
        <v>0</v>
      </c>
      <c r="AD291" s="22">
        <f t="shared" si="63"/>
        <v>0</v>
      </c>
      <c r="AE291" s="22">
        <f t="shared" si="64"/>
        <v>0</v>
      </c>
      <c r="AF291" s="22">
        <f t="shared" si="65"/>
        <v>0</v>
      </c>
      <c r="AG291" s="22">
        <f t="shared" si="66"/>
        <v>0</v>
      </c>
      <c r="AH291" s="22">
        <f t="shared" si="67"/>
        <v>0</v>
      </c>
      <c r="AI291" s="22">
        <f t="shared" si="68"/>
        <v>0</v>
      </c>
      <c r="AJ291" s="22">
        <f t="shared" si="69"/>
        <v>0</v>
      </c>
      <c r="AK291" s="22">
        <f t="shared" si="70"/>
        <v>0</v>
      </c>
      <c r="AL291" s="22">
        <f t="shared" si="71"/>
        <v>0</v>
      </c>
      <c r="AM291" s="22">
        <f t="shared" si="72"/>
        <v>0</v>
      </c>
      <c r="AN291" s="22">
        <f t="shared" si="73"/>
        <v>0</v>
      </c>
      <c r="AO291" s="22">
        <f t="shared" si="74"/>
        <v>0</v>
      </c>
      <c r="AP291" s="22">
        <f t="shared" si="75"/>
        <v>0</v>
      </c>
      <c r="AQ291" s="22">
        <f t="shared" si="76"/>
        <v>0</v>
      </c>
      <c r="AR291" s="22">
        <f t="shared" si="77"/>
        <v>0</v>
      </c>
      <c r="AS291" s="22">
        <f t="shared" si="78"/>
        <v>0</v>
      </c>
      <c r="AT291" s="22">
        <f t="shared" si="79"/>
        <v>0</v>
      </c>
      <c r="AU291" s="22">
        <f t="shared" si="80"/>
        <v>0</v>
      </c>
      <c r="AV291" s="22">
        <f t="shared" si="81"/>
        <v>0</v>
      </c>
      <c r="AW291" s="22">
        <f t="shared" si="82"/>
        <v>0</v>
      </c>
      <c r="AX291" s="22">
        <f t="shared" si="83"/>
        <v>0</v>
      </c>
      <c r="AY291" s="35">
        <f t="shared" si="85"/>
        <v>0</v>
      </c>
      <c r="BA291" s="57" t="s">
        <v>108</v>
      </c>
      <c r="BB291" s="57">
        <f t="shared" si="84"/>
        <v>1</v>
      </c>
      <c r="BC291" s="57">
        <f t="shared" si="49"/>
        <v>1</v>
      </c>
      <c r="BD291" s="57" t="str">
        <f t="shared" si="50"/>
        <v>OK</v>
      </c>
    </row>
    <row r="292" spans="1:56" ht="18">
      <c r="A292" s="1" t="s">
        <v>112</v>
      </c>
      <c r="B292" s="1" t="s">
        <v>113</v>
      </c>
      <c r="C292" s="63">
        <v>42796</v>
      </c>
      <c r="D292" s="1" t="s">
        <v>154</v>
      </c>
      <c r="E292" s="1">
        <v>25</v>
      </c>
      <c r="F292" s="1">
        <v>15</v>
      </c>
      <c r="G292" s="1">
        <v>75</v>
      </c>
      <c r="H292" s="2" t="s">
        <v>118</v>
      </c>
      <c r="I292" s="62">
        <v>26.8</v>
      </c>
      <c r="J292" s="30" t="s">
        <v>167</v>
      </c>
      <c r="K292" s="18" t="s">
        <v>170</v>
      </c>
      <c r="L292" s="18">
        <v>2</v>
      </c>
      <c r="M292" s="30">
        <v>0</v>
      </c>
      <c r="N292" s="19" t="s">
        <v>45</v>
      </c>
      <c r="R292" s="22">
        <f t="shared" si="51"/>
        <v>0</v>
      </c>
      <c r="S292" s="22">
        <f t="shared" si="52"/>
        <v>1</v>
      </c>
      <c r="T292" s="22">
        <f t="shared" si="53"/>
        <v>0</v>
      </c>
      <c r="U292" s="22">
        <f t="shared" si="54"/>
        <v>0</v>
      </c>
      <c r="V292" s="22">
        <f t="shared" si="55"/>
        <v>0</v>
      </c>
      <c r="W292" s="22">
        <f t="shared" si="56"/>
        <v>0</v>
      </c>
      <c r="X292" s="22">
        <f t="shared" si="57"/>
        <v>0</v>
      </c>
      <c r="Y292" s="22">
        <f t="shared" si="58"/>
        <v>0</v>
      </c>
      <c r="Z292" s="22">
        <f t="shared" si="59"/>
        <v>0</v>
      </c>
      <c r="AA292" s="22">
        <f t="shared" si="60"/>
        <v>0</v>
      </c>
      <c r="AB292" s="22">
        <f t="shared" si="61"/>
        <v>0</v>
      </c>
      <c r="AC292" s="22">
        <f t="shared" si="62"/>
        <v>0</v>
      </c>
      <c r="AD292" s="22">
        <f t="shared" si="63"/>
        <v>0</v>
      </c>
      <c r="AE292" s="22">
        <f t="shared" si="64"/>
        <v>0</v>
      </c>
      <c r="AF292" s="22">
        <f t="shared" si="65"/>
        <v>0</v>
      </c>
      <c r="AG292" s="22">
        <f t="shared" si="66"/>
        <v>0</v>
      </c>
      <c r="AH292" s="22">
        <f t="shared" si="67"/>
        <v>0</v>
      </c>
      <c r="AI292" s="22">
        <f t="shared" si="68"/>
        <v>0</v>
      </c>
      <c r="AJ292" s="22">
        <f t="shared" si="69"/>
        <v>0</v>
      </c>
      <c r="AK292" s="22">
        <f t="shared" si="70"/>
        <v>0</v>
      </c>
      <c r="AL292" s="22">
        <f t="shared" si="71"/>
        <v>0</v>
      </c>
      <c r="AM292" s="22">
        <f t="shared" si="72"/>
        <v>0</v>
      </c>
      <c r="AN292" s="22">
        <f t="shared" si="73"/>
        <v>0</v>
      </c>
      <c r="AO292" s="22">
        <f t="shared" si="74"/>
        <v>0</v>
      </c>
      <c r="AP292" s="22">
        <f t="shared" si="75"/>
        <v>0</v>
      </c>
      <c r="AQ292" s="22">
        <f t="shared" si="76"/>
        <v>0</v>
      </c>
      <c r="AR292" s="22">
        <f t="shared" si="77"/>
        <v>0</v>
      </c>
      <c r="AS292" s="22">
        <f t="shared" si="78"/>
        <v>0</v>
      </c>
      <c r="AT292" s="22">
        <f t="shared" si="79"/>
        <v>0</v>
      </c>
      <c r="AU292" s="22">
        <f t="shared" si="80"/>
        <v>0</v>
      </c>
      <c r="AV292" s="22">
        <f t="shared" si="81"/>
        <v>0</v>
      </c>
      <c r="AW292" s="22">
        <f t="shared" si="82"/>
        <v>0</v>
      </c>
      <c r="AX292" s="22">
        <f t="shared" si="83"/>
        <v>0</v>
      </c>
      <c r="AY292" s="35">
        <f t="shared" si="85"/>
        <v>0</v>
      </c>
      <c r="BA292" s="57" t="s">
        <v>108</v>
      </c>
      <c r="BB292" s="57">
        <f t="shared" si="84"/>
        <v>1</v>
      </c>
      <c r="BC292" s="57">
        <f t="shared" ref="BC292:BC355" si="86">SUM(R292:AY292)</f>
        <v>1</v>
      </c>
      <c r="BD292" s="57" t="str">
        <f t="shared" ref="BD292:BD355" si="87">IF(BB292=BC292, "OK", "CHECK")</f>
        <v>OK</v>
      </c>
    </row>
    <row r="293" spans="1:56" ht="18">
      <c r="A293" s="1" t="s">
        <v>112</v>
      </c>
      <c r="B293" s="1" t="s">
        <v>113</v>
      </c>
      <c r="C293" s="63">
        <v>42796</v>
      </c>
      <c r="D293" s="1" t="s">
        <v>154</v>
      </c>
      <c r="E293" s="1">
        <v>25</v>
      </c>
      <c r="F293" s="1">
        <v>15</v>
      </c>
      <c r="G293" s="1">
        <v>75</v>
      </c>
      <c r="H293" s="2" t="s">
        <v>118</v>
      </c>
      <c r="I293" s="62">
        <v>26.8</v>
      </c>
      <c r="J293" s="30" t="s">
        <v>167</v>
      </c>
      <c r="K293" s="18" t="s">
        <v>170</v>
      </c>
      <c r="L293" s="18">
        <v>2</v>
      </c>
      <c r="M293" s="30">
        <v>0</v>
      </c>
      <c r="N293" s="19" t="s">
        <v>45</v>
      </c>
      <c r="R293" s="22">
        <f t="shared" si="51"/>
        <v>0</v>
      </c>
      <c r="S293" s="22">
        <f t="shared" si="52"/>
        <v>1</v>
      </c>
      <c r="T293" s="22">
        <f t="shared" si="53"/>
        <v>0</v>
      </c>
      <c r="U293" s="22">
        <f t="shared" si="54"/>
        <v>0</v>
      </c>
      <c r="V293" s="22">
        <f t="shared" si="55"/>
        <v>0</v>
      </c>
      <c r="W293" s="22">
        <f t="shared" si="56"/>
        <v>0</v>
      </c>
      <c r="X293" s="22">
        <f t="shared" si="57"/>
        <v>0</v>
      </c>
      <c r="Y293" s="22">
        <f t="shared" si="58"/>
        <v>0</v>
      </c>
      <c r="Z293" s="22">
        <f t="shared" si="59"/>
        <v>0</v>
      </c>
      <c r="AA293" s="22">
        <f t="shared" si="60"/>
        <v>0</v>
      </c>
      <c r="AB293" s="22">
        <f t="shared" si="61"/>
        <v>0</v>
      </c>
      <c r="AC293" s="22">
        <f t="shared" si="62"/>
        <v>0</v>
      </c>
      <c r="AD293" s="22">
        <f t="shared" si="63"/>
        <v>0</v>
      </c>
      <c r="AE293" s="22">
        <f t="shared" si="64"/>
        <v>0</v>
      </c>
      <c r="AF293" s="22">
        <f t="shared" si="65"/>
        <v>0</v>
      </c>
      <c r="AG293" s="22">
        <f t="shared" si="66"/>
        <v>0</v>
      </c>
      <c r="AH293" s="22">
        <f t="shared" si="67"/>
        <v>0</v>
      </c>
      <c r="AI293" s="22">
        <f t="shared" si="68"/>
        <v>0</v>
      </c>
      <c r="AJ293" s="22">
        <f t="shared" si="69"/>
        <v>0</v>
      </c>
      <c r="AK293" s="22">
        <f t="shared" si="70"/>
        <v>0</v>
      </c>
      <c r="AL293" s="22">
        <f t="shared" si="71"/>
        <v>0</v>
      </c>
      <c r="AM293" s="22">
        <f t="shared" si="72"/>
        <v>0</v>
      </c>
      <c r="AN293" s="22">
        <f t="shared" si="73"/>
        <v>0</v>
      </c>
      <c r="AO293" s="22">
        <f t="shared" si="74"/>
        <v>0</v>
      </c>
      <c r="AP293" s="22">
        <f t="shared" si="75"/>
        <v>0</v>
      </c>
      <c r="AQ293" s="22">
        <f t="shared" si="76"/>
        <v>0</v>
      </c>
      <c r="AR293" s="22">
        <f t="shared" si="77"/>
        <v>0</v>
      </c>
      <c r="AS293" s="22">
        <f t="shared" si="78"/>
        <v>0</v>
      </c>
      <c r="AT293" s="22">
        <f t="shared" si="79"/>
        <v>0</v>
      </c>
      <c r="AU293" s="22">
        <f t="shared" si="80"/>
        <v>0</v>
      </c>
      <c r="AV293" s="22">
        <f t="shared" si="81"/>
        <v>0</v>
      </c>
      <c r="AW293" s="22">
        <f t="shared" si="82"/>
        <v>0</v>
      </c>
      <c r="AX293" s="22">
        <f t="shared" si="83"/>
        <v>0</v>
      </c>
      <c r="AY293" s="35">
        <f t="shared" si="85"/>
        <v>0</v>
      </c>
      <c r="BA293" s="57" t="s">
        <v>108</v>
      </c>
      <c r="BB293" s="57">
        <f t="shared" si="84"/>
        <v>1</v>
      </c>
      <c r="BC293" s="57">
        <f t="shared" si="86"/>
        <v>1</v>
      </c>
      <c r="BD293" s="57" t="str">
        <f t="shared" si="87"/>
        <v>OK</v>
      </c>
    </row>
    <row r="294" spans="1:56" ht="18">
      <c r="A294" s="1" t="s">
        <v>112</v>
      </c>
      <c r="B294" s="1" t="s">
        <v>113</v>
      </c>
      <c r="C294" s="63">
        <v>42796</v>
      </c>
      <c r="D294" s="1" t="s">
        <v>154</v>
      </c>
      <c r="E294" s="1">
        <v>25</v>
      </c>
      <c r="F294" s="1">
        <v>15</v>
      </c>
      <c r="G294" s="1">
        <v>75</v>
      </c>
      <c r="H294" s="2" t="s">
        <v>118</v>
      </c>
      <c r="I294" s="62">
        <v>27.1</v>
      </c>
      <c r="J294" s="30" t="s">
        <v>167</v>
      </c>
      <c r="K294" s="18" t="s">
        <v>170</v>
      </c>
      <c r="L294" s="18">
        <v>3</v>
      </c>
      <c r="M294" s="30">
        <v>0</v>
      </c>
      <c r="N294" s="19" t="s">
        <v>45</v>
      </c>
      <c r="R294" s="22">
        <f t="shared" si="51"/>
        <v>0</v>
      </c>
      <c r="S294" s="22">
        <f t="shared" si="52"/>
        <v>1</v>
      </c>
      <c r="T294" s="22">
        <f t="shared" si="53"/>
        <v>0</v>
      </c>
      <c r="U294" s="22">
        <f t="shared" si="54"/>
        <v>0</v>
      </c>
      <c r="V294" s="22">
        <f t="shared" si="55"/>
        <v>0</v>
      </c>
      <c r="W294" s="22">
        <f t="shared" si="56"/>
        <v>0</v>
      </c>
      <c r="X294" s="22">
        <f t="shared" si="57"/>
        <v>0</v>
      </c>
      <c r="Y294" s="22">
        <f t="shared" si="58"/>
        <v>0</v>
      </c>
      <c r="Z294" s="22">
        <f t="shared" si="59"/>
        <v>0</v>
      </c>
      <c r="AA294" s="22">
        <f t="shared" si="60"/>
        <v>0</v>
      </c>
      <c r="AB294" s="22">
        <f t="shared" si="61"/>
        <v>0</v>
      </c>
      <c r="AC294" s="22">
        <f t="shared" si="62"/>
        <v>0</v>
      </c>
      <c r="AD294" s="22">
        <f t="shared" si="63"/>
        <v>0</v>
      </c>
      <c r="AE294" s="22">
        <f t="shared" si="64"/>
        <v>0</v>
      </c>
      <c r="AF294" s="22">
        <f t="shared" si="65"/>
        <v>0</v>
      </c>
      <c r="AG294" s="22">
        <f t="shared" si="66"/>
        <v>0</v>
      </c>
      <c r="AH294" s="22">
        <f t="shared" si="67"/>
        <v>0</v>
      </c>
      <c r="AI294" s="22">
        <f t="shared" si="68"/>
        <v>0</v>
      </c>
      <c r="AJ294" s="22">
        <f t="shared" si="69"/>
        <v>0</v>
      </c>
      <c r="AK294" s="22">
        <f t="shared" si="70"/>
        <v>0</v>
      </c>
      <c r="AL294" s="22">
        <f t="shared" si="71"/>
        <v>0</v>
      </c>
      <c r="AM294" s="22">
        <f t="shared" si="72"/>
        <v>0</v>
      </c>
      <c r="AN294" s="22">
        <f t="shared" si="73"/>
        <v>0</v>
      </c>
      <c r="AO294" s="22">
        <f t="shared" si="74"/>
        <v>0</v>
      </c>
      <c r="AP294" s="22">
        <f t="shared" si="75"/>
        <v>0</v>
      </c>
      <c r="AQ294" s="22">
        <f t="shared" si="76"/>
        <v>0</v>
      </c>
      <c r="AR294" s="22">
        <f t="shared" si="77"/>
        <v>0</v>
      </c>
      <c r="AS294" s="22">
        <f t="shared" si="78"/>
        <v>0</v>
      </c>
      <c r="AT294" s="22">
        <f t="shared" si="79"/>
        <v>0</v>
      </c>
      <c r="AU294" s="22">
        <f t="shared" si="80"/>
        <v>0</v>
      </c>
      <c r="AV294" s="22">
        <f t="shared" si="81"/>
        <v>0</v>
      </c>
      <c r="AW294" s="22">
        <f t="shared" si="82"/>
        <v>0</v>
      </c>
      <c r="AX294" s="22">
        <f t="shared" si="83"/>
        <v>0</v>
      </c>
      <c r="AY294" s="35">
        <f t="shared" si="85"/>
        <v>0</v>
      </c>
      <c r="BA294" s="57" t="s">
        <v>108</v>
      </c>
      <c r="BB294" s="57">
        <f t="shared" si="84"/>
        <v>1</v>
      </c>
      <c r="BC294" s="57">
        <f t="shared" si="86"/>
        <v>1</v>
      </c>
      <c r="BD294" s="57" t="str">
        <f t="shared" si="87"/>
        <v>OK</v>
      </c>
    </row>
    <row r="295" spans="1:56" ht="18">
      <c r="A295" s="1" t="s">
        <v>112</v>
      </c>
      <c r="B295" s="1" t="s">
        <v>113</v>
      </c>
      <c r="C295" s="63">
        <v>42796</v>
      </c>
      <c r="D295" s="1" t="s">
        <v>154</v>
      </c>
      <c r="E295" s="1">
        <v>25</v>
      </c>
      <c r="F295" s="1">
        <v>15</v>
      </c>
      <c r="G295" s="1">
        <v>75</v>
      </c>
      <c r="H295" s="2" t="s">
        <v>118</v>
      </c>
      <c r="I295" s="62">
        <v>27.1</v>
      </c>
      <c r="J295" s="30" t="s">
        <v>167</v>
      </c>
      <c r="K295" s="18" t="s">
        <v>170</v>
      </c>
      <c r="L295" s="18">
        <v>2</v>
      </c>
      <c r="M295" s="30">
        <v>0</v>
      </c>
      <c r="N295" s="19" t="s">
        <v>45</v>
      </c>
      <c r="R295" s="22">
        <f t="shared" ref="R295:R358" si="88">IF(ISNUMBER(SEARCH($Q$2,N295)), 1, 0)</f>
        <v>0</v>
      </c>
      <c r="S295" s="22">
        <f t="shared" si="52"/>
        <v>1</v>
      </c>
      <c r="T295" s="22">
        <f t="shared" si="53"/>
        <v>0</v>
      </c>
      <c r="U295" s="22">
        <f t="shared" si="54"/>
        <v>0</v>
      </c>
      <c r="V295" s="22">
        <f t="shared" si="55"/>
        <v>0</v>
      </c>
      <c r="W295" s="22">
        <f t="shared" si="56"/>
        <v>0</v>
      </c>
      <c r="X295" s="22">
        <f t="shared" si="57"/>
        <v>0</v>
      </c>
      <c r="Y295" s="22">
        <f t="shared" si="58"/>
        <v>0</v>
      </c>
      <c r="Z295" s="22">
        <f t="shared" si="59"/>
        <v>0</v>
      </c>
      <c r="AA295" s="22">
        <f t="shared" si="60"/>
        <v>0</v>
      </c>
      <c r="AB295" s="22">
        <f t="shared" si="61"/>
        <v>0</v>
      </c>
      <c r="AC295" s="22">
        <f t="shared" si="62"/>
        <v>0</v>
      </c>
      <c r="AD295" s="22">
        <f t="shared" si="63"/>
        <v>0</v>
      </c>
      <c r="AE295" s="22">
        <f t="shared" si="64"/>
        <v>0</v>
      </c>
      <c r="AF295" s="22">
        <f t="shared" si="65"/>
        <v>0</v>
      </c>
      <c r="AG295" s="22">
        <f t="shared" si="66"/>
        <v>0</v>
      </c>
      <c r="AH295" s="22">
        <f t="shared" si="67"/>
        <v>0</v>
      </c>
      <c r="AI295" s="22">
        <f t="shared" si="68"/>
        <v>0</v>
      </c>
      <c r="AJ295" s="22">
        <f t="shared" si="69"/>
        <v>0</v>
      </c>
      <c r="AK295" s="22">
        <f t="shared" si="70"/>
        <v>0</v>
      </c>
      <c r="AL295" s="22">
        <f t="shared" si="71"/>
        <v>0</v>
      </c>
      <c r="AM295" s="22">
        <f t="shared" si="72"/>
        <v>0</v>
      </c>
      <c r="AN295" s="22">
        <f t="shared" si="73"/>
        <v>0</v>
      </c>
      <c r="AO295" s="22">
        <f t="shared" si="74"/>
        <v>0</v>
      </c>
      <c r="AP295" s="22">
        <f t="shared" si="75"/>
        <v>0</v>
      </c>
      <c r="AQ295" s="22">
        <f t="shared" si="76"/>
        <v>0</v>
      </c>
      <c r="AR295" s="22">
        <f t="shared" si="77"/>
        <v>0</v>
      </c>
      <c r="AS295" s="22">
        <f t="shared" si="78"/>
        <v>0</v>
      </c>
      <c r="AT295" s="22">
        <f t="shared" si="79"/>
        <v>0</v>
      </c>
      <c r="AU295" s="22">
        <f t="shared" si="80"/>
        <v>0</v>
      </c>
      <c r="AV295" s="22">
        <f t="shared" si="81"/>
        <v>0</v>
      </c>
      <c r="AW295" s="22">
        <f t="shared" si="82"/>
        <v>0</v>
      </c>
      <c r="AX295" s="22">
        <f t="shared" si="83"/>
        <v>0</v>
      </c>
      <c r="AY295" s="35">
        <f t="shared" si="85"/>
        <v>0</v>
      </c>
      <c r="BA295" s="57" t="s">
        <v>108</v>
      </c>
      <c r="BB295" s="57">
        <f t="shared" si="84"/>
        <v>1</v>
      </c>
      <c r="BC295" s="57">
        <f t="shared" si="86"/>
        <v>1</v>
      </c>
      <c r="BD295" s="57" t="str">
        <f t="shared" si="87"/>
        <v>OK</v>
      </c>
    </row>
    <row r="296" spans="1:56" ht="18">
      <c r="A296" s="1" t="s">
        <v>112</v>
      </c>
      <c r="B296" s="1" t="s">
        <v>113</v>
      </c>
      <c r="C296" s="63">
        <v>42796</v>
      </c>
      <c r="D296" s="1" t="s">
        <v>154</v>
      </c>
      <c r="E296" s="1">
        <v>25</v>
      </c>
      <c r="F296" s="1">
        <v>15</v>
      </c>
      <c r="G296" s="1">
        <v>75</v>
      </c>
      <c r="H296" s="2" t="s">
        <v>118</v>
      </c>
      <c r="I296" s="62">
        <v>27.1</v>
      </c>
      <c r="J296" s="30" t="s">
        <v>167</v>
      </c>
      <c r="K296" s="18" t="s">
        <v>168</v>
      </c>
      <c r="L296" s="18">
        <v>32</v>
      </c>
      <c r="M296" s="30">
        <v>0</v>
      </c>
      <c r="N296" s="19" t="s">
        <v>173</v>
      </c>
      <c r="R296" s="22">
        <f t="shared" si="88"/>
        <v>0</v>
      </c>
      <c r="S296" s="22">
        <f t="shared" ref="S296:S359" si="89">IF(ISNUMBER(SEARCH($Q$3,$N296)), 1, 0)</f>
        <v>1</v>
      </c>
      <c r="T296" s="22">
        <f t="shared" ref="T296:T359" si="90">IF(ISNUMBER(SEARCH($Q$4,$N296)), 1, 0)</f>
        <v>0</v>
      </c>
      <c r="U296" s="22">
        <f t="shared" ref="U296:U359" si="91">IF(ISNUMBER(SEARCH($Q$5,$N296)), 1, 0)</f>
        <v>1</v>
      </c>
      <c r="V296" s="22">
        <f t="shared" ref="V296:V359" si="92">IF(ISNUMBER(SEARCH($Q$6,$N296)), 1, 0)</f>
        <v>0</v>
      </c>
      <c r="W296" s="22">
        <f t="shared" ref="W296:W359" si="93">IF(ISNUMBER(SEARCH($Q$7,$N296)), 1, 0)</f>
        <v>0</v>
      </c>
      <c r="X296" s="22">
        <f t="shared" ref="X296:X359" si="94">IF(ISNUMBER(SEARCH($Q$8,$N296)), 1, 0)</f>
        <v>0</v>
      </c>
      <c r="Y296" s="22">
        <f t="shared" ref="Y296:Y359" si="95">IF(ISNUMBER(SEARCH($Q$9,$N296)), 1, 0)</f>
        <v>0</v>
      </c>
      <c r="Z296" s="22">
        <f t="shared" ref="Z296:Z359" si="96">IF(ISNUMBER(SEARCH($Q$10,$N296)), 1, 0)</f>
        <v>0</v>
      </c>
      <c r="AA296" s="22">
        <f t="shared" ref="AA296:AA359" si="97">IF(ISNUMBER(SEARCH($Q$11,$N296)), 1, 0)</f>
        <v>0</v>
      </c>
      <c r="AB296" s="22">
        <f t="shared" ref="AB296:AB359" si="98">IF(ISNUMBER(SEARCH($Q$12,$N296)), 1, 0)</f>
        <v>0</v>
      </c>
      <c r="AC296" s="22">
        <f t="shared" ref="AC296:AC359" si="99">IF(ISNUMBER(SEARCH($Q$13,$N296)), 1, 0)</f>
        <v>0</v>
      </c>
      <c r="AD296" s="22">
        <f t="shared" ref="AD296:AD359" si="100">IF(ISNUMBER(SEARCH($Q$14,$N296)), 1, 0)</f>
        <v>0</v>
      </c>
      <c r="AE296" s="22">
        <f t="shared" ref="AE296:AE359" si="101">IF(ISNUMBER(SEARCH($Q$15,$N296)), 1, 0)</f>
        <v>0</v>
      </c>
      <c r="AF296" s="22">
        <f t="shared" ref="AF296:AF359" si="102">IF(ISNUMBER(SEARCH($Q$16,$N296)), 1, 0)</f>
        <v>0</v>
      </c>
      <c r="AG296" s="22">
        <f t="shared" ref="AG296:AG359" si="103">IF(ISNUMBER(SEARCH($Q$17,$N296)), 1, 0)</f>
        <v>0</v>
      </c>
      <c r="AH296" s="22">
        <f t="shared" ref="AH296:AH359" si="104">IF(ISNUMBER(SEARCH($Q$18,$N296)), 1, 0)</f>
        <v>0</v>
      </c>
      <c r="AI296" s="22">
        <f t="shared" ref="AI296:AI359" si="105">IF(ISNUMBER(SEARCH($Q$19,$N296)), 1, 0)</f>
        <v>0</v>
      </c>
      <c r="AJ296" s="22">
        <f t="shared" ref="AJ296:AJ359" si="106">IF(ISNUMBER(SEARCH($Q$20,$N296)), 1, 0)</f>
        <v>0</v>
      </c>
      <c r="AK296" s="22">
        <f t="shared" ref="AK296:AK359" si="107">IF(ISNUMBER(SEARCH($Q$21,$N296)), 1, 0)</f>
        <v>0</v>
      </c>
      <c r="AL296" s="22">
        <f t="shared" ref="AL296:AL359" si="108">IF(ISNUMBER(SEARCH($Q$22,$N296)), 1, 0)</f>
        <v>0</v>
      </c>
      <c r="AM296" s="22">
        <f t="shared" ref="AM296:AM359" si="109">IF(ISNUMBER(SEARCH($Q$23,$N296)), 1, 0)</f>
        <v>0</v>
      </c>
      <c r="AN296" s="22">
        <f t="shared" ref="AN296:AN359" si="110">IF(ISNUMBER(SEARCH($Q$24,$N296)), 1, 0)</f>
        <v>0</v>
      </c>
      <c r="AO296" s="22">
        <f t="shared" ref="AO296:AO359" si="111">IF(ISNUMBER(SEARCH($Q$25,$N296)), 1, 0)</f>
        <v>0</v>
      </c>
      <c r="AP296" s="22">
        <f t="shared" ref="AP296:AP359" si="112">IF(ISNUMBER(SEARCH($Q$26,$N296)), 1, 0)</f>
        <v>0</v>
      </c>
      <c r="AQ296" s="22">
        <f t="shared" ref="AQ296:AQ359" si="113">IF(ISNUMBER(SEARCH($Q$27,$N296)), 1, 0)</f>
        <v>0</v>
      </c>
      <c r="AR296" s="22">
        <f t="shared" ref="AR296:AR359" si="114">IF(ISNUMBER(SEARCH($Q$28,$N296)), 1, 0)</f>
        <v>0</v>
      </c>
      <c r="AS296" s="22">
        <f t="shared" ref="AS296:AS359" si="115">IF(ISNUMBER(SEARCH($Q$29,$N296)), 1, 0)</f>
        <v>0</v>
      </c>
      <c r="AT296" s="22">
        <f t="shared" ref="AT296:AT359" si="116">IF(ISNUMBER(SEARCH($Q$30,$N296)), 1, 0)</f>
        <v>0</v>
      </c>
      <c r="AU296" s="22">
        <f t="shared" ref="AU296:AU359" si="117">IF(ISNUMBER(SEARCH($Q$31,$N296)), 1, 0)</f>
        <v>0</v>
      </c>
      <c r="AV296" s="22">
        <f t="shared" ref="AV296:AV359" si="118">IF(ISNUMBER(SEARCH($Q$32,$N296)), 1, 0)</f>
        <v>0</v>
      </c>
      <c r="AW296" s="22">
        <f t="shared" ref="AW296:AW359" si="119">IF(ISNUMBER(SEARCH($Q$33,$N296)), 1, 0)</f>
        <v>0</v>
      </c>
      <c r="AX296" s="22">
        <f t="shared" ref="AX296:AX359" si="120">IF(ISNUMBER(SEARCH($Q$34,$N296)), 1, 0)</f>
        <v>0</v>
      </c>
      <c r="AY296" s="35">
        <f t="shared" si="85"/>
        <v>0</v>
      </c>
      <c r="BA296" s="57" t="s">
        <v>108</v>
      </c>
      <c r="BB296" s="57">
        <f t="shared" si="84"/>
        <v>2</v>
      </c>
      <c r="BC296" s="57">
        <f t="shared" si="86"/>
        <v>2</v>
      </c>
      <c r="BD296" s="57" t="str">
        <f t="shared" si="87"/>
        <v>OK</v>
      </c>
    </row>
    <row r="297" spans="1:56" ht="18">
      <c r="A297" s="1" t="s">
        <v>112</v>
      </c>
      <c r="B297" s="1" t="s">
        <v>113</v>
      </c>
      <c r="C297" s="63">
        <v>42796</v>
      </c>
      <c r="D297" s="1" t="s">
        <v>154</v>
      </c>
      <c r="E297" s="1">
        <v>25</v>
      </c>
      <c r="F297" s="1">
        <v>15</v>
      </c>
      <c r="G297" s="1">
        <v>75</v>
      </c>
      <c r="H297" s="2" t="s">
        <v>118</v>
      </c>
      <c r="I297" s="62">
        <v>27.3</v>
      </c>
      <c r="J297" s="30" t="s">
        <v>167</v>
      </c>
      <c r="K297" s="18" t="s">
        <v>170</v>
      </c>
      <c r="L297" s="18">
        <v>3</v>
      </c>
      <c r="M297" s="30">
        <v>0</v>
      </c>
      <c r="N297" s="19" t="s">
        <v>45</v>
      </c>
      <c r="R297" s="22">
        <f t="shared" si="88"/>
        <v>0</v>
      </c>
      <c r="S297" s="22">
        <f t="shared" si="89"/>
        <v>1</v>
      </c>
      <c r="T297" s="22">
        <f t="shared" si="90"/>
        <v>0</v>
      </c>
      <c r="U297" s="22">
        <f t="shared" si="91"/>
        <v>0</v>
      </c>
      <c r="V297" s="22">
        <f t="shared" si="92"/>
        <v>0</v>
      </c>
      <c r="W297" s="22">
        <f t="shared" si="93"/>
        <v>0</v>
      </c>
      <c r="X297" s="22">
        <f t="shared" si="94"/>
        <v>0</v>
      </c>
      <c r="Y297" s="22">
        <f t="shared" si="95"/>
        <v>0</v>
      </c>
      <c r="Z297" s="22">
        <f t="shared" si="96"/>
        <v>0</v>
      </c>
      <c r="AA297" s="22">
        <f t="shared" si="97"/>
        <v>0</v>
      </c>
      <c r="AB297" s="22">
        <f t="shared" si="98"/>
        <v>0</v>
      </c>
      <c r="AC297" s="22">
        <f t="shared" si="99"/>
        <v>0</v>
      </c>
      <c r="AD297" s="22">
        <f t="shared" si="100"/>
        <v>0</v>
      </c>
      <c r="AE297" s="22">
        <f t="shared" si="101"/>
        <v>0</v>
      </c>
      <c r="AF297" s="22">
        <f t="shared" si="102"/>
        <v>0</v>
      </c>
      <c r="AG297" s="22">
        <f t="shared" si="103"/>
        <v>0</v>
      </c>
      <c r="AH297" s="22">
        <f t="shared" si="104"/>
        <v>0</v>
      </c>
      <c r="AI297" s="22">
        <f t="shared" si="105"/>
        <v>0</v>
      </c>
      <c r="AJ297" s="22">
        <f t="shared" si="106"/>
        <v>0</v>
      </c>
      <c r="AK297" s="22">
        <f t="shared" si="107"/>
        <v>0</v>
      </c>
      <c r="AL297" s="22">
        <f t="shared" si="108"/>
        <v>0</v>
      </c>
      <c r="AM297" s="22">
        <f t="shared" si="109"/>
        <v>0</v>
      </c>
      <c r="AN297" s="22">
        <f t="shared" si="110"/>
        <v>0</v>
      </c>
      <c r="AO297" s="22">
        <f t="shared" si="111"/>
        <v>0</v>
      </c>
      <c r="AP297" s="22">
        <f t="shared" si="112"/>
        <v>0</v>
      </c>
      <c r="AQ297" s="22">
        <f t="shared" si="113"/>
        <v>0</v>
      </c>
      <c r="AR297" s="22">
        <f t="shared" si="114"/>
        <v>0</v>
      </c>
      <c r="AS297" s="22">
        <f t="shared" si="115"/>
        <v>0</v>
      </c>
      <c r="AT297" s="22">
        <f t="shared" si="116"/>
        <v>0</v>
      </c>
      <c r="AU297" s="22">
        <f t="shared" si="117"/>
        <v>0</v>
      </c>
      <c r="AV297" s="22">
        <f t="shared" si="118"/>
        <v>0</v>
      </c>
      <c r="AW297" s="22">
        <f t="shared" si="119"/>
        <v>0</v>
      </c>
      <c r="AX297" s="22">
        <f t="shared" si="120"/>
        <v>0</v>
      </c>
      <c r="AY297" s="35">
        <f t="shared" si="85"/>
        <v>0</v>
      </c>
      <c r="BA297" s="57" t="s">
        <v>108</v>
      </c>
      <c r="BB297" s="57">
        <f t="shared" si="84"/>
        <v>1</v>
      </c>
      <c r="BC297" s="57">
        <f t="shared" si="86"/>
        <v>1</v>
      </c>
      <c r="BD297" s="57" t="str">
        <f t="shared" si="87"/>
        <v>OK</v>
      </c>
    </row>
    <row r="298" spans="1:56" ht="18">
      <c r="A298" s="1" t="s">
        <v>112</v>
      </c>
      <c r="B298" s="1" t="s">
        <v>113</v>
      </c>
      <c r="C298" s="63">
        <v>42796</v>
      </c>
      <c r="D298" s="1" t="s">
        <v>154</v>
      </c>
      <c r="E298" s="1">
        <v>25</v>
      </c>
      <c r="F298" s="1">
        <v>15</v>
      </c>
      <c r="G298" s="1">
        <v>75</v>
      </c>
      <c r="H298" s="2" t="s">
        <v>118</v>
      </c>
      <c r="I298" s="62">
        <v>27.4</v>
      </c>
      <c r="J298" s="30" t="s">
        <v>167</v>
      </c>
      <c r="K298" s="18" t="s">
        <v>169</v>
      </c>
      <c r="L298" s="18">
        <v>2</v>
      </c>
      <c r="M298" s="30">
        <v>0</v>
      </c>
      <c r="N298" s="19" t="s">
        <v>45</v>
      </c>
      <c r="R298" s="22">
        <f t="shared" si="88"/>
        <v>0</v>
      </c>
      <c r="S298" s="22">
        <f t="shared" si="89"/>
        <v>1</v>
      </c>
      <c r="T298" s="22">
        <f t="shared" si="90"/>
        <v>0</v>
      </c>
      <c r="U298" s="22">
        <f t="shared" si="91"/>
        <v>0</v>
      </c>
      <c r="V298" s="22">
        <f t="shared" si="92"/>
        <v>0</v>
      </c>
      <c r="W298" s="22">
        <f t="shared" si="93"/>
        <v>0</v>
      </c>
      <c r="X298" s="22">
        <f t="shared" si="94"/>
        <v>0</v>
      </c>
      <c r="Y298" s="22">
        <f t="shared" si="95"/>
        <v>0</v>
      </c>
      <c r="Z298" s="22">
        <f t="shared" si="96"/>
        <v>0</v>
      </c>
      <c r="AA298" s="22">
        <f t="shared" si="97"/>
        <v>0</v>
      </c>
      <c r="AB298" s="22">
        <f t="shared" si="98"/>
        <v>0</v>
      </c>
      <c r="AC298" s="22">
        <f t="shared" si="99"/>
        <v>0</v>
      </c>
      <c r="AD298" s="22">
        <f t="shared" si="100"/>
        <v>0</v>
      </c>
      <c r="AE298" s="22">
        <f t="shared" si="101"/>
        <v>0</v>
      </c>
      <c r="AF298" s="22">
        <f t="shared" si="102"/>
        <v>0</v>
      </c>
      <c r="AG298" s="22">
        <f t="shared" si="103"/>
        <v>0</v>
      </c>
      <c r="AH298" s="22">
        <f t="shared" si="104"/>
        <v>0</v>
      </c>
      <c r="AI298" s="22">
        <f t="shared" si="105"/>
        <v>0</v>
      </c>
      <c r="AJ298" s="22">
        <f t="shared" si="106"/>
        <v>0</v>
      </c>
      <c r="AK298" s="22">
        <f t="shared" si="107"/>
        <v>0</v>
      </c>
      <c r="AL298" s="22">
        <f t="shared" si="108"/>
        <v>0</v>
      </c>
      <c r="AM298" s="22">
        <f t="shared" si="109"/>
        <v>0</v>
      </c>
      <c r="AN298" s="22">
        <f t="shared" si="110"/>
        <v>0</v>
      </c>
      <c r="AO298" s="22">
        <f t="shared" si="111"/>
        <v>0</v>
      </c>
      <c r="AP298" s="22">
        <f t="shared" si="112"/>
        <v>0</v>
      </c>
      <c r="AQ298" s="22">
        <f t="shared" si="113"/>
        <v>0</v>
      </c>
      <c r="AR298" s="22">
        <f t="shared" si="114"/>
        <v>0</v>
      </c>
      <c r="AS298" s="22">
        <f t="shared" si="115"/>
        <v>0</v>
      </c>
      <c r="AT298" s="22">
        <f t="shared" si="116"/>
        <v>0</v>
      </c>
      <c r="AU298" s="22">
        <f t="shared" si="117"/>
        <v>0</v>
      </c>
      <c r="AV298" s="22">
        <f t="shared" si="118"/>
        <v>0</v>
      </c>
      <c r="AW298" s="22">
        <f t="shared" si="119"/>
        <v>0</v>
      </c>
      <c r="AX298" s="22">
        <f t="shared" si="120"/>
        <v>0</v>
      </c>
      <c r="AY298" s="35">
        <f t="shared" si="85"/>
        <v>0</v>
      </c>
      <c r="BA298" s="57" t="s">
        <v>108</v>
      </c>
      <c r="BB298" s="57">
        <f t="shared" si="84"/>
        <v>1</v>
      </c>
      <c r="BC298" s="57">
        <f t="shared" si="86"/>
        <v>1</v>
      </c>
      <c r="BD298" s="57" t="str">
        <f t="shared" si="87"/>
        <v>OK</v>
      </c>
    </row>
    <row r="299" spans="1:56" ht="18">
      <c r="A299" s="1" t="s">
        <v>112</v>
      </c>
      <c r="B299" s="1" t="s">
        <v>113</v>
      </c>
      <c r="C299" s="63">
        <v>42796</v>
      </c>
      <c r="D299" s="1" t="s">
        <v>154</v>
      </c>
      <c r="E299" s="1">
        <v>25</v>
      </c>
      <c r="F299" s="1">
        <v>15</v>
      </c>
      <c r="G299" s="1">
        <v>75</v>
      </c>
      <c r="H299" s="2" t="s">
        <v>118</v>
      </c>
      <c r="I299" s="62">
        <v>27.4</v>
      </c>
      <c r="J299" s="30" t="s">
        <v>167</v>
      </c>
      <c r="K299" s="18" t="s">
        <v>172</v>
      </c>
      <c r="L299" s="18">
        <v>1</v>
      </c>
      <c r="M299" s="30">
        <v>0</v>
      </c>
      <c r="N299" s="19" t="s">
        <v>45</v>
      </c>
      <c r="R299" s="22">
        <f t="shared" si="88"/>
        <v>0</v>
      </c>
      <c r="S299" s="22">
        <f t="shared" si="89"/>
        <v>1</v>
      </c>
      <c r="T299" s="22">
        <f t="shared" si="90"/>
        <v>0</v>
      </c>
      <c r="U299" s="22">
        <f t="shared" si="91"/>
        <v>0</v>
      </c>
      <c r="V299" s="22">
        <f t="shared" si="92"/>
        <v>0</v>
      </c>
      <c r="W299" s="22">
        <f t="shared" si="93"/>
        <v>0</v>
      </c>
      <c r="X299" s="22">
        <f t="shared" si="94"/>
        <v>0</v>
      </c>
      <c r="Y299" s="22">
        <f t="shared" si="95"/>
        <v>0</v>
      </c>
      <c r="Z299" s="22">
        <f t="shared" si="96"/>
        <v>0</v>
      </c>
      <c r="AA299" s="22">
        <f t="shared" si="97"/>
        <v>0</v>
      </c>
      <c r="AB299" s="22">
        <f t="shared" si="98"/>
        <v>0</v>
      </c>
      <c r="AC299" s="22">
        <f t="shared" si="99"/>
        <v>0</v>
      </c>
      <c r="AD299" s="22">
        <f t="shared" si="100"/>
        <v>0</v>
      </c>
      <c r="AE299" s="22">
        <f t="shared" si="101"/>
        <v>0</v>
      </c>
      <c r="AF299" s="22">
        <f t="shared" si="102"/>
        <v>0</v>
      </c>
      <c r="AG299" s="22">
        <f t="shared" si="103"/>
        <v>0</v>
      </c>
      <c r="AH299" s="22">
        <f t="shared" si="104"/>
        <v>0</v>
      </c>
      <c r="AI299" s="22">
        <f t="shared" si="105"/>
        <v>0</v>
      </c>
      <c r="AJ299" s="22">
        <f t="shared" si="106"/>
        <v>0</v>
      </c>
      <c r="AK299" s="22">
        <f t="shared" si="107"/>
        <v>0</v>
      </c>
      <c r="AL299" s="22">
        <f t="shared" si="108"/>
        <v>0</v>
      </c>
      <c r="AM299" s="22">
        <f t="shared" si="109"/>
        <v>0</v>
      </c>
      <c r="AN299" s="22">
        <f t="shared" si="110"/>
        <v>0</v>
      </c>
      <c r="AO299" s="22">
        <f t="shared" si="111"/>
        <v>0</v>
      </c>
      <c r="AP299" s="22">
        <f t="shared" si="112"/>
        <v>0</v>
      </c>
      <c r="AQ299" s="22">
        <f t="shared" si="113"/>
        <v>0</v>
      </c>
      <c r="AR299" s="22">
        <f t="shared" si="114"/>
        <v>0</v>
      </c>
      <c r="AS299" s="22">
        <f t="shared" si="115"/>
        <v>0</v>
      </c>
      <c r="AT299" s="22">
        <f t="shared" si="116"/>
        <v>0</v>
      </c>
      <c r="AU299" s="22">
        <f t="shared" si="117"/>
        <v>0</v>
      </c>
      <c r="AV299" s="22">
        <f t="shared" si="118"/>
        <v>0</v>
      </c>
      <c r="AW299" s="22">
        <f t="shared" si="119"/>
        <v>0</v>
      </c>
      <c r="AX299" s="22">
        <f t="shared" si="120"/>
        <v>0</v>
      </c>
      <c r="AY299" s="35">
        <f t="shared" si="85"/>
        <v>0</v>
      </c>
      <c r="BA299" s="57" t="s">
        <v>108</v>
      </c>
      <c r="BB299" s="57">
        <f t="shared" si="84"/>
        <v>1</v>
      </c>
      <c r="BC299" s="57">
        <f t="shared" si="86"/>
        <v>1</v>
      </c>
      <c r="BD299" s="57" t="str">
        <f t="shared" si="87"/>
        <v>OK</v>
      </c>
    </row>
    <row r="300" spans="1:56" ht="18">
      <c r="A300" s="1" t="s">
        <v>112</v>
      </c>
      <c r="B300" s="1" t="s">
        <v>113</v>
      </c>
      <c r="C300" s="63">
        <v>42796</v>
      </c>
      <c r="D300" s="1" t="s">
        <v>154</v>
      </c>
      <c r="E300" s="1">
        <v>25</v>
      </c>
      <c r="F300" s="1">
        <v>15</v>
      </c>
      <c r="G300" s="1">
        <v>75</v>
      </c>
      <c r="H300" s="2" t="s">
        <v>118</v>
      </c>
      <c r="I300" s="62">
        <v>27.4</v>
      </c>
      <c r="J300" s="30" t="s">
        <v>167</v>
      </c>
      <c r="K300" s="18" t="s">
        <v>172</v>
      </c>
      <c r="L300" s="18">
        <v>4</v>
      </c>
      <c r="M300" s="30">
        <v>0</v>
      </c>
      <c r="N300" s="19" t="s">
        <v>175</v>
      </c>
      <c r="R300" s="22">
        <f t="shared" si="88"/>
        <v>0</v>
      </c>
      <c r="S300" s="22">
        <f t="shared" si="89"/>
        <v>0</v>
      </c>
      <c r="T300" s="22">
        <f t="shared" si="90"/>
        <v>1</v>
      </c>
      <c r="U300" s="22">
        <f t="shared" si="91"/>
        <v>1</v>
      </c>
      <c r="V300" s="22">
        <f t="shared" si="92"/>
        <v>0</v>
      </c>
      <c r="W300" s="22">
        <f t="shared" si="93"/>
        <v>0</v>
      </c>
      <c r="X300" s="22">
        <f t="shared" si="94"/>
        <v>0</v>
      </c>
      <c r="Y300" s="22">
        <f t="shared" si="95"/>
        <v>0</v>
      </c>
      <c r="Z300" s="22">
        <f t="shared" si="96"/>
        <v>0</v>
      </c>
      <c r="AA300" s="22">
        <f t="shared" si="97"/>
        <v>0</v>
      </c>
      <c r="AB300" s="22">
        <f t="shared" si="98"/>
        <v>0</v>
      </c>
      <c r="AC300" s="22">
        <f t="shared" si="99"/>
        <v>0</v>
      </c>
      <c r="AD300" s="22">
        <f t="shared" si="100"/>
        <v>0</v>
      </c>
      <c r="AE300" s="22">
        <f t="shared" si="101"/>
        <v>0</v>
      </c>
      <c r="AF300" s="22">
        <f t="shared" si="102"/>
        <v>0</v>
      </c>
      <c r="AG300" s="22">
        <f t="shared" si="103"/>
        <v>0</v>
      </c>
      <c r="AH300" s="22">
        <f t="shared" si="104"/>
        <v>0</v>
      </c>
      <c r="AI300" s="22">
        <f t="shared" si="105"/>
        <v>0</v>
      </c>
      <c r="AJ300" s="22">
        <f t="shared" si="106"/>
        <v>0</v>
      </c>
      <c r="AK300" s="22">
        <f t="shared" si="107"/>
        <v>0</v>
      </c>
      <c r="AL300" s="22">
        <f t="shared" si="108"/>
        <v>0</v>
      </c>
      <c r="AM300" s="22">
        <f t="shared" si="109"/>
        <v>0</v>
      </c>
      <c r="AN300" s="22">
        <f t="shared" si="110"/>
        <v>0</v>
      </c>
      <c r="AO300" s="22">
        <f t="shared" si="111"/>
        <v>0</v>
      </c>
      <c r="AP300" s="22">
        <f t="shared" si="112"/>
        <v>0</v>
      </c>
      <c r="AQ300" s="22">
        <f t="shared" si="113"/>
        <v>0</v>
      </c>
      <c r="AR300" s="22">
        <f t="shared" si="114"/>
        <v>0</v>
      </c>
      <c r="AS300" s="22">
        <f t="shared" si="115"/>
        <v>0</v>
      </c>
      <c r="AT300" s="22">
        <f t="shared" si="116"/>
        <v>0</v>
      </c>
      <c r="AU300" s="22">
        <f t="shared" si="117"/>
        <v>0</v>
      </c>
      <c r="AV300" s="22">
        <f t="shared" si="118"/>
        <v>0</v>
      </c>
      <c r="AW300" s="22">
        <f t="shared" si="119"/>
        <v>0</v>
      </c>
      <c r="AX300" s="22">
        <f t="shared" si="120"/>
        <v>0</v>
      </c>
      <c r="AY300" s="35">
        <f t="shared" si="85"/>
        <v>0</v>
      </c>
      <c r="BA300" s="57" t="s">
        <v>108</v>
      </c>
      <c r="BB300" s="57">
        <f t="shared" si="84"/>
        <v>2</v>
      </c>
      <c r="BC300" s="57">
        <f t="shared" si="86"/>
        <v>2</v>
      </c>
      <c r="BD300" s="57" t="str">
        <f t="shared" si="87"/>
        <v>OK</v>
      </c>
    </row>
    <row r="301" spans="1:56" ht="18">
      <c r="A301" s="1" t="s">
        <v>112</v>
      </c>
      <c r="B301" s="1" t="s">
        <v>113</v>
      </c>
      <c r="C301" s="63">
        <v>42796</v>
      </c>
      <c r="D301" s="1" t="s">
        <v>154</v>
      </c>
      <c r="E301" s="1">
        <v>25</v>
      </c>
      <c r="F301" s="1">
        <v>15</v>
      </c>
      <c r="G301" s="1">
        <v>75</v>
      </c>
      <c r="H301" s="2" t="s">
        <v>118</v>
      </c>
      <c r="I301" s="62">
        <v>27.6</v>
      </c>
      <c r="J301" s="30" t="s">
        <v>167</v>
      </c>
      <c r="K301" s="18" t="s">
        <v>169</v>
      </c>
      <c r="L301" s="18">
        <v>3</v>
      </c>
      <c r="M301" s="30">
        <v>0</v>
      </c>
      <c r="N301" s="19" t="s">
        <v>180</v>
      </c>
      <c r="R301" s="22">
        <f t="shared" si="88"/>
        <v>0</v>
      </c>
      <c r="S301" s="22">
        <f t="shared" si="89"/>
        <v>0</v>
      </c>
      <c r="T301" s="22">
        <f t="shared" si="90"/>
        <v>1</v>
      </c>
      <c r="U301" s="22">
        <f t="shared" si="91"/>
        <v>0</v>
      </c>
      <c r="V301" s="22">
        <f t="shared" si="92"/>
        <v>0</v>
      </c>
      <c r="W301" s="22">
        <f t="shared" si="93"/>
        <v>0</v>
      </c>
      <c r="X301" s="22">
        <f t="shared" si="94"/>
        <v>0</v>
      </c>
      <c r="Y301" s="22">
        <f t="shared" si="95"/>
        <v>0</v>
      </c>
      <c r="Z301" s="22">
        <f t="shared" si="96"/>
        <v>0</v>
      </c>
      <c r="AA301" s="22">
        <f t="shared" si="97"/>
        <v>0</v>
      </c>
      <c r="AB301" s="22">
        <f t="shared" si="98"/>
        <v>0</v>
      </c>
      <c r="AC301" s="22">
        <f t="shared" si="99"/>
        <v>0</v>
      </c>
      <c r="AD301" s="22">
        <f t="shared" si="100"/>
        <v>0</v>
      </c>
      <c r="AE301" s="22">
        <f t="shared" si="101"/>
        <v>0</v>
      </c>
      <c r="AF301" s="22">
        <f t="shared" si="102"/>
        <v>0</v>
      </c>
      <c r="AG301" s="22">
        <f t="shared" si="103"/>
        <v>0</v>
      </c>
      <c r="AH301" s="22">
        <f t="shared" si="104"/>
        <v>0</v>
      </c>
      <c r="AI301" s="22">
        <f t="shared" si="105"/>
        <v>0</v>
      </c>
      <c r="AJ301" s="22">
        <f t="shared" si="106"/>
        <v>0</v>
      </c>
      <c r="AK301" s="22">
        <f t="shared" si="107"/>
        <v>0</v>
      </c>
      <c r="AL301" s="22">
        <f t="shared" si="108"/>
        <v>0</v>
      </c>
      <c r="AM301" s="22">
        <f t="shared" si="109"/>
        <v>0</v>
      </c>
      <c r="AN301" s="22">
        <f t="shared" si="110"/>
        <v>0</v>
      </c>
      <c r="AO301" s="22">
        <f t="shared" si="111"/>
        <v>0</v>
      </c>
      <c r="AP301" s="22">
        <f t="shared" si="112"/>
        <v>0</v>
      </c>
      <c r="AQ301" s="22">
        <f t="shared" si="113"/>
        <v>0</v>
      </c>
      <c r="AR301" s="22">
        <f t="shared" si="114"/>
        <v>0</v>
      </c>
      <c r="AS301" s="22">
        <f t="shared" si="115"/>
        <v>0</v>
      </c>
      <c r="AT301" s="22">
        <f t="shared" si="116"/>
        <v>0</v>
      </c>
      <c r="AU301" s="22">
        <f t="shared" si="117"/>
        <v>1</v>
      </c>
      <c r="AV301" s="22">
        <f t="shared" si="118"/>
        <v>0</v>
      </c>
      <c r="AW301" s="22">
        <f t="shared" si="119"/>
        <v>0</v>
      </c>
      <c r="AX301" s="22">
        <f t="shared" si="120"/>
        <v>0</v>
      </c>
      <c r="AY301" s="35">
        <f t="shared" si="85"/>
        <v>0</v>
      </c>
      <c r="BA301" s="57" t="s">
        <v>108</v>
      </c>
      <c r="BB301" s="57">
        <f t="shared" si="84"/>
        <v>2</v>
      </c>
      <c r="BC301" s="57">
        <f t="shared" si="86"/>
        <v>2</v>
      </c>
      <c r="BD301" s="57" t="str">
        <f t="shared" si="87"/>
        <v>OK</v>
      </c>
    </row>
    <row r="302" spans="1:56" ht="18">
      <c r="A302" s="1" t="s">
        <v>112</v>
      </c>
      <c r="B302" s="1" t="s">
        <v>113</v>
      </c>
      <c r="C302" s="63">
        <v>42796</v>
      </c>
      <c r="D302" s="1" t="s">
        <v>154</v>
      </c>
      <c r="E302" s="1">
        <v>25</v>
      </c>
      <c r="F302" s="1">
        <v>15</v>
      </c>
      <c r="G302" s="1">
        <v>75</v>
      </c>
      <c r="H302" s="2" t="s">
        <v>118</v>
      </c>
      <c r="I302" s="62">
        <v>27.6</v>
      </c>
      <c r="J302" s="30" t="s">
        <v>167</v>
      </c>
      <c r="K302" s="18" t="s">
        <v>169</v>
      </c>
      <c r="L302" s="18">
        <v>4</v>
      </c>
      <c r="M302" s="30">
        <v>0</v>
      </c>
      <c r="N302" s="19" t="s">
        <v>46</v>
      </c>
      <c r="R302" s="22">
        <f t="shared" si="88"/>
        <v>0</v>
      </c>
      <c r="S302" s="22">
        <f t="shared" si="89"/>
        <v>0</v>
      </c>
      <c r="T302" s="22">
        <f t="shared" si="90"/>
        <v>1</v>
      </c>
      <c r="U302" s="22">
        <f t="shared" si="91"/>
        <v>0</v>
      </c>
      <c r="V302" s="22">
        <f t="shared" si="92"/>
        <v>0</v>
      </c>
      <c r="W302" s="22">
        <f t="shared" si="93"/>
        <v>0</v>
      </c>
      <c r="X302" s="22">
        <f t="shared" si="94"/>
        <v>0</v>
      </c>
      <c r="Y302" s="22">
        <f t="shared" si="95"/>
        <v>0</v>
      </c>
      <c r="Z302" s="22">
        <f t="shared" si="96"/>
        <v>0</v>
      </c>
      <c r="AA302" s="22">
        <f t="shared" si="97"/>
        <v>0</v>
      </c>
      <c r="AB302" s="22">
        <f t="shared" si="98"/>
        <v>0</v>
      </c>
      <c r="AC302" s="22">
        <f t="shared" si="99"/>
        <v>0</v>
      </c>
      <c r="AD302" s="22">
        <f t="shared" si="100"/>
        <v>0</v>
      </c>
      <c r="AE302" s="22">
        <f t="shared" si="101"/>
        <v>0</v>
      </c>
      <c r="AF302" s="22">
        <f t="shared" si="102"/>
        <v>0</v>
      </c>
      <c r="AG302" s="22">
        <f t="shared" si="103"/>
        <v>0</v>
      </c>
      <c r="AH302" s="22">
        <f t="shared" si="104"/>
        <v>0</v>
      </c>
      <c r="AI302" s="22">
        <f t="shared" si="105"/>
        <v>0</v>
      </c>
      <c r="AJ302" s="22">
        <f t="shared" si="106"/>
        <v>0</v>
      </c>
      <c r="AK302" s="22">
        <f t="shared" si="107"/>
        <v>0</v>
      </c>
      <c r="AL302" s="22">
        <f t="shared" si="108"/>
        <v>0</v>
      </c>
      <c r="AM302" s="22">
        <f t="shared" si="109"/>
        <v>0</v>
      </c>
      <c r="AN302" s="22">
        <f t="shared" si="110"/>
        <v>0</v>
      </c>
      <c r="AO302" s="22">
        <f t="shared" si="111"/>
        <v>0</v>
      </c>
      <c r="AP302" s="22">
        <f t="shared" si="112"/>
        <v>0</v>
      </c>
      <c r="AQ302" s="22">
        <f t="shared" si="113"/>
        <v>0</v>
      </c>
      <c r="AR302" s="22">
        <f t="shared" si="114"/>
        <v>0</v>
      </c>
      <c r="AS302" s="22">
        <f t="shared" si="115"/>
        <v>0</v>
      </c>
      <c r="AT302" s="22">
        <f t="shared" si="116"/>
        <v>0</v>
      </c>
      <c r="AU302" s="22">
        <f t="shared" si="117"/>
        <v>0</v>
      </c>
      <c r="AV302" s="22">
        <f t="shared" si="118"/>
        <v>0</v>
      </c>
      <c r="AW302" s="22">
        <f t="shared" si="119"/>
        <v>0</v>
      </c>
      <c r="AX302" s="22">
        <f t="shared" si="120"/>
        <v>0</v>
      </c>
      <c r="AY302" s="35">
        <f t="shared" si="85"/>
        <v>0</v>
      </c>
      <c r="BA302" s="57" t="s">
        <v>108</v>
      </c>
      <c r="BB302" s="57">
        <f t="shared" si="84"/>
        <v>1</v>
      </c>
      <c r="BC302" s="57">
        <f t="shared" si="86"/>
        <v>1</v>
      </c>
      <c r="BD302" s="57" t="str">
        <f t="shared" si="87"/>
        <v>OK</v>
      </c>
    </row>
    <row r="303" spans="1:56" ht="18">
      <c r="A303" s="1" t="s">
        <v>112</v>
      </c>
      <c r="B303" s="1" t="s">
        <v>113</v>
      </c>
      <c r="C303" s="63">
        <v>42796</v>
      </c>
      <c r="D303" s="1" t="s">
        <v>154</v>
      </c>
      <c r="E303" s="1">
        <v>25</v>
      </c>
      <c r="F303" s="1">
        <v>15</v>
      </c>
      <c r="G303" s="1">
        <v>75</v>
      </c>
      <c r="H303" s="2" t="s">
        <v>118</v>
      </c>
      <c r="I303" s="62">
        <v>28</v>
      </c>
      <c r="J303" s="30" t="s">
        <v>167</v>
      </c>
      <c r="K303" s="18" t="s">
        <v>172</v>
      </c>
      <c r="L303" s="18">
        <v>2</v>
      </c>
      <c r="M303" s="30">
        <v>0</v>
      </c>
      <c r="N303" s="19" t="s">
        <v>174</v>
      </c>
      <c r="R303" s="22">
        <f t="shared" si="88"/>
        <v>0</v>
      </c>
      <c r="S303" s="22">
        <f t="shared" si="89"/>
        <v>0</v>
      </c>
      <c r="T303" s="22">
        <f t="shared" si="90"/>
        <v>1</v>
      </c>
      <c r="U303" s="22">
        <f t="shared" si="91"/>
        <v>0</v>
      </c>
      <c r="V303" s="22">
        <f t="shared" si="92"/>
        <v>1</v>
      </c>
      <c r="W303" s="22">
        <f t="shared" si="93"/>
        <v>0</v>
      </c>
      <c r="X303" s="22">
        <f t="shared" si="94"/>
        <v>0</v>
      </c>
      <c r="Y303" s="22">
        <f t="shared" si="95"/>
        <v>0</v>
      </c>
      <c r="Z303" s="22">
        <f t="shared" si="96"/>
        <v>0</v>
      </c>
      <c r="AA303" s="22">
        <f t="shared" si="97"/>
        <v>0</v>
      </c>
      <c r="AB303" s="22">
        <f t="shared" si="98"/>
        <v>0</v>
      </c>
      <c r="AC303" s="22">
        <f t="shared" si="99"/>
        <v>0</v>
      </c>
      <c r="AD303" s="22">
        <f t="shared" si="100"/>
        <v>0</v>
      </c>
      <c r="AE303" s="22">
        <f t="shared" si="101"/>
        <v>0</v>
      </c>
      <c r="AF303" s="22">
        <f t="shared" si="102"/>
        <v>0</v>
      </c>
      <c r="AG303" s="22">
        <f t="shared" si="103"/>
        <v>0</v>
      </c>
      <c r="AH303" s="22">
        <f t="shared" si="104"/>
        <v>0</v>
      </c>
      <c r="AI303" s="22">
        <f t="shared" si="105"/>
        <v>0</v>
      </c>
      <c r="AJ303" s="22">
        <f t="shared" si="106"/>
        <v>0</v>
      </c>
      <c r="AK303" s="22">
        <f t="shared" si="107"/>
        <v>0</v>
      </c>
      <c r="AL303" s="22">
        <f t="shared" si="108"/>
        <v>0</v>
      </c>
      <c r="AM303" s="22">
        <f t="shared" si="109"/>
        <v>0</v>
      </c>
      <c r="AN303" s="22">
        <f t="shared" si="110"/>
        <v>0</v>
      </c>
      <c r="AO303" s="22">
        <f t="shared" si="111"/>
        <v>0</v>
      </c>
      <c r="AP303" s="22">
        <f t="shared" si="112"/>
        <v>0</v>
      </c>
      <c r="AQ303" s="22">
        <f t="shared" si="113"/>
        <v>0</v>
      </c>
      <c r="AR303" s="22">
        <f t="shared" si="114"/>
        <v>0</v>
      </c>
      <c r="AS303" s="22">
        <f t="shared" si="115"/>
        <v>0</v>
      </c>
      <c r="AT303" s="22">
        <f t="shared" si="116"/>
        <v>0</v>
      </c>
      <c r="AU303" s="22">
        <f t="shared" si="117"/>
        <v>0</v>
      </c>
      <c r="AV303" s="22">
        <f t="shared" si="118"/>
        <v>0</v>
      </c>
      <c r="AW303" s="22">
        <f t="shared" si="119"/>
        <v>0</v>
      </c>
      <c r="AX303" s="22">
        <f t="shared" si="120"/>
        <v>0</v>
      </c>
      <c r="AY303" s="35">
        <f t="shared" si="85"/>
        <v>0</v>
      </c>
      <c r="BA303" s="57" t="s">
        <v>108</v>
      </c>
      <c r="BB303" s="57">
        <f t="shared" si="84"/>
        <v>2</v>
      </c>
      <c r="BC303" s="57">
        <f t="shared" si="86"/>
        <v>2</v>
      </c>
      <c r="BD303" s="57" t="str">
        <f t="shared" si="87"/>
        <v>OK</v>
      </c>
    </row>
    <row r="304" spans="1:56" ht="18">
      <c r="A304" s="1" t="s">
        <v>112</v>
      </c>
      <c r="B304" s="1" t="s">
        <v>113</v>
      </c>
      <c r="C304" s="63">
        <v>42796</v>
      </c>
      <c r="D304" s="1" t="s">
        <v>154</v>
      </c>
      <c r="E304" s="1">
        <v>25</v>
      </c>
      <c r="F304" s="1">
        <v>15</v>
      </c>
      <c r="G304" s="1">
        <v>75</v>
      </c>
      <c r="H304" s="2" t="s">
        <v>118</v>
      </c>
      <c r="I304" s="62">
        <v>28</v>
      </c>
      <c r="J304" s="30" t="s">
        <v>167</v>
      </c>
      <c r="K304" s="18" t="s">
        <v>170</v>
      </c>
      <c r="L304" s="18">
        <v>2</v>
      </c>
      <c r="M304" s="30">
        <v>0</v>
      </c>
      <c r="N304" s="19" t="s">
        <v>49</v>
      </c>
      <c r="R304" s="22">
        <f t="shared" si="88"/>
        <v>0</v>
      </c>
      <c r="S304" s="22">
        <f t="shared" si="89"/>
        <v>0</v>
      </c>
      <c r="T304" s="22">
        <f t="shared" si="90"/>
        <v>0</v>
      </c>
      <c r="U304" s="22">
        <f t="shared" si="91"/>
        <v>0</v>
      </c>
      <c r="V304" s="22">
        <f t="shared" si="92"/>
        <v>0</v>
      </c>
      <c r="W304" s="22">
        <f t="shared" si="93"/>
        <v>1</v>
      </c>
      <c r="X304" s="22">
        <f t="shared" si="94"/>
        <v>0</v>
      </c>
      <c r="Y304" s="22">
        <f t="shared" si="95"/>
        <v>0</v>
      </c>
      <c r="Z304" s="22">
        <f t="shared" si="96"/>
        <v>0</v>
      </c>
      <c r="AA304" s="22">
        <f t="shared" si="97"/>
        <v>0</v>
      </c>
      <c r="AB304" s="22">
        <f t="shared" si="98"/>
        <v>0</v>
      </c>
      <c r="AC304" s="22">
        <f t="shared" si="99"/>
        <v>0</v>
      </c>
      <c r="AD304" s="22">
        <f t="shared" si="100"/>
        <v>0</v>
      </c>
      <c r="AE304" s="22">
        <f t="shared" si="101"/>
        <v>0</v>
      </c>
      <c r="AF304" s="22">
        <f t="shared" si="102"/>
        <v>0</v>
      </c>
      <c r="AG304" s="22">
        <f t="shared" si="103"/>
        <v>0</v>
      </c>
      <c r="AH304" s="22">
        <f t="shared" si="104"/>
        <v>0</v>
      </c>
      <c r="AI304" s="22">
        <f t="shared" si="105"/>
        <v>0</v>
      </c>
      <c r="AJ304" s="22">
        <f t="shared" si="106"/>
        <v>0</v>
      </c>
      <c r="AK304" s="22">
        <f t="shared" si="107"/>
        <v>0</v>
      </c>
      <c r="AL304" s="22">
        <f t="shared" si="108"/>
        <v>0</v>
      </c>
      <c r="AM304" s="22">
        <f t="shared" si="109"/>
        <v>0</v>
      </c>
      <c r="AN304" s="22">
        <f t="shared" si="110"/>
        <v>0</v>
      </c>
      <c r="AO304" s="22">
        <f t="shared" si="111"/>
        <v>0</v>
      </c>
      <c r="AP304" s="22">
        <f t="shared" si="112"/>
        <v>0</v>
      </c>
      <c r="AQ304" s="22">
        <f t="shared" si="113"/>
        <v>0</v>
      </c>
      <c r="AR304" s="22">
        <f t="shared" si="114"/>
        <v>0</v>
      </c>
      <c r="AS304" s="22">
        <f t="shared" si="115"/>
        <v>0</v>
      </c>
      <c r="AT304" s="22">
        <f t="shared" si="116"/>
        <v>0</v>
      </c>
      <c r="AU304" s="22">
        <f t="shared" si="117"/>
        <v>0</v>
      </c>
      <c r="AV304" s="22">
        <f t="shared" si="118"/>
        <v>0</v>
      </c>
      <c r="AW304" s="22">
        <f t="shared" si="119"/>
        <v>0</v>
      </c>
      <c r="AX304" s="22">
        <f t="shared" si="120"/>
        <v>0</v>
      </c>
      <c r="AY304" s="35">
        <f t="shared" si="85"/>
        <v>0</v>
      </c>
      <c r="BA304" s="57" t="s">
        <v>108</v>
      </c>
      <c r="BB304" s="57">
        <f t="shared" si="84"/>
        <v>1</v>
      </c>
      <c r="BC304" s="57">
        <f t="shared" si="86"/>
        <v>1</v>
      </c>
      <c r="BD304" s="57" t="str">
        <f t="shared" si="87"/>
        <v>OK</v>
      </c>
    </row>
    <row r="305" spans="1:56" ht="18">
      <c r="A305" s="1" t="s">
        <v>112</v>
      </c>
      <c r="B305" s="1" t="s">
        <v>113</v>
      </c>
      <c r="C305" s="63">
        <v>42796</v>
      </c>
      <c r="D305" s="1" t="s">
        <v>154</v>
      </c>
      <c r="E305" s="1">
        <v>25</v>
      </c>
      <c r="F305" s="1">
        <v>15</v>
      </c>
      <c r="G305" s="1">
        <v>75</v>
      </c>
      <c r="H305" s="2" t="s">
        <v>118</v>
      </c>
      <c r="I305" s="62">
        <v>28.1</v>
      </c>
      <c r="J305" s="30" t="s">
        <v>167</v>
      </c>
      <c r="K305" s="18" t="s">
        <v>169</v>
      </c>
      <c r="L305" s="18">
        <v>2</v>
      </c>
      <c r="M305" s="30">
        <v>0</v>
      </c>
      <c r="N305" s="19" t="s">
        <v>45</v>
      </c>
      <c r="R305" s="22">
        <f t="shared" si="88"/>
        <v>0</v>
      </c>
      <c r="S305" s="22">
        <f t="shared" si="89"/>
        <v>1</v>
      </c>
      <c r="T305" s="22">
        <f t="shared" si="90"/>
        <v>0</v>
      </c>
      <c r="U305" s="22">
        <f t="shared" si="91"/>
        <v>0</v>
      </c>
      <c r="V305" s="22">
        <f t="shared" si="92"/>
        <v>0</v>
      </c>
      <c r="W305" s="22">
        <f t="shared" si="93"/>
        <v>0</v>
      </c>
      <c r="X305" s="22">
        <f t="shared" si="94"/>
        <v>0</v>
      </c>
      <c r="Y305" s="22">
        <f t="shared" si="95"/>
        <v>0</v>
      </c>
      <c r="Z305" s="22">
        <f t="shared" si="96"/>
        <v>0</v>
      </c>
      <c r="AA305" s="22">
        <f t="shared" si="97"/>
        <v>0</v>
      </c>
      <c r="AB305" s="22">
        <f t="shared" si="98"/>
        <v>0</v>
      </c>
      <c r="AC305" s="22">
        <f t="shared" si="99"/>
        <v>0</v>
      </c>
      <c r="AD305" s="22">
        <f t="shared" si="100"/>
        <v>0</v>
      </c>
      <c r="AE305" s="22">
        <f t="shared" si="101"/>
        <v>0</v>
      </c>
      <c r="AF305" s="22">
        <f t="shared" si="102"/>
        <v>0</v>
      </c>
      <c r="AG305" s="22">
        <f t="shared" si="103"/>
        <v>0</v>
      </c>
      <c r="AH305" s="22">
        <f t="shared" si="104"/>
        <v>0</v>
      </c>
      <c r="AI305" s="22">
        <f t="shared" si="105"/>
        <v>0</v>
      </c>
      <c r="AJ305" s="22">
        <f t="shared" si="106"/>
        <v>0</v>
      </c>
      <c r="AK305" s="22">
        <f t="shared" si="107"/>
        <v>0</v>
      </c>
      <c r="AL305" s="22">
        <f t="shared" si="108"/>
        <v>0</v>
      </c>
      <c r="AM305" s="22">
        <f t="shared" si="109"/>
        <v>0</v>
      </c>
      <c r="AN305" s="22">
        <f t="shared" si="110"/>
        <v>0</v>
      </c>
      <c r="AO305" s="22">
        <f t="shared" si="111"/>
        <v>0</v>
      </c>
      <c r="AP305" s="22">
        <f t="shared" si="112"/>
        <v>0</v>
      </c>
      <c r="AQ305" s="22">
        <f t="shared" si="113"/>
        <v>0</v>
      </c>
      <c r="AR305" s="22">
        <f t="shared" si="114"/>
        <v>0</v>
      </c>
      <c r="AS305" s="22">
        <f t="shared" si="115"/>
        <v>0</v>
      </c>
      <c r="AT305" s="22">
        <f t="shared" si="116"/>
        <v>0</v>
      </c>
      <c r="AU305" s="22">
        <f t="shared" si="117"/>
        <v>0</v>
      </c>
      <c r="AV305" s="22">
        <f t="shared" si="118"/>
        <v>0</v>
      </c>
      <c r="AW305" s="22">
        <f t="shared" si="119"/>
        <v>0</v>
      </c>
      <c r="AX305" s="22">
        <f t="shared" si="120"/>
        <v>0</v>
      </c>
      <c r="AY305" s="35">
        <f t="shared" si="85"/>
        <v>0</v>
      </c>
      <c r="BA305" s="57" t="s">
        <v>108</v>
      </c>
      <c r="BB305" s="57">
        <f t="shared" si="84"/>
        <v>1</v>
      </c>
      <c r="BC305" s="57">
        <f t="shared" si="86"/>
        <v>1</v>
      </c>
      <c r="BD305" s="57" t="str">
        <f t="shared" si="87"/>
        <v>OK</v>
      </c>
    </row>
    <row r="306" spans="1:56" ht="18">
      <c r="A306" s="1" t="s">
        <v>112</v>
      </c>
      <c r="B306" s="1" t="s">
        <v>113</v>
      </c>
      <c r="C306" s="63">
        <v>42796</v>
      </c>
      <c r="D306" s="1" t="s">
        <v>154</v>
      </c>
      <c r="E306" s="1">
        <v>25</v>
      </c>
      <c r="F306" s="1">
        <v>15</v>
      </c>
      <c r="G306" s="1">
        <v>75</v>
      </c>
      <c r="H306" s="2" t="s">
        <v>118</v>
      </c>
      <c r="I306" s="62">
        <v>28.2</v>
      </c>
      <c r="J306" s="30" t="s">
        <v>167</v>
      </c>
      <c r="K306" s="18" t="s">
        <v>169</v>
      </c>
      <c r="L306" s="18">
        <v>13</v>
      </c>
      <c r="M306" s="30">
        <v>0</v>
      </c>
      <c r="N306" s="19" t="s">
        <v>175</v>
      </c>
      <c r="R306" s="22">
        <f t="shared" si="88"/>
        <v>0</v>
      </c>
      <c r="S306" s="22">
        <f t="shared" si="89"/>
        <v>0</v>
      </c>
      <c r="T306" s="22">
        <f t="shared" si="90"/>
        <v>1</v>
      </c>
      <c r="U306" s="22">
        <f t="shared" si="91"/>
        <v>1</v>
      </c>
      <c r="V306" s="22">
        <f t="shared" si="92"/>
        <v>0</v>
      </c>
      <c r="W306" s="22">
        <f t="shared" si="93"/>
        <v>0</v>
      </c>
      <c r="X306" s="22">
        <f t="shared" si="94"/>
        <v>0</v>
      </c>
      <c r="Y306" s="22">
        <f t="shared" si="95"/>
        <v>0</v>
      </c>
      <c r="Z306" s="22">
        <f t="shared" si="96"/>
        <v>0</v>
      </c>
      <c r="AA306" s="22">
        <f t="shared" si="97"/>
        <v>0</v>
      </c>
      <c r="AB306" s="22">
        <f t="shared" si="98"/>
        <v>0</v>
      </c>
      <c r="AC306" s="22">
        <f t="shared" si="99"/>
        <v>0</v>
      </c>
      <c r="AD306" s="22">
        <f t="shared" si="100"/>
        <v>0</v>
      </c>
      <c r="AE306" s="22">
        <f t="shared" si="101"/>
        <v>0</v>
      </c>
      <c r="AF306" s="22">
        <f t="shared" si="102"/>
        <v>0</v>
      </c>
      <c r="AG306" s="22">
        <f t="shared" si="103"/>
        <v>0</v>
      </c>
      <c r="AH306" s="22">
        <f t="shared" si="104"/>
        <v>0</v>
      </c>
      <c r="AI306" s="22">
        <f t="shared" si="105"/>
        <v>0</v>
      </c>
      <c r="AJ306" s="22">
        <f t="shared" si="106"/>
        <v>0</v>
      </c>
      <c r="AK306" s="22">
        <f t="shared" si="107"/>
        <v>0</v>
      </c>
      <c r="AL306" s="22">
        <f t="shared" si="108"/>
        <v>0</v>
      </c>
      <c r="AM306" s="22">
        <f t="shared" si="109"/>
        <v>0</v>
      </c>
      <c r="AN306" s="22">
        <f t="shared" si="110"/>
        <v>0</v>
      </c>
      <c r="AO306" s="22">
        <f t="shared" si="111"/>
        <v>0</v>
      </c>
      <c r="AP306" s="22">
        <f t="shared" si="112"/>
        <v>0</v>
      </c>
      <c r="AQ306" s="22">
        <f t="shared" si="113"/>
        <v>0</v>
      </c>
      <c r="AR306" s="22">
        <f t="shared" si="114"/>
        <v>0</v>
      </c>
      <c r="AS306" s="22">
        <f t="shared" si="115"/>
        <v>0</v>
      </c>
      <c r="AT306" s="22">
        <f t="shared" si="116"/>
        <v>0</v>
      </c>
      <c r="AU306" s="22">
        <f t="shared" si="117"/>
        <v>0</v>
      </c>
      <c r="AV306" s="22">
        <f t="shared" si="118"/>
        <v>0</v>
      </c>
      <c r="AW306" s="22">
        <f t="shared" si="119"/>
        <v>0</v>
      </c>
      <c r="AX306" s="22">
        <f t="shared" si="120"/>
        <v>0</v>
      </c>
      <c r="AY306" s="35">
        <f t="shared" si="85"/>
        <v>0</v>
      </c>
      <c r="BA306" s="57" t="s">
        <v>108</v>
      </c>
      <c r="BB306" s="57">
        <f t="shared" si="84"/>
        <v>2</v>
      </c>
      <c r="BC306" s="57">
        <f t="shared" si="86"/>
        <v>2</v>
      </c>
      <c r="BD306" s="57" t="str">
        <f t="shared" si="87"/>
        <v>OK</v>
      </c>
    </row>
    <row r="307" spans="1:56" ht="18">
      <c r="A307" s="1" t="s">
        <v>112</v>
      </c>
      <c r="B307" s="1" t="s">
        <v>113</v>
      </c>
      <c r="C307" s="63">
        <v>42796</v>
      </c>
      <c r="D307" s="1" t="s">
        <v>154</v>
      </c>
      <c r="E307" s="1">
        <v>25</v>
      </c>
      <c r="F307" s="1">
        <v>15</v>
      </c>
      <c r="G307" s="1">
        <v>75</v>
      </c>
      <c r="H307" s="2" t="s">
        <v>118</v>
      </c>
      <c r="I307" s="62">
        <v>28.2</v>
      </c>
      <c r="J307" s="30" t="s">
        <v>167</v>
      </c>
      <c r="K307" s="18" t="s">
        <v>170</v>
      </c>
      <c r="L307" s="18">
        <v>17</v>
      </c>
      <c r="M307" s="30">
        <v>0</v>
      </c>
      <c r="N307" s="19" t="s">
        <v>45</v>
      </c>
      <c r="R307" s="22">
        <f t="shared" si="88"/>
        <v>0</v>
      </c>
      <c r="S307" s="22">
        <f t="shared" si="89"/>
        <v>1</v>
      </c>
      <c r="T307" s="22">
        <f t="shared" si="90"/>
        <v>0</v>
      </c>
      <c r="U307" s="22">
        <f t="shared" si="91"/>
        <v>0</v>
      </c>
      <c r="V307" s="22">
        <f t="shared" si="92"/>
        <v>0</v>
      </c>
      <c r="W307" s="22">
        <f t="shared" si="93"/>
        <v>0</v>
      </c>
      <c r="X307" s="22">
        <f t="shared" si="94"/>
        <v>0</v>
      </c>
      <c r="Y307" s="22">
        <f t="shared" si="95"/>
        <v>0</v>
      </c>
      <c r="Z307" s="22">
        <f t="shared" si="96"/>
        <v>0</v>
      </c>
      <c r="AA307" s="22">
        <f t="shared" si="97"/>
        <v>0</v>
      </c>
      <c r="AB307" s="22">
        <f t="shared" si="98"/>
        <v>0</v>
      </c>
      <c r="AC307" s="22">
        <f t="shared" si="99"/>
        <v>0</v>
      </c>
      <c r="AD307" s="22">
        <f t="shared" si="100"/>
        <v>0</v>
      </c>
      <c r="AE307" s="22">
        <f t="shared" si="101"/>
        <v>0</v>
      </c>
      <c r="AF307" s="22">
        <f t="shared" si="102"/>
        <v>0</v>
      </c>
      <c r="AG307" s="22">
        <f t="shared" si="103"/>
        <v>0</v>
      </c>
      <c r="AH307" s="22">
        <f t="shared" si="104"/>
        <v>0</v>
      </c>
      <c r="AI307" s="22">
        <f t="shared" si="105"/>
        <v>0</v>
      </c>
      <c r="AJ307" s="22">
        <f t="shared" si="106"/>
        <v>0</v>
      </c>
      <c r="AK307" s="22">
        <f t="shared" si="107"/>
        <v>0</v>
      </c>
      <c r="AL307" s="22">
        <f t="shared" si="108"/>
        <v>0</v>
      </c>
      <c r="AM307" s="22">
        <f t="shared" si="109"/>
        <v>0</v>
      </c>
      <c r="AN307" s="22">
        <f t="shared" si="110"/>
        <v>0</v>
      </c>
      <c r="AO307" s="22">
        <f t="shared" si="111"/>
        <v>0</v>
      </c>
      <c r="AP307" s="22">
        <f t="shared" si="112"/>
        <v>0</v>
      </c>
      <c r="AQ307" s="22">
        <f t="shared" si="113"/>
        <v>0</v>
      </c>
      <c r="AR307" s="22">
        <f t="shared" si="114"/>
        <v>0</v>
      </c>
      <c r="AS307" s="22">
        <f t="shared" si="115"/>
        <v>0</v>
      </c>
      <c r="AT307" s="22">
        <f t="shared" si="116"/>
        <v>0</v>
      </c>
      <c r="AU307" s="22">
        <f t="shared" si="117"/>
        <v>0</v>
      </c>
      <c r="AV307" s="22">
        <f t="shared" si="118"/>
        <v>0</v>
      </c>
      <c r="AW307" s="22">
        <f t="shared" si="119"/>
        <v>0</v>
      </c>
      <c r="AX307" s="22">
        <f t="shared" si="120"/>
        <v>0</v>
      </c>
      <c r="AY307" s="35">
        <f t="shared" si="85"/>
        <v>0</v>
      </c>
      <c r="BA307" s="57" t="s">
        <v>108</v>
      </c>
      <c r="BB307" s="57">
        <f t="shared" si="84"/>
        <v>1</v>
      </c>
      <c r="BC307" s="57">
        <f t="shared" si="86"/>
        <v>1</v>
      </c>
      <c r="BD307" s="57" t="str">
        <f t="shared" si="87"/>
        <v>OK</v>
      </c>
    </row>
    <row r="308" spans="1:56" ht="18">
      <c r="A308" s="1" t="s">
        <v>112</v>
      </c>
      <c r="B308" s="1" t="s">
        <v>113</v>
      </c>
      <c r="C308" s="63">
        <v>42796</v>
      </c>
      <c r="D308" s="1" t="s">
        <v>154</v>
      </c>
      <c r="E308" s="1">
        <v>25</v>
      </c>
      <c r="F308" s="1">
        <v>15</v>
      </c>
      <c r="G308" s="1">
        <v>75</v>
      </c>
      <c r="H308" s="2" t="s">
        <v>118</v>
      </c>
      <c r="I308" s="62">
        <v>28.2</v>
      </c>
      <c r="J308" s="30" t="s">
        <v>167</v>
      </c>
      <c r="K308" s="18" t="s">
        <v>168</v>
      </c>
      <c r="L308" s="18">
        <v>2</v>
      </c>
      <c r="M308" s="30">
        <v>0</v>
      </c>
      <c r="N308" s="19" t="s">
        <v>45</v>
      </c>
      <c r="R308" s="22">
        <f t="shared" si="88"/>
        <v>0</v>
      </c>
      <c r="S308" s="22">
        <f t="shared" si="89"/>
        <v>1</v>
      </c>
      <c r="T308" s="22">
        <f t="shared" si="90"/>
        <v>0</v>
      </c>
      <c r="U308" s="22">
        <f t="shared" si="91"/>
        <v>0</v>
      </c>
      <c r="V308" s="22">
        <f t="shared" si="92"/>
        <v>0</v>
      </c>
      <c r="W308" s="22">
        <f t="shared" si="93"/>
        <v>0</v>
      </c>
      <c r="X308" s="22">
        <f t="shared" si="94"/>
        <v>0</v>
      </c>
      <c r="Y308" s="22">
        <f t="shared" si="95"/>
        <v>0</v>
      </c>
      <c r="Z308" s="22">
        <f t="shared" si="96"/>
        <v>0</v>
      </c>
      <c r="AA308" s="22">
        <f t="shared" si="97"/>
        <v>0</v>
      </c>
      <c r="AB308" s="22">
        <f t="shared" si="98"/>
        <v>0</v>
      </c>
      <c r="AC308" s="22">
        <f t="shared" si="99"/>
        <v>0</v>
      </c>
      <c r="AD308" s="22">
        <f t="shared" si="100"/>
        <v>0</v>
      </c>
      <c r="AE308" s="22">
        <f t="shared" si="101"/>
        <v>0</v>
      </c>
      <c r="AF308" s="22">
        <f t="shared" si="102"/>
        <v>0</v>
      </c>
      <c r="AG308" s="22">
        <f t="shared" si="103"/>
        <v>0</v>
      </c>
      <c r="AH308" s="22">
        <f t="shared" si="104"/>
        <v>0</v>
      </c>
      <c r="AI308" s="22">
        <f t="shared" si="105"/>
        <v>0</v>
      </c>
      <c r="AJ308" s="22">
        <f t="shared" si="106"/>
        <v>0</v>
      </c>
      <c r="AK308" s="22">
        <f t="shared" si="107"/>
        <v>0</v>
      </c>
      <c r="AL308" s="22">
        <f t="shared" si="108"/>
        <v>0</v>
      </c>
      <c r="AM308" s="22">
        <f t="shared" si="109"/>
        <v>0</v>
      </c>
      <c r="AN308" s="22">
        <f t="shared" si="110"/>
        <v>0</v>
      </c>
      <c r="AO308" s="22">
        <f t="shared" si="111"/>
        <v>0</v>
      </c>
      <c r="AP308" s="22">
        <f t="shared" si="112"/>
        <v>0</v>
      </c>
      <c r="AQ308" s="22">
        <f t="shared" si="113"/>
        <v>0</v>
      </c>
      <c r="AR308" s="22">
        <f t="shared" si="114"/>
        <v>0</v>
      </c>
      <c r="AS308" s="22">
        <f t="shared" si="115"/>
        <v>0</v>
      </c>
      <c r="AT308" s="22">
        <f t="shared" si="116"/>
        <v>0</v>
      </c>
      <c r="AU308" s="22">
        <f t="shared" si="117"/>
        <v>0</v>
      </c>
      <c r="AV308" s="22">
        <f t="shared" si="118"/>
        <v>0</v>
      </c>
      <c r="AW308" s="22">
        <f t="shared" si="119"/>
        <v>0</v>
      </c>
      <c r="AX308" s="22">
        <f t="shared" si="120"/>
        <v>0</v>
      </c>
      <c r="AY308" s="35">
        <f t="shared" si="85"/>
        <v>0</v>
      </c>
      <c r="BA308" s="57" t="s">
        <v>108</v>
      </c>
      <c r="BB308" s="57">
        <f t="shared" si="84"/>
        <v>1</v>
      </c>
      <c r="BC308" s="57">
        <f t="shared" si="86"/>
        <v>1</v>
      </c>
      <c r="BD308" s="57" t="str">
        <f t="shared" si="87"/>
        <v>OK</v>
      </c>
    </row>
    <row r="309" spans="1:56" ht="18">
      <c r="A309" s="1" t="s">
        <v>112</v>
      </c>
      <c r="B309" s="1" t="s">
        <v>113</v>
      </c>
      <c r="C309" s="63">
        <v>42796</v>
      </c>
      <c r="D309" s="1" t="s">
        <v>154</v>
      </c>
      <c r="E309" s="1">
        <v>25</v>
      </c>
      <c r="F309" s="1">
        <v>15</v>
      </c>
      <c r="G309" s="1">
        <v>75</v>
      </c>
      <c r="H309" s="2" t="s">
        <v>118</v>
      </c>
      <c r="I309" s="62">
        <v>28.2</v>
      </c>
      <c r="J309" s="30" t="s">
        <v>167</v>
      </c>
      <c r="K309" s="18" t="s">
        <v>169</v>
      </c>
      <c r="L309" s="18">
        <v>2</v>
      </c>
      <c r="M309" s="30">
        <v>0</v>
      </c>
      <c r="N309" s="19" t="s">
        <v>175</v>
      </c>
      <c r="R309" s="22">
        <f t="shared" si="88"/>
        <v>0</v>
      </c>
      <c r="S309" s="22">
        <f t="shared" si="89"/>
        <v>0</v>
      </c>
      <c r="T309" s="22">
        <f t="shared" si="90"/>
        <v>1</v>
      </c>
      <c r="U309" s="22">
        <f t="shared" si="91"/>
        <v>1</v>
      </c>
      <c r="V309" s="22">
        <f t="shared" si="92"/>
        <v>0</v>
      </c>
      <c r="W309" s="22">
        <f t="shared" si="93"/>
        <v>0</v>
      </c>
      <c r="X309" s="22">
        <f t="shared" si="94"/>
        <v>0</v>
      </c>
      <c r="Y309" s="22">
        <f t="shared" si="95"/>
        <v>0</v>
      </c>
      <c r="Z309" s="22">
        <f t="shared" si="96"/>
        <v>0</v>
      </c>
      <c r="AA309" s="22">
        <f t="shared" si="97"/>
        <v>0</v>
      </c>
      <c r="AB309" s="22">
        <f t="shared" si="98"/>
        <v>0</v>
      </c>
      <c r="AC309" s="22">
        <f t="shared" si="99"/>
        <v>0</v>
      </c>
      <c r="AD309" s="22">
        <f t="shared" si="100"/>
        <v>0</v>
      </c>
      <c r="AE309" s="22">
        <f t="shared" si="101"/>
        <v>0</v>
      </c>
      <c r="AF309" s="22">
        <f t="shared" si="102"/>
        <v>0</v>
      </c>
      <c r="AG309" s="22">
        <f t="shared" si="103"/>
        <v>0</v>
      </c>
      <c r="AH309" s="22">
        <f t="shared" si="104"/>
        <v>0</v>
      </c>
      <c r="AI309" s="22">
        <f t="shared" si="105"/>
        <v>0</v>
      </c>
      <c r="AJ309" s="22">
        <f t="shared" si="106"/>
        <v>0</v>
      </c>
      <c r="AK309" s="22">
        <f t="shared" si="107"/>
        <v>0</v>
      </c>
      <c r="AL309" s="22">
        <f t="shared" si="108"/>
        <v>0</v>
      </c>
      <c r="AM309" s="22">
        <f t="shared" si="109"/>
        <v>0</v>
      </c>
      <c r="AN309" s="22">
        <f t="shared" si="110"/>
        <v>0</v>
      </c>
      <c r="AO309" s="22">
        <f t="shared" si="111"/>
        <v>0</v>
      </c>
      <c r="AP309" s="22">
        <f t="shared" si="112"/>
        <v>0</v>
      </c>
      <c r="AQ309" s="22">
        <f t="shared" si="113"/>
        <v>0</v>
      </c>
      <c r="AR309" s="22">
        <f t="shared" si="114"/>
        <v>0</v>
      </c>
      <c r="AS309" s="22">
        <f t="shared" si="115"/>
        <v>0</v>
      </c>
      <c r="AT309" s="22">
        <f t="shared" si="116"/>
        <v>0</v>
      </c>
      <c r="AU309" s="22">
        <f t="shared" si="117"/>
        <v>0</v>
      </c>
      <c r="AV309" s="22">
        <f t="shared" si="118"/>
        <v>0</v>
      </c>
      <c r="AW309" s="22">
        <f t="shared" si="119"/>
        <v>0</v>
      </c>
      <c r="AX309" s="22">
        <f t="shared" si="120"/>
        <v>0</v>
      </c>
      <c r="AY309" s="35">
        <f t="shared" si="85"/>
        <v>0</v>
      </c>
      <c r="BA309" s="57" t="s">
        <v>108</v>
      </c>
      <c r="BB309" s="57">
        <f t="shared" si="84"/>
        <v>2</v>
      </c>
      <c r="BC309" s="57">
        <f t="shared" si="86"/>
        <v>2</v>
      </c>
      <c r="BD309" s="57" t="str">
        <f t="shared" si="87"/>
        <v>OK</v>
      </c>
    </row>
    <row r="310" spans="1:56" ht="18">
      <c r="A310" s="1" t="s">
        <v>112</v>
      </c>
      <c r="B310" s="1" t="s">
        <v>113</v>
      </c>
      <c r="C310" s="63">
        <v>42796</v>
      </c>
      <c r="D310" s="1" t="s">
        <v>154</v>
      </c>
      <c r="E310" s="1">
        <v>25</v>
      </c>
      <c r="F310" s="1">
        <v>15</v>
      </c>
      <c r="G310" s="1">
        <v>75</v>
      </c>
      <c r="H310" s="2" t="s">
        <v>118</v>
      </c>
      <c r="I310" s="62">
        <v>28.2</v>
      </c>
      <c r="J310" s="30" t="s">
        <v>167</v>
      </c>
      <c r="K310" s="18" t="s">
        <v>169</v>
      </c>
      <c r="L310" s="18">
        <v>2</v>
      </c>
      <c r="M310" s="30">
        <v>0</v>
      </c>
      <c r="N310" s="19" t="s">
        <v>46</v>
      </c>
      <c r="R310" s="22">
        <f t="shared" si="88"/>
        <v>0</v>
      </c>
      <c r="S310" s="22">
        <f t="shared" si="89"/>
        <v>0</v>
      </c>
      <c r="T310" s="22">
        <f t="shared" si="90"/>
        <v>1</v>
      </c>
      <c r="U310" s="22">
        <f t="shared" si="91"/>
        <v>0</v>
      </c>
      <c r="V310" s="22">
        <f t="shared" si="92"/>
        <v>0</v>
      </c>
      <c r="W310" s="22">
        <f t="shared" si="93"/>
        <v>0</v>
      </c>
      <c r="X310" s="22">
        <f t="shared" si="94"/>
        <v>0</v>
      </c>
      <c r="Y310" s="22">
        <f t="shared" si="95"/>
        <v>0</v>
      </c>
      <c r="Z310" s="22">
        <f t="shared" si="96"/>
        <v>0</v>
      </c>
      <c r="AA310" s="22">
        <f t="shared" si="97"/>
        <v>0</v>
      </c>
      <c r="AB310" s="22">
        <f t="shared" si="98"/>
        <v>0</v>
      </c>
      <c r="AC310" s="22">
        <f t="shared" si="99"/>
        <v>0</v>
      </c>
      <c r="AD310" s="22">
        <f t="shared" si="100"/>
        <v>0</v>
      </c>
      <c r="AE310" s="22">
        <f t="shared" si="101"/>
        <v>0</v>
      </c>
      <c r="AF310" s="22">
        <f t="shared" si="102"/>
        <v>0</v>
      </c>
      <c r="AG310" s="22">
        <f t="shared" si="103"/>
        <v>0</v>
      </c>
      <c r="AH310" s="22">
        <f t="shared" si="104"/>
        <v>0</v>
      </c>
      <c r="AI310" s="22">
        <f t="shared" si="105"/>
        <v>0</v>
      </c>
      <c r="AJ310" s="22">
        <f t="shared" si="106"/>
        <v>0</v>
      </c>
      <c r="AK310" s="22">
        <f t="shared" si="107"/>
        <v>0</v>
      </c>
      <c r="AL310" s="22">
        <f t="shared" si="108"/>
        <v>0</v>
      </c>
      <c r="AM310" s="22">
        <f t="shared" si="109"/>
        <v>0</v>
      </c>
      <c r="AN310" s="22">
        <f t="shared" si="110"/>
        <v>0</v>
      </c>
      <c r="AO310" s="22">
        <f t="shared" si="111"/>
        <v>0</v>
      </c>
      <c r="AP310" s="22">
        <f t="shared" si="112"/>
        <v>0</v>
      </c>
      <c r="AQ310" s="22">
        <f t="shared" si="113"/>
        <v>0</v>
      </c>
      <c r="AR310" s="22">
        <f t="shared" si="114"/>
        <v>0</v>
      </c>
      <c r="AS310" s="22">
        <f t="shared" si="115"/>
        <v>0</v>
      </c>
      <c r="AT310" s="22">
        <f t="shared" si="116"/>
        <v>0</v>
      </c>
      <c r="AU310" s="22">
        <f t="shared" si="117"/>
        <v>0</v>
      </c>
      <c r="AV310" s="22">
        <f t="shared" si="118"/>
        <v>0</v>
      </c>
      <c r="AW310" s="22">
        <f t="shared" si="119"/>
        <v>0</v>
      </c>
      <c r="AX310" s="22">
        <f t="shared" si="120"/>
        <v>0</v>
      </c>
      <c r="AY310" s="35">
        <f t="shared" si="85"/>
        <v>0</v>
      </c>
      <c r="BA310" s="57" t="s">
        <v>108</v>
      </c>
      <c r="BB310" s="57">
        <f t="shared" si="84"/>
        <v>1</v>
      </c>
      <c r="BC310" s="57">
        <f t="shared" si="86"/>
        <v>1</v>
      </c>
      <c r="BD310" s="57" t="str">
        <f t="shared" si="87"/>
        <v>OK</v>
      </c>
    </row>
    <row r="311" spans="1:56" ht="18">
      <c r="A311" s="1" t="s">
        <v>112</v>
      </c>
      <c r="B311" s="1" t="s">
        <v>113</v>
      </c>
      <c r="C311" s="63">
        <v>42796</v>
      </c>
      <c r="D311" s="1" t="s">
        <v>154</v>
      </c>
      <c r="E311" s="1">
        <v>25</v>
      </c>
      <c r="F311" s="1">
        <v>15</v>
      </c>
      <c r="G311" s="1">
        <v>75</v>
      </c>
      <c r="H311" s="2" t="s">
        <v>118</v>
      </c>
      <c r="I311" s="62">
        <v>28.4</v>
      </c>
      <c r="J311" s="30" t="s">
        <v>167</v>
      </c>
      <c r="K311" s="18" t="s">
        <v>172</v>
      </c>
      <c r="L311" s="18">
        <v>2</v>
      </c>
      <c r="M311" s="30">
        <v>0</v>
      </c>
      <c r="N311" s="19" t="s">
        <v>174</v>
      </c>
      <c r="R311" s="22">
        <f t="shared" si="88"/>
        <v>0</v>
      </c>
      <c r="S311" s="22">
        <f t="shared" si="89"/>
        <v>0</v>
      </c>
      <c r="T311" s="22">
        <f t="shared" si="90"/>
        <v>1</v>
      </c>
      <c r="U311" s="22">
        <f t="shared" si="91"/>
        <v>0</v>
      </c>
      <c r="V311" s="22">
        <f t="shared" si="92"/>
        <v>1</v>
      </c>
      <c r="W311" s="22">
        <f t="shared" si="93"/>
        <v>0</v>
      </c>
      <c r="X311" s="22">
        <f t="shared" si="94"/>
        <v>0</v>
      </c>
      <c r="Y311" s="22">
        <f t="shared" si="95"/>
        <v>0</v>
      </c>
      <c r="Z311" s="22">
        <f t="shared" si="96"/>
        <v>0</v>
      </c>
      <c r="AA311" s="22">
        <f t="shared" si="97"/>
        <v>0</v>
      </c>
      <c r="AB311" s="22">
        <f t="shared" si="98"/>
        <v>0</v>
      </c>
      <c r="AC311" s="22">
        <f t="shared" si="99"/>
        <v>0</v>
      </c>
      <c r="AD311" s="22">
        <f t="shared" si="100"/>
        <v>0</v>
      </c>
      <c r="AE311" s="22">
        <f t="shared" si="101"/>
        <v>0</v>
      </c>
      <c r="AF311" s="22">
        <f t="shared" si="102"/>
        <v>0</v>
      </c>
      <c r="AG311" s="22">
        <f t="shared" si="103"/>
        <v>0</v>
      </c>
      <c r="AH311" s="22">
        <f t="shared" si="104"/>
        <v>0</v>
      </c>
      <c r="AI311" s="22">
        <f t="shared" si="105"/>
        <v>0</v>
      </c>
      <c r="AJ311" s="22">
        <f t="shared" si="106"/>
        <v>0</v>
      </c>
      <c r="AK311" s="22">
        <f t="shared" si="107"/>
        <v>0</v>
      </c>
      <c r="AL311" s="22">
        <f t="shared" si="108"/>
        <v>0</v>
      </c>
      <c r="AM311" s="22">
        <f t="shared" si="109"/>
        <v>0</v>
      </c>
      <c r="AN311" s="22">
        <f t="shared" si="110"/>
        <v>0</v>
      </c>
      <c r="AO311" s="22">
        <f t="shared" si="111"/>
        <v>0</v>
      </c>
      <c r="AP311" s="22">
        <f t="shared" si="112"/>
        <v>0</v>
      </c>
      <c r="AQ311" s="22">
        <f t="shared" si="113"/>
        <v>0</v>
      </c>
      <c r="AR311" s="22">
        <f t="shared" si="114"/>
        <v>0</v>
      </c>
      <c r="AS311" s="22">
        <f t="shared" si="115"/>
        <v>0</v>
      </c>
      <c r="AT311" s="22">
        <f t="shared" si="116"/>
        <v>0</v>
      </c>
      <c r="AU311" s="22">
        <f t="shared" si="117"/>
        <v>0</v>
      </c>
      <c r="AV311" s="22">
        <f t="shared" si="118"/>
        <v>0</v>
      </c>
      <c r="AW311" s="22">
        <f t="shared" si="119"/>
        <v>0</v>
      </c>
      <c r="AX311" s="22">
        <f t="shared" si="120"/>
        <v>0</v>
      </c>
      <c r="AY311" s="35">
        <f t="shared" si="85"/>
        <v>0</v>
      </c>
      <c r="BA311" s="57" t="s">
        <v>108</v>
      </c>
      <c r="BB311" s="57">
        <f t="shared" si="84"/>
        <v>2</v>
      </c>
      <c r="BC311" s="57">
        <f t="shared" si="86"/>
        <v>2</v>
      </c>
      <c r="BD311" s="57" t="str">
        <f t="shared" si="87"/>
        <v>OK</v>
      </c>
    </row>
    <row r="312" spans="1:56" ht="18">
      <c r="A312" s="1" t="s">
        <v>112</v>
      </c>
      <c r="B312" s="1" t="s">
        <v>113</v>
      </c>
      <c r="C312" s="63">
        <v>42796</v>
      </c>
      <c r="D312" s="1" t="s">
        <v>154</v>
      </c>
      <c r="E312" s="1">
        <v>25</v>
      </c>
      <c r="F312" s="1">
        <v>15</v>
      </c>
      <c r="G312" s="1">
        <v>75</v>
      </c>
      <c r="H312" s="2" t="s">
        <v>118</v>
      </c>
      <c r="I312" s="62">
        <v>28.4</v>
      </c>
      <c r="J312" s="30" t="s">
        <v>167</v>
      </c>
      <c r="K312" s="18" t="s">
        <v>169</v>
      </c>
      <c r="L312" s="18">
        <v>4</v>
      </c>
      <c r="M312" s="30">
        <v>0</v>
      </c>
      <c r="N312" s="19" t="s">
        <v>46</v>
      </c>
      <c r="R312" s="22">
        <f t="shared" si="88"/>
        <v>0</v>
      </c>
      <c r="S312" s="22">
        <f t="shared" si="89"/>
        <v>0</v>
      </c>
      <c r="T312" s="22">
        <f t="shared" si="90"/>
        <v>1</v>
      </c>
      <c r="U312" s="22">
        <f t="shared" si="91"/>
        <v>0</v>
      </c>
      <c r="V312" s="22">
        <f t="shared" si="92"/>
        <v>0</v>
      </c>
      <c r="W312" s="22">
        <f t="shared" si="93"/>
        <v>0</v>
      </c>
      <c r="X312" s="22">
        <f t="shared" si="94"/>
        <v>0</v>
      </c>
      <c r="Y312" s="22">
        <f t="shared" si="95"/>
        <v>0</v>
      </c>
      <c r="Z312" s="22">
        <f t="shared" si="96"/>
        <v>0</v>
      </c>
      <c r="AA312" s="22">
        <f t="shared" si="97"/>
        <v>0</v>
      </c>
      <c r="AB312" s="22">
        <f t="shared" si="98"/>
        <v>0</v>
      </c>
      <c r="AC312" s="22">
        <f t="shared" si="99"/>
        <v>0</v>
      </c>
      <c r="AD312" s="22">
        <f t="shared" si="100"/>
        <v>0</v>
      </c>
      <c r="AE312" s="22">
        <f t="shared" si="101"/>
        <v>0</v>
      </c>
      <c r="AF312" s="22">
        <f t="shared" si="102"/>
        <v>0</v>
      </c>
      <c r="AG312" s="22">
        <f t="shared" si="103"/>
        <v>0</v>
      </c>
      <c r="AH312" s="22">
        <f t="shared" si="104"/>
        <v>0</v>
      </c>
      <c r="AI312" s="22">
        <f t="shared" si="105"/>
        <v>0</v>
      </c>
      <c r="AJ312" s="22">
        <f t="shared" si="106"/>
        <v>0</v>
      </c>
      <c r="AK312" s="22">
        <f t="shared" si="107"/>
        <v>0</v>
      </c>
      <c r="AL312" s="22">
        <f t="shared" si="108"/>
        <v>0</v>
      </c>
      <c r="AM312" s="22">
        <f t="shared" si="109"/>
        <v>0</v>
      </c>
      <c r="AN312" s="22">
        <f t="shared" si="110"/>
        <v>0</v>
      </c>
      <c r="AO312" s="22">
        <f t="shared" si="111"/>
        <v>0</v>
      </c>
      <c r="AP312" s="22">
        <f t="shared" si="112"/>
        <v>0</v>
      </c>
      <c r="AQ312" s="22">
        <f t="shared" si="113"/>
        <v>0</v>
      </c>
      <c r="AR312" s="22">
        <f t="shared" si="114"/>
        <v>0</v>
      </c>
      <c r="AS312" s="22">
        <f t="shared" si="115"/>
        <v>0</v>
      </c>
      <c r="AT312" s="22">
        <f t="shared" si="116"/>
        <v>0</v>
      </c>
      <c r="AU312" s="22">
        <f t="shared" si="117"/>
        <v>0</v>
      </c>
      <c r="AV312" s="22">
        <f t="shared" si="118"/>
        <v>0</v>
      </c>
      <c r="AW312" s="22">
        <f t="shared" si="119"/>
        <v>0</v>
      </c>
      <c r="AX312" s="22">
        <f t="shared" si="120"/>
        <v>0</v>
      </c>
      <c r="AY312" s="35">
        <f t="shared" si="85"/>
        <v>0</v>
      </c>
      <c r="BA312" s="57" t="s">
        <v>108</v>
      </c>
      <c r="BB312" s="57">
        <f t="shared" si="84"/>
        <v>1</v>
      </c>
      <c r="BC312" s="57">
        <f t="shared" si="86"/>
        <v>1</v>
      </c>
      <c r="BD312" s="57" t="str">
        <f t="shared" si="87"/>
        <v>OK</v>
      </c>
    </row>
    <row r="313" spans="1:56" ht="18">
      <c r="A313" s="1" t="s">
        <v>112</v>
      </c>
      <c r="B313" s="1" t="s">
        <v>113</v>
      </c>
      <c r="C313" s="63">
        <v>42796</v>
      </c>
      <c r="D313" s="1" t="s">
        <v>154</v>
      </c>
      <c r="E313" s="1">
        <v>25</v>
      </c>
      <c r="F313" s="1">
        <v>15</v>
      </c>
      <c r="G313" s="1">
        <v>75</v>
      </c>
      <c r="H313" s="2" t="s">
        <v>118</v>
      </c>
      <c r="I313" s="62">
        <v>28.4</v>
      </c>
      <c r="J313" s="30" t="s">
        <v>167</v>
      </c>
      <c r="K313" s="18" t="s">
        <v>168</v>
      </c>
      <c r="L313" s="18">
        <v>3</v>
      </c>
      <c r="M313" s="30">
        <v>0</v>
      </c>
      <c r="N313" s="19" t="s">
        <v>45</v>
      </c>
      <c r="R313" s="22">
        <f t="shared" si="88"/>
        <v>0</v>
      </c>
      <c r="S313" s="22">
        <f t="shared" si="89"/>
        <v>1</v>
      </c>
      <c r="T313" s="22">
        <f t="shared" si="90"/>
        <v>0</v>
      </c>
      <c r="U313" s="22">
        <f t="shared" si="91"/>
        <v>0</v>
      </c>
      <c r="V313" s="22">
        <f t="shared" si="92"/>
        <v>0</v>
      </c>
      <c r="W313" s="22">
        <f t="shared" si="93"/>
        <v>0</v>
      </c>
      <c r="X313" s="22">
        <f t="shared" si="94"/>
        <v>0</v>
      </c>
      <c r="Y313" s="22">
        <f t="shared" si="95"/>
        <v>0</v>
      </c>
      <c r="Z313" s="22">
        <f t="shared" si="96"/>
        <v>0</v>
      </c>
      <c r="AA313" s="22">
        <f t="shared" si="97"/>
        <v>0</v>
      </c>
      <c r="AB313" s="22">
        <f t="shared" si="98"/>
        <v>0</v>
      </c>
      <c r="AC313" s="22">
        <f t="shared" si="99"/>
        <v>0</v>
      </c>
      <c r="AD313" s="22">
        <f t="shared" si="100"/>
        <v>0</v>
      </c>
      <c r="AE313" s="22">
        <f t="shared" si="101"/>
        <v>0</v>
      </c>
      <c r="AF313" s="22">
        <f t="shared" si="102"/>
        <v>0</v>
      </c>
      <c r="AG313" s="22">
        <f t="shared" si="103"/>
        <v>0</v>
      </c>
      <c r="AH313" s="22">
        <f t="shared" si="104"/>
        <v>0</v>
      </c>
      <c r="AI313" s="22">
        <f t="shared" si="105"/>
        <v>0</v>
      </c>
      <c r="AJ313" s="22">
        <f t="shared" si="106"/>
        <v>0</v>
      </c>
      <c r="AK313" s="22">
        <f t="shared" si="107"/>
        <v>0</v>
      </c>
      <c r="AL313" s="22">
        <f t="shared" si="108"/>
        <v>0</v>
      </c>
      <c r="AM313" s="22">
        <f t="shared" si="109"/>
        <v>0</v>
      </c>
      <c r="AN313" s="22">
        <f t="shared" si="110"/>
        <v>0</v>
      </c>
      <c r="AO313" s="22">
        <f t="shared" si="111"/>
        <v>0</v>
      </c>
      <c r="AP313" s="22">
        <f t="shared" si="112"/>
        <v>0</v>
      </c>
      <c r="AQ313" s="22">
        <f t="shared" si="113"/>
        <v>0</v>
      </c>
      <c r="AR313" s="22">
        <f t="shared" si="114"/>
        <v>0</v>
      </c>
      <c r="AS313" s="22">
        <f t="shared" si="115"/>
        <v>0</v>
      </c>
      <c r="AT313" s="22">
        <f t="shared" si="116"/>
        <v>0</v>
      </c>
      <c r="AU313" s="22">
        <f t="shared" si="117"/>
        <v>0</v>
      </c>
      <c r="AV313" s="22">
        <f t="shared" si="118"/>
        <v>0</v>
      </c>
      <c r="AW313" s="22">
        <f t="shared" si="119"/>
        <v>0</v>
      </c>
      <c r="AX313" s="22">
        <f t="shared" si="120"/>
        <v>0</v>
      </c>
      <c r="AY313" s="35">
        <f t="shared" si="85"/>
        <v>0</v>
      </c>
      <c r="BA313" s="57" t="s">
        <v>108</v>
      </c>
      <c r="BB313" s="57">
        <f t="shared" si="84"/>
        <v>1</v>
      </c>
      <c r="BC313" s="57">
        <f t="shared" si="86"/>
        <v>1</v>
      </c>
      <c r="BD313" s="57" t="str">
        <f t="shared" si="87"/>
        <v>OK</v>
      </c>
    </row>
    <row r="314" spans="1:56" ht="18">
      <c r="A314" s="1" t="s">
        <v>112</v>
      </c>
      <c r="B314" s="1" t="s">
        <v>113</v>
      </c>
      <c r="C314" s="63">
        <v>42796</v>
      </c>
      <c r="D314" s="1" t="s">
        <v>154</v>
      </c>
      <c r="E314" s="1">
        <v>25</v>
      </c>
      <c r="F314" s="1">
        <v>15</v>
      </c>
      <c r="G314" s="1">
        <v>75</v>
      </c>
      <c r="H314" s="2" t="s">
        <v>118</v>
      </c>
      <c r="I314" s="62">
        <v>28.4</v>
      </c>
      <c r="J314" s="30" t="s">
        <v>167</v>
      </c>
      <c r="K314" s="18" t="s">
        <v>168</v>
      </c>
      <c r="L314" s="18">
        <v>2</v>
      </c>
      <c r="M314" s="30">
        <v>0</v>
      </c>
      <c r="N314" s="19" t="s">
        <v>176</v>
      </c>
      <c r="R314" s="22">
        <f t="shared" si="88"/>
        <v>0</v>
      </c>
      <c r="S314" s="22">
        <f t="shared" si="89"/>
        <v>1</v>
      </c>
      <c r="T314" s="22">
        <f t="shared" si="90"/>
        <v>0</v>
      </c>
      <c r="U314" s="22">
        <f t="shared" si="91"/>
        <v>0</v>
      </c>
      <c r="V314" s="22">
        <f t="shared" si="92"/>
        <v>1</v>
      </c>
      <c r="W314" s="22">
        <f t="shared" si="93"/>
        <v>0</v>
      </c>
      <c r="X314" s="22">
        <f t="shared" si="94"/>
        <v>0</v>
      </c>
      <c r="Y314" s="22">
        <f t="shared" si="95"/>
        <v>0</v>
      </c>
      <c r="Z314" s="22">
        <f t="shared" si="96"/>
        <v>0</v>
      </c>
      <c r="AA314" s="22">
        <f t="shared" si="97"/>
        <v>0</v>
      </c>
      <c r="AB314" s="22">
        <f t="shared" si="98"/>
        <v>0</v>
      </c>
      <c r="AC314" s="22">
        <f t="shared" si="99"/>
        <v>0</v>
      </c>
      <c r="AD314" s="22">
        <f t="shared" si="100"/>
        <v>0</v>
      </c>
      <c r="AE314" s="22">
        <f t="shared" si="101"/>
        <v>0</v>
      </c>
      <c r="AF314" s="22">
        <f t="shared" si="102"/>
        <v>0</v>
      </c>
      <c r="AG314" s="22">
        <f t="shared" si="103"/>
        <v>0</v>
      </c>
      <c r="AH314" s="22">
        <f t="shared" si="104"/>
        <v>0</v>
      </c>
      <c r="AI314" s="22">
        <f t="shared" si="105"/>
        <v>0</v>
      </c>
      <c r="AJ314" s="22">
        <f t="shared" si="106"/>
        <v>0</v>
      </c>
      <c r="AK314" s="22">
        <f t="shared" si="107"/>
        <v>0</v>
      </c>
      <c r="AL314" s="22">
        <f t="shared" si="108"/>
        <v>0</v>
      </c>
      <c r="AM314" s="22">
        <f t="shared" si="109"/>
        <v>0</v>
      </c>
      <c r="AN314" s="22">
        <f t="shared" si="110"/>
        <v>0</v>
      </c>
      <c r="AO314" s="22">
        <f t="shared" si="111"/>
        <v>0</v>
      </c>
      <c r="AP314" s="22">
        <f t="shared" si="112"/>
        <v>0</v>
      </c>
      <c r="AQ314" s="22">
        <f t="shared" si="113"/>
        <v>0</v>
      </c>
      <c r="AR314" s="22">
        <f t="shared" si="114"/>
        <v>0</v>
      </c>
      <c r="AS314" s="22">
        <f t="shared" si="115"/>
        <v>0</v>
      </c>
      <c r="AT314" s="22">
        <f t="shared" si="116"/>
        <v>0</v>
      </c>
      <c r="AU314" s="22">
        <f t="shared" si="117"/>
        <v>0</v>
      </c>
      <c r="AV314" s="22">
        <f t="shared" si="118"/>
        <v>0</v>
      </c>
      <c r="AW314" s="22">
        <f t="shared" si="119"/>
        <v>0</v>
      </c>
      <c r="AX314" s="22">
        <f t="shared" si="120"/>
        <v>0</v>
      </c>
      <c r="AY314" s="35">
        <f t="shared" si="85"/>
        <v>0</v>
      </c>
      <c r="BA314" s="57" t="s">
        <v>108</v>
      </c>
      <c r="BB314" s="57">
        <f t="shared" si="84"/>
        <v>2</v>
      </c>
      <c r="BC314" s="57">
        <f t="shared" si="86"/>
        <v>2</v>
      </c>
      <c r="BD314" s="57" t="str">
        <f t="shared" si="87"/>
        <v>OK</v>
      </c>
    </row>
    <row r="315" spans="1:56" ht="18">
      <c r="A315" s="1" t="s">
        <v>112</v>
      </c>
      <c r="B315" s="1" t="s">
        <v>113</v>
      </c>
      <c r="C315" s="63">
        <v>42796</v>
      </c>
      <c r="D315" s="1" t="s">
        <v>154</v>
      </c>
      <c r="E315" s="1">
        <v>25</v>
      </c>
      <c r="F315" s="1">
        <v>15</v>
      </c>
      <c r="G315" s="1">
        <v>75</v>
      </c>
      <c r="H315" s="2" t="s">
        <v>118</v>
      </c>
      <c r="I315" s="62">
        <v>28.5</v>
      </c>
      <c r="J315" s="30" t="s">
        <v>167</v>
      </c>
      <c r="K315" s="18" t="s">
        <v>169</v>
      </c>
      <c r="L315" s="18">
        <v>10</v>
      </c>
      <c r="M315" s="30">
        <v>0</v>
      </c>
      <c r="N315" s="19" t="s">
        <v>46</v>
      </c>
      <c r="R315" s="22">
        <f t="shared" si="88"/>
        <v>0</v>
      </c>
      <c r="S315" s="22">
        <f t="shared" si="89"/>
        <v>0</v>
      </c>
      <c r="T315" s="22">
        <f t="shared" si="90"/>
        <v>1</v>
      </c>
      <c r="U315" s="22">
        <f t="shared" si="91"/>
        <v>0</v>
      </c>
      <c r="V315" s="22">
        <f t="shared" si="92"/>
        <v>0</v>
      </c>
      <c r="W315" s="22">
        <f t="shared" si="93"/>
        <v>0</v>
      </c>
      <c r="X315" s="22">
        <f t="shared" si="94"/>
        <v>0</v>
      </c>
      <c r="Y315" s="22">
        <f t="shared" si="95"/>
        <v>0</v>
      </c>
      <c r="Z315" s="22">
        <f t="shared" si="96"/>
        <v>0</v>
      </c>
      <c r="AA315" s="22">
        <f t="shared" si="97"/>
        <v>0</v>
      </c>
      <c r="AB315" s="22">
        <f t="shared" si="98"/>
        <v>0</v>
      </c>
      <c r="AC315" s="22">
        <f t="shared" si="99"/>
        <v>0</v>
      </c>
      <c r="AD315" s="22">
        <f t="shared" si="100"/>
        <v>0</v>
      </c>
      <c r="AE315" s="22">
        <f t="shared" si="101"/>
        <v>0</v>
      </c>
      <c r="AF315" s="22">
        <f t="shared" si="102"/>
        <v>0</v>
      </c>
      <c r="AG315" s="22">
        <f t="shared" si="103"/>
        <v>0</v>
      </c>
      <c r="AH315" s="22">
        <f t="shared" si="104"/>
        <v>0</v>
      </c>
      <c r="AI315" s="22">
        <f t="shared" si="105"/>
        <v>0</v>
      </c>
      <c r="AJ315" s="22">
        <f t="shared" si="106"/>
        <v>0</v>
      </c>
      <c r="AK315" s="22">
        <f t="shared" si="107"/>
        <v>0</v>
      </c>
      <c r="AL315" s="22">
        <f t="shared" si="108"/>
        <v>0</v>
      </c>
      <c r="AM315" s="22">
        <f t="shared" si="109"/>
        <v>0</v>
      </c>
      <c r="AN315" s="22">
        <f t="shared" si="110"/>
        <v>0</v>
      </c>
      <c r="AO315" s="22">
        <f t="shared" si="111"/>
        <v>0</v>
      </c>
      <c r="AP315" s="22">
        <f t="shared" si="112"/>
        <v>0</v>
      </c>
      <c r="AQ315" s="22">
        <f t="shared" si="113"/>
        <v>0</v>
      </c>
      <c r="AR315" s="22">
        <f t="shared" si="114"/>
        <v>0</v>
      </c>
      <c r="AS315" s="22">
        <f t="shared" si="115"/>
        <v>0</v>
      </c>
      <c r="AT315" s="22">
        <f t="shared" si="116"/>
        <v>0</v>
      </c>
      <c r="AU315" s="22">
        <f t="shared" si="117"/>
        <v>0</v>
      </c>
      <c r="AV315" s="22">
        <f t="shared" si="118"/>
        <v>0</v>
      </c>
      <c r="AW315" s="22">
        <f t="shared" si="119"/>
        <v>0</v>
      </c>
      <c r="AX315" s="22">
        <f t="shared" si="120"/>
        <v>0</v>
      </c>
      <c r="AY315" s="35">
        <f t="shared" si="85"/>
        <v>0</v>
      </c>
      <c r="BA315" s="57" t="s">
        <v>108</v>
      </c>
      <c r="BB315" s="57">
        <f t="shared" si="84"/>
        <v>1</v>
      </c>
      <c r="BC315" s="57">
        <f t="shared" si="86"/>
        <v>1</v>
      </c>
      <c r="BD315" s="57" t="str">
        <f t="shared" si="87"/>
        <v>OK</v>
      </c>
    </row>
    <row r="316" spans="1:56" ht="18">
      <c r="A316" s="1" t="s">
        <v>112</v>
      </c>
      <c r="B316" s="1" t="s">
        <v>113</v>
      </c>
      <c r="C316" s="63">
        <v>42796</v>
      </c>
      <c r="D316" s="1" t="s">
        <v>154</v>
      </c>
      <c r="E316" s="1">
        <v>25</v>
      </c>
      <c r="F316" s="1">
        <v>15</v>
      </c>
      <c r="G316" s="1">
        <v>75</v>
      </c>
      <c r="H316" s="2" t="s">
        <v>118</v>
      </c>
      <c r="I316" s="62">
        <v>28.5</v>
      </c>
      <c r="J316" s="30" t="s">
        <v>167</v>
      </c>
      <c r="K316" s="18" t="s">
        <v>168</v>
      </c>
      <c r="L316" s="18">
        <v>5</v>
      </c>
      <c r="M316" s="30">
        <v>0</v>
      </c>
      <c r="N316" s="19" t="s">
        <v>45</v>
      </c>
      <c r="R316" s="22">
        <f t="shared" si="88"/>
        <v>0</v>
      </c>
      <c r="S316" s="22">
        <f t="shared" si="89"/>
        <v>1</v>
      </c>
      <c r="T316" s="22">
        <f t="shared" si="90"/>
        <v>0</v>
      </c>
      <c r="U316" s="22">
        <f t="shared" si="91"/>
        <v>0</v>
      </c>
      <c r="V316" s="22">
        <f t="shared" si="92"/>
        <v>0</v>
      </c>
      <c r="W316" s="22">
        <f t="shared" si="93"/>
        <v>0</v>
      </c>
      <c r="X316" s="22">
        <f t="shared" si="94"/>
        <v>0</v>
      </c>
      <c r="Y316" s="22">
        <f t="shared" si="95"/>
        <v>0</v>
      </c>
      <c r="Z316" s="22">
        <f t="shared" si="96"/>
        <v>0</v>
      </c>
      <c r="AA316" s="22">
        <f t="shared" si="97"/>
        <v>0</v>
      </c>
      <c r="AB316" s="22">
        <f t="shared" si="98"/>
        <v>0</v>
      </c>
      <c r="AC316" s="22">
        <f t="shared" si="99"/>
        <v>0</v>
      </c>
      <c r="AD316" s="22">
        <f t="shared" si="100"/>
        <v>0</v>
      </c>
      <c r="AE316" s="22">
        <f t="shared" si="101"/>
        <v>0</v>
      </c>
      <c r="AF316" s="22">
        <f t="shared" si="102"/>
        <v>0</v>
      </c>
      <c r="AG316" s="22">
        <f t="shared" si="103"/>
        <v>0</v>
      </c>
      <c r="AH316" s="22">
        <f t="shared" si="104"/>
        <v>0</v>
      </c>
      <c r="AI316" s="22">
        <f t="shared" si="105"/>
        <v>0</v>
      </c>
      <c r="AJ316" s="22">
        <f t="shared" si="106"/>
        <v>0</v>
      </c>
      <c r="AK316" s="22">
        <f t="shared" si="107"/>
        <v>0</v>
      </c>
      <c r="AL316" s="22">
        <f t="shared" si="108"/>
        <v>0</v>
      </c>
      <c r="AM316" s="22">
        <f t="shared" si="109"/>
        <v>0</v>
      </c>
      <c r="AN316" s="22">
        <f t="shared" si="110"/>
        <v>0</v>
      </c>
      <c r="AO316" s="22">
        <f t="shared" si="111"/>
        <v>0</v>
      </c>
      <c r="AP316" s="22">
        <f t="shared" si="112"/>
        <v>0</v>
      </c>
      <c r="AQ316" s="22">
        <f t="shared" si="113"/>
        <v>0</v>
      </c>
      <c r="AR316" s="22">
        <f t="shared" si="114"/>
        <v>0</v>
      </c>
      <c r="AS316" s="22">
        <f t="shared" si="115"/>
        <v>0</v>
      </c>
      <c r="AT316" s="22">
        <f t="shared" si="116"/>
        <v>0</v>
      </c>
      <c r="AU316" s="22">
        <f t="shared" si="117"/>
        <v>0</v>
      </c>
      <c r="AV316" s="22">
        <f t="shared" si="118"/>
        <v>0</v>
      </c>
      <c r="AW316" s="22">
        <f t="shared" si="119"/>
        <v>0</v>
      </c>
      <c r="AX316" s="22">
        <f t="shared" si="120"/>
        <v>0</v>
      </c>
      <c r="AY316" s="35">
        <f t="shared" si="85"/>
        <v>0</v>
      </c>
      <c r="BA316" s="57" t="s">
        <v>108</v>
      </c>
      <c r="BB316" s="57">
        <f t="shared" si="84"/>
        <v>1</v>
      </c>
      <c r="BC316" s="57">
        <f t="shared" si="86"/>
        <v>1</v>
      </c>
      <c r="BD316" s="57" t="str">
        <f t="shared" si="87"/>
        <v>OK</v>
      </c>
    </row>
    <row r="317" spans="1:56" ht="18">
      <c r="A317" s="1" t="s">
        <v>112</v>
      </c>
      <c r="B317" s="1" t="s">
        <v>113</v>
      </c>
      <c r="C317" s="63">
        <v>42796</v>
      </c>
      <c r="D317" s="1" t="s">
        <v>154</v>
      </c>
      <c r="E317" s="1">
        <v>25</v>
      </c>
      <c r="F317" s="1">
        <v>15</v>
      </c>
      <c r="G317" s="1">
        <v>75</v>
      </c>
      <c r="H317" s="2" t="s">
        <v>118</v>
      </c>
      <c r="I317" s="62">
        <v>28.5</v>
      </c>
      <c r="J317" s="30" t="s">
        <v>167</v>
      </c>
      <c r="K317" s="18" t="s">
        <v>168</v>
      </c>
      <c r="L317" s="18">
        <v>7</v>
      </c>
      <c r="M317" s="30">
        <v>0</v>
      </c>
      <c r="N317" s="19" t="s">
        <v>45</v>
      </c>
      <c r="R317" s="22">
        <f t="shared" si="88"/>
        <v>0</v>
      </c>
      <c r="S317" s="22">
        <f t="shared" si="89"/>
        <v>1</v>
      </c>
      <c r="T317" s="22">
        <f t="shared" si="90"/>
        <v>0</v>
      </c>
      <c r="U317" s="22">
        <f t="shared" si="91"/>
        <v>0</v>
      </c>
      <c r="V317" s="22">
        <f t="shared" si="92"/>
        <v>0</v>
      </c>
      <c r="W317" s="22">
        <f t="shared" si="93"/>
        <v>0</v>
      </c>
      <c r="X317" s="22">
        <f t="shared" si="94"/>
        <v>0</v>
      </c>
      <c r="Y317" s="22">
        <f t="shared" si="95"/>
        <v>0</v>
      </c>
      <c r="Z317" s="22">
        <f t="shared" si="96"/>
        <v>0</v>
      </c>
      <c r="AA317" s="22">
        <f t="shared" si="97"/>
        <v>0</v>
      </c>
      <c r="AB317" s="22">
        <f t="shared" si="98"/>
        <v>0</v>
      </c>
      <c r="AC317" s="22">
        <f t="shared" si="99"/>
        <v>0</v>
      </c>
      <c r="AD317" s="22">
        <f t="shared" si="100"/>
        <v>0</v>
      </c>
      <c r="AE317" s="22">
        <f t="shared" si="101"/>
        <v>0</v>
      </c>
      <c r="AF317" s="22">
        <f t="shared" si="102"/>
        <v>0</v>
      </c>
      <c r="AG317" s="22">
        <f t="shared" si="103"/>
        <v>0</v>
      </c>
      <c r="AH317" s="22">
        <f t="shared" si="104"/>
        <v>0</v>
      </c>
      <c r="AI317" s="22">
        <f t="shared" si="105"/>
        <v>0</v>
      </c>
      <c r="AJ317" s="22">
        <f t="shared" si="106"/>
        <v>0</v>
      </c>
      <c r="AK317" s="22">
        <f t="shared" si="107"/>
        <v>0</v>
      </c>
      <c r="AL317" s="22">
        <f t="shared" si="108"/>
        <v>0</v>
      </c>
      <c r="AM317" s="22">
        <f t="shared" si="109"/>
        <v>0</v>
      </c>
      <c r="AN317" s="22">
        <f t="shared" si="110"/>
        <v>0</v>
      </c>
      <c r="AO317" s="22">
        <f t="shared" si="111"/>
        <v>0</v>
      </c>
      <c r="AP317" s="22">
        <f t="shared" si="112"/>
        <v>0</v>
      </c>
      <c r="AQ317" s="22">
        <f t="shared" si="113"/>
        <v>0</v>
      </c>
      <c r="AR317" s="22">
        <f t="shared" si="114"/>
        <v>0</v>
      </c>
      <c r="AS317" s="22">
        <f t="shared" si="115"/>
        <v>0</v>
      </c>
      <c r="AT317" s="22">
        <f t="shared" si="116"/>
        <v>0</v>
      </c>
      <c r="AU317" s="22">
        <f t="shared" si="117"/>
        <v>0</v>
      </c>
      <c r="AV317" s="22">
        <f t="shared" si="118"/>
        <v>0</v>
      </c>
      <c r="AW317" s="22">
        <f t="shared" si="119"/>
        <v>0</v>
      </c>
      <c r="AX317" s="22">
        <f t="shared" si="120"/>
        <v>0</v>
      </c>
      <c r="AY317" s="35">
        <f t="shared" si="85"/>
        <v>0</v>
      </c>
      <c r="BA317" s="57" t="s">
        <v>108</v>
      </c>
      <c r="BB317" s="57">
        <f t="shared" si="84"/>
        <v>1</v>
      </c>
      <c r="BC317" s="57">
        <f t="shared" si="86"/>
        <v>1</v>
      </c>
      <c r="BD317" s="57" t="str">
        <f t="shared" si="87"/>
        <v>OK</v>
      </c>
    </row>
    <row r="318" spans="1:56" ht="18">
      <c r="A318" s="1" t="s">
        <v>112</v>
      </c>
      <c r="B318" s="1" t="s">
        <v>113</v>
      </c>
      <c r="C318" s="63">
        <v>42796</v>
      </c>
      <c r="D318" s="1" t="s">
        <v>154</v>
      </c>
      <c r="E318" s="1">
        <v>25</v>
      </c>
      <c r="F318" s="1">
        <v>15</v>
      </c>
      <c r="G318" s="1">
        <v>75</v>
      </c>
      <c r="H318" s="2" t="s">
        <v>118</v>
      </c>
      <c r="I318" s="62">
        <v>28.6</v>
      </c>
      <c r="J318" s="30" t="s">
        <v>167</v>
      </c>
      <c r="K318" s="18" t="s">
        <v>168</v>
      </c>
      <c r="L318" s="18">
        <v>7</v>
      </c>
      <c r="M318" s="30">
        <v>0</v>
      </c>
      <c r="N318" s="19" t="s">
        <v>173</v>
      </c>
      <c r="R318" s="22">
        <f t="shared" si="88"/>
        <v>0</v>
      </c>
      <c r="S318" s="22">
        <f t="shared" si="89"/>
        <v>1</v>
      </c>
      <c r="T318" s="22">
        <f t="shared" si="90"/>
        <v>0</v>
      </c>
      <c r="U318" s="22">
        <f t="shared" si="91"/>
        <v>1</v>
      </c>
      <c r="V318" s="22">
        <f t="shared" si="92"/>
        <v>0</v>
      </c>
      <c r="W318" s="22">
        <f t="shared" si="93"/>
        <v>0</v>
      </c>
      <c r="X318" s="22">
        <f t="shared" si="94"/>
        <v>0</v>
      </c>
      <c r="Y318" s="22">
        <f t="shared" si="95"/>
        <v>0</v>
      </c>
      <c r="Z318" s="22">
        <f t="shared" si="96"/>
        <v>0</v>
      </c>
      <c r="AA318" s="22">
        <f t="shared" si="97"/>
        <v>0</v>
      </c>
      <c r="AB318" s="22">
        <f t="shared" si="98"/>
        <v>0</v>
      </c>
      <c r="AC318" s="22">
        <f t="shared" si="99"/>
        <v>0</v>
      </c>
      <c r="AD318" s="22">
        <f t="shared" si="100"/>
        <v>0</v>
      </c>
      <c r="AE318" s="22">
        <f t="shared" si="101"/>
        <v>0</v>
      </c>
      <c r="AF318" s="22">
        <f t="shared" si="102"/>
        <v>0</v>
      </c>
      <c r="AG318" s="22">
        <f t="shared" si="103"/>
        <v>0</v>
      </c>
      <c r="AH318" s="22">
        <f t="shared" si="104"/>
        <v>0</v>
      </c>
      <c r="AI318" s="22">
        <f t="shared" si="105"/>
        <v>0</v>
      </c>
      <c r="AJ318" s="22">
        <f t="shared" si="106"/>
        <v>0</v>
      </c>
      <c r="AK318" s="22">
        <f t="shared" si="107"/>
        <v>0</v>
      </c>
      <c r="AL318" s="22">
        <f t="shared" si="108"/>
        <v>0</v>
      </c>
      <c r="AM318" s="22">
        <f t="shared" si="109"/>
        <v>0</v>
      </c>
      <c r="AN318" s="22">
        <f t="shared" si="110"/>
        <v>0</v>
      </c>
      <c r="AO318" s="22">
        <f t="shared" si="111"/>
        <v>0</v>
      </c>
      <c r="AP318" s="22">
        <f t="shared" si="112"/>
        <v>0</v>
      </c>
      <c r="AQ318" s="22">
        <f t="shared" si="113"/>
        <v>0</v>
      </c>
      <c r="AR318" s="22">
        <f t="shared" si="114"/>
        <v>0</v>
      </c>
      <c r="AS318" s="22">
        <f t="shared" si="115"/>
        <v>0</v>
      </c>
      <c r="AT318" s="22">
        <f t="shared" si="116"/>
        <v>0</v>
      </c>
      <c r="AU318" s="22">
        <f t="shared" si="117"/>
        <v>0</v>
      </c>
      <c r="AV318" s="22">
        <f t="shared" si="118"/>
        <v>0</v>
      </c>
      <c r="AW318" s="22">
        <f t="shared" si="119"/>
        <v>0</v>
      </c>
      <c r="AX318" s="22">
        <f t="shared" si="120"/>
        <v>0</v>
      </c>
      <c r="AY318" s="35">
        <f t="shared" si="85"/>
        <v>0</v>
      </c>
      <c r="BA318" s="57" t="s">
        <v>108</v>
      </c>
      <c r="BB318" s="57">
        <f t="shared" si="84"/>
        <v>2</v>
      </c>
      <c r="BC318" s="57">
        <f t="shared" si="86"/>
        <v>2</v>
      </c>
      <c r="BD318" s="57" t="str">
        <f t="shared" si="87"/>
        <v>OK</v>
      </c>
    </row>
    <row r="319" spans="1:56" ht="18">
      <c r="A319" s="1" t="s">
        <v>112</v>
      </c>
      <c r="B319" s="1" t="s">
        <v>113</v>
      </c>
      <c r="C319" s="63">
        <v>42796</v>
      </c>
      <c r="D319" s="1" t="s">
        <v>154</v>
      </c>
      <c r="E319" s="1">
        <v>25</v>
      </c>
      <c r="F319" s="1">
        <v>15</v>
      </c>
      <c r="G319" s="1">
        <v>75</v>
      </c>
      <c r="H319" s="2" t="s">
        <v>118</v>
      </c>
      <c r="I319" s="62">
        <v>28.6</v>
      </c>
      <c r="J319" s="30" t="s">
        <v>167</v>
      </c>
      <c r="K319" s="18" t="s">
        <v>168</v>
      </c>
      <c r="L319" s="18">
        <v>3</v>
      </c>
      <c r="M319" s="30">
        <v>0</v>
      </c>
      <c r="N319" s="19" t="s">
        <v>173</v>
      </c>
      <c r="R319" s="22">
        <f t="shared" si="88"/>
        <v>0</v>
      </c>
      <c r="S319" s="22">
        <f t="shared" si="89"/>
        <v>1</v>
      </c>
      <c r="T319" s="22">
        <f t="shared" si="90"/>
        <v>0</v>
      </c>
      <c r="U319" s="22">
        <f t="shared" si="91"/>
        <v>1</v>
      </c>
      <c r="V319" s="22">
        <f t="shared" si="92"/>
        <v>0</v>
      </c>
      <c r="W319" s="22">
        <f t="shared" si="93"/>
        <v>0</v>
      </c>
      <c r="X319" s="22">
        <f t="shared" si="94"/>
        <v>0</v>
      </c>
      <c r="Y319" s="22">
        <f t="shared" si="95"/>
        <v>0</v>
      </c>
      <c r="Z319" s="22">
        <f t="shared" si="96"/>
        <v>0</v>
      </c>
      <c r="AA319" s="22">
        <f t="shared" si="97"/>
        <v>0</v>
      </c>
      <c r="AB319" s="22">
        <f t="shared" si="98"/>
        <v>0</v>
      </c>
      <c r="AC319" s="22">
        <f t="shared" si="99"/>
        <v>0</v>
      </c>
      <c r="AD319" s="22">
        <f t="shared" si="100"/>
        <v>0</v>
      </c>
      <c r="AE319" s="22">
        <f t="shared" si="101"/>
        <v>0</v>
      </c>
      <c r="AF319" s="22">
        <f t="shared" si="102"/>
        <v>0</v>
      </c>
      <c r="AG319" s="22">
        <f t="shared" si="103"/>
        <v>0</v>
      </c>
      <c r="AH319" s="22">
        <f t="shared" si="104"/>
        <v>0</v>
      </c>
      <c r="AI319" s="22">
        <f t="shared" si="105"/>
        <v>0</v>
      </c>
      <c r="AJ319" s="22">
        <f t="shared" si="106"/>
        <v>0</v>
      </c>
      <c r="AK319" s="22">
        <f t="shared" si="107"/>
        <v>0</v>
      </c>
      <c r="AL319" s="22">
        <f t="shared" si="108"/>
        <v>0</v>
      </c>
      <c r="AM319" s="22">
        <f t="shared" si="109"/>
        <v>0</v>
      </c>
      <c r="AN319" s="22">
        <f t="shared" si="110"/>
        <v>0</v>
      </c>
      <c r="AO319" s="22">
        <f t="shared" si="111"/>
        <v>0</v>
      </c>
      <c r="AP319" s="22">
        <f t="shared" si="112"/>
        <v>0</v>
      </c>
      <c r="AQ319" s="22">
        <f t="shared" si="113"/>
        <v>0</v>
      </c>
      <c r="AR319" s="22">
        <f t="shared" si="114"/>
        <v>0</v>
      </c>
      <c r="AS319" s="22">
        <f t="shared" si="115"/>
        <v>0</v>
      </c>
      <c r="AT319" s="22">
        <f t="shared" si="116"/>
        <v>0</v>
      </c>
      <c r="AU319" s="22">
        <f t="shared" si="117"/>
        <v>0</v>
      </c>
      <c r="AV319" s="22">
        <f t="shared" si="118"/>
        <v>0</v>
      </c>
      <c r="AW319" s="22">
        <f t="shared" si="119"/>
        <v>0</v>
      </c>
      <c r="AX319" s="22">
        <f t="shared" si="120"/>
        <v>0</v>
      </c>
      <c r="AY319" s="35">
        <f t="shared" si="85"/>
        <v>0</v>
      </c>
      <c r="BA319" s="57" t="s">
        <v>108</v>
      </c>
      <c r="BB319" s="57">
        <f t="shared" ref="BB319:BB382" si="121">LEN($N319)-LEN(SUBSTITUTE($N319,$BA$2,""))</f>
        <v>2</v>
      </c>
      <c r="BC319" s="57">
        <f t="shared" si="86"/>
        <v>2</v>
      </c>
      <c r="BD319" s="57" t="str">
        <f t="shared" si="87"/>
        <v>OK</v>
      </c>
    </row>
    <row r="320" spans="1:56" ht="18">
      <c r="A320" s="1" t="s">
        <v>112</v>
      </c>
      <c r="B320" s="1" t="s">
        <v>113</v>
      </c>
      <c r="C320" s="63">
        <v>42796</v>
      </c>
      <c r="D320" s="1" t="s">
        <v>154</v>
      </c>
      <c r="E320" s="1">
        <v>25</v>
      </c>
      <c r="F320" s="1">
        <v>15</v>
      </c>
      <c r="G320" s="1">
        <v>75</v>
      </c>
      <c r="H320" s="2" t="s">
        <v>118</v>
      </c>
      <c r="I320" s="62">
        <v>28.6</v>
      </c>
      <c r="J320" s="30" t="s">
        <v>167</v>
      </c>
      <c r="K320" s="18" t="s">
        <v>169</v>
      </c>
      <c r="L320" s="18">
        <v>3</v>
      </c>
      <c r="M320" s="30">
        <v>0</v>
      </c>
      <c r="N320" s="19" t="s">
        <v>174</v>
      </c>
      <c r="R320" s="22">
        <f t="shared" si="88"/>
        <v>0</v>
      </c>
      <c r="S320" s="22">
        <f t="shared" si="89"/>
        <v>0</v>
      </c>
      <c r="T320" s="22">
        <f t="shared" si="90"/>
        <v>1</v>
      </c>
      <c r="U320" s="22">
        <f t="shared" si="91"/>
        <v>0</v>
      </c>
      <c r="V320" s="22">
        <f t="shared" si="92"/>
        <v>1</v>
      </c>
      <c r="W320" s="22">
        <f t="shared" si="93"/>
        <v>0</v>
      </c>
      <c r="X320" s="22">
        <f t="shared" si="94"/>
        <v>0</v>
      </c>
      <c r="Y320" s="22">
        <f t="shared" si="95"/>
        <v>0</v>
      </c>
      <c r="Z320" s="22">
        <f t="shared" si="96"/>
        <v>0</v>
      </c>
      <c r="AA320" s="22">
        <f t="shared" si="97"/>
        <v>0</v>
      </c>
      <c r="AB320" s="22">
        <f t="shared" si="98"/>
        <v>0</v>
      </c>
      <c r="AC320" s="22">
        <f t="shared" si="99"/>
        <v>0</v>
      </c>
      <c r="AD320" s="22">
        <f t="shared" si="100"/>
        <v>0</v>
      </c>
      <c r="AE320" s="22">
        <f t="shared" si="101"/>
        <v>0</v>
      </c>
      <c r="AF320" s="22">
        <f t="shared" si="102"/>
        <v>0</v>
      </c>
      <c r="AG320" s="22">
        <f t="shared" si="103"/>
        <v>0</v>
      </c>
      <c r="AH320" s="22">
        <f t="shared" si="104"/>
        <v>0</v>
      </c>
      <c r="AI320" s="22">
        <f t="shared" si="105"/>
        <v>0</v>
      </c>
      <c r="AJ320" s="22">
        <f t="shared" si="106"/>
        <v>0</v>
      </c>
      <c r="AK320" s="22">
        <f t="shared" si="107"/>
        <v>0</v>
      </c>
      <c r="AL320" s="22">
        <f t="shared" si="108"/>
        <v>0</v>
      </c>
      <c r="AM320" s="22">
        <f t="shared" si="109"/>
        <v>0</v>
      </c>
      <c r="AN320" s="22">
        <f t="shared" si="110"/>
        <v>0</v>
      </c>
      <c r="AO320" s="22">
        <f t="shared" si="111"/>
        <v>0</v>
      </c>
      <c r="AP320" s="22">
        <f t="shared" si="112"/>
        <v>0</v>
      </c>
      <c r="AQ320" s="22">
        <f t="shared" si="113"/>
        <v>0</v>
      </c>
      <c r="AR320" s="22">
        <f t="shared" si="114"/>
        <v>0</v>
      </c>
      <c r="AS320" s="22">
        <f t="shared" si="115"/>
        <v>0</v>
      </c>
      <c r="AT320" s="22">
        <f t="shared" si="116"/>
        <v>0</v>
      </c>
      <c r="AU320" s="22">
        <f t="shared" si="117"/>
        <v>0</v>
      </c>
      <c r="AV320" s="22">
        <f t="shared" si="118"/>
        <v>0</v>
      </c>
      <c r="AW320" s="22">
        <f t="shared" si="119"/>
        <v>0</v>
      </c>
      <c r="AX320" s="22">
        <f t="shared" si="120"/>
        <v>0</v>
      </c>
      <c r="AY320" s="35">
        <f t="shared" si="85"/>
        <v>0</v>
      </c>
      <c r="BA320" s="57" t="s">
        <v>108</v>
      </c>
      <c r="BB320" s="57">
        <f t="shared" si="121"/>
        <v>2</v>
      </c>
      <c r="BC320" s="57">
        <f t="shared" si="86"/>
        <v>2</v>
      </c>
      <c r="BD320" s="57" t="str">
        <f t="shared" si="87"/>
        <v>OK</v>
      </c>
    </row>
    <row r="321" spans="1:56" ht="18">
      <c r="A321" s="1" t="s">
        <v>112</v>
      </c>
      <c r="B321" s="1" t="s">
        <v>113</v>
      </c>
      <c r="C321" s="63">
        <v>42796</v>
      </c>
      <c r="D321" s="1" t="s">
        <v>154</v>
      </c>
      <c r="E321" s="1">
        <v>25</v>
      </c>
      <c r="F321" s="1">
        <v>15</v>
      </c>
      <c r="G321" s="1">
        <v>75</v>
      </c>
      <c r="H321" s="2" t="s">
        <v>118</v>
      </c>
      <c r="I321" s="62">
        <v>28.7</v>
      </c>
      <c r="J321" s="30" t="s">
        <v>167</v>
      </c>
      <c r="K321" s="18" t="s">
        <v>168</v>
      </c>
      <c r="L321" s="18">
        <v>20</v>
      </c>
      <c r="M321" s="30">
        <v>0</v>
      </c>
      <c r="N321" s="19" t="s">
        <v>175</v>
      </c>
      <c r="R321" s="22">
        <f t="shared" si="88"/>
        <v>0</v>
      </c>
      <c r="S321" s="22">
        <f t="shared" si="89"/>
        <v>0</v>
      </c>
      <c r="T321" s="22">
        <f t="shared" si="90"/>
        <v>1</v>
      </c>
      <c r="U321" s="22">
        <f t="shared" si="91"/>
        <v>1</v>
      </c>
      <c r="V321" s="22">
        <f t="shared" si="92"/>
        <v>0</v>
      </c>
      <c r="W321" s="22">
        <f t="shared" si="93"/>
        <v>0</v>
      </c>
      <c r="X321" s="22">
        <f t="shared" si="94"/>
        <v>0</v>
      </c>
      <c r="Y321" s="22">
        <f t="shared" si="95"/>
        <v>0</v>
      </c>
      <c r="Z321" s="22">
        <f t="shared" si="96"/>
        <v>0</v>
      </c>
      <c r="AA321" s="22">
        <f t="shared" si="97"/>
        <v>0</v>
      </c>
      <c r="AB321" s="22">
        <f t="shared" si="98"/>
        <v>0</v>
      </c>
      <c r="AC321" s="22">
        <f t="shared" si="99"/>
        <v>0</v>
      </c>
      <c r="AD321" s="22">
        <f t="shared" si="100"/>
        <v>0</v>
      </c>
      <c r="AE321" s="22">
        <f t="shared" si="101"/>
        <v>0</v>
      </c>
      <c r="AF321" s="22">
        <f t="shared" si="102"/>
        <v>0</v>
      </c>
      <c r="AG321" s="22">
        <f t="shared" si="103"/>
        <v>0</v>
      </c>
      <c r="AH321" s="22">
        <f t="shared" si="104"/>
        <v>0</v>
      </c>
      <c r="AI321" s="22">
        <f t="shared" si="105"/>
        <v>0</v>
      </c>
      <c r="AJ321" s="22">
        <f t="shared" si="106"/>
        <v>0</v>
      </c>
      <c r="AK321" s="22">
        <f t="shared" si="107"/>
        <v>0</v>
      </c>
      <c r="AL321" s="22">
        <f t="shared" si="108"/>
        <v>0</v>
      </c>
      <c r="AM321" s="22">
        <f t="shared" si="109"/>
        <v>0</v>
      </c>
      <c r="AN321" s="22">
        <f t="shared" si="110"/>
        <v>0</v>
      </c>
      <c r="AO321" s="22">
        <f t="shared" si="111"/>
        <v>0</v>
      </c>
      <c r="AP321" s="22">
        <f t="shared" si="112"/>
        <v>0</v>
      </c>
      <c r="AQ321" s="22">
        <f t="shared" si="113"/>
        <v>0</v>
      </c>
      <c r="AR321" s="22">
        <f t="shared" si="114"/>
        <v>0</v>
      </c>
      <c r="AS321" s="22">
        <f t="shared" si="115"/>
        <v>0</v>
      </c>
      <c r="AT321" s="22">
        <f t="shared" si="116"/>
        <v>0</v>
      </c>
      <c r="AU321" s="22">
        <f t="shared" si="117"/>
        <v>0</v>
      </c>
      <c r="AV321" s="22">
        <f t="shared" si="118"/>
        <v>0</v>
      </c>
      <c r="AW321" s="22">
        <f t="shared" si="119"/>
        <v>0</v>
      </c>
      <c r="AX321" s="22">
        <f t="shared" si="120"/>
        <v>0</v>
      </c>
      <c r="AY321" s="35">
        <f t="shared" si="85"/>
        <v>0</v>
      </c>
      <c r="BA321" s="57" t="s">
        <v>108</v>
      </c>
      <c r="BB321" s="57">
        <f t="shared" si="121"/>
        <v>2</v>
      </c>
      <c r="BC321" s="57">
        <f t="shared" si="86"/>
        <v>2</v>
      </c>
      <c r="BD321" s="57" t="str">
        <f t="shared" si="87"/>
        <v>OK</v>
      </c>
    </row>
    <row r="322" spans="1:56" ht="18">
      <c r="A322" s="1" t="s">
        <v>112</v>
      </c>
      <c r="B322" s="1" t="s">
        <v>113</v>
      </c>
      <c r="C322" s="63">
        <v>42796</v>
      </c>
      <c r="D322" s="1" t="s">
        <v>154</v>
      </c>
      <c r="E322" s="1">
        <v>25</v>
      </c>
      <c r="F322" s="1">
        <v>15</v>
      </c>
      <c r="G322" s="1">
        <v>75</v>
      </c>
      <c r="H322" s="2" t="s">
        <v>118</v>
      </c>
      <c r="I322" s="62">
        <v>29.1</v>
      </c>
      <c r="J322" s="30" t="s">
        <v>167</v>
      </c>
      <c r="K322" s="18" t="s">
        <v>169</v>
      </c>
      <c r="L322" s="18">
        <v>5</v>
      </c>
      <c r="M322" s="30">
        <v>0</v>
      </c>
      <c r="N322" s="19" t="s">
        <v>174</v>
      </c>
      <c r="R322" s="22">
        <f t="shared" si="88"/>
        <v>0</v>
      </c>
      <c r="S322" s="22">
        <f t="shared" si="89"/>
        <v>0</v>
      </c>
      <c r="T322" s="22">
        <f t="shared" si="90"/>
        <v>1</v>
      </c>
      <c r="U322" s="22">
        <f t="shared" si="91"/>
        <v>0</v>
      </c>
      <c r="V322" s="22">
        <f t="shared" si="92"/>
        <v>1</v>
      </c>
      <c r="W322" s="22">
        <f t="shared" si="93"/>
        <v>0</v>
      </c>
      <c r="X322" s="22">
        <f t="shared" si="94"/>
        <v>0</v>
      </c>
      <c r="Y322" s="22">
        <f t="shared" si="95"/>
        <v>0</v>
      </c>
      <c r="Z322" s="22">
        <f t="shared" si="96"/>
        <v>0</v>
      </c>
      <c r="AA322" s="22">
        <f t="shared" si="97"/>
        <v>0</v>
      </c>
      <c r="AB322" s="22">
        <f t="shared" si="98"/>
        <v>0</v>
      </c>
      <c r="AC322" s="22">
        <f t="shared" si="99"/>
        <v>0</v>
      </c>
      <c r="AD322" s="22">
        <f t="shared" si="100"/>
        <v>0</v>
      </c>
      <c r="AE322" s="22">
        <f t="shared" si="101"/>
        <v>0</v>
      </c>
      <c r="AF322" s="22">
        <f t="shared" si="102"/>
        <v>0</v>
      </c>
      <c r="AG322" s="22">
        <f t="shared" si="103"/>
        <v>0</v>
      </c>
      <c r="AH322" s="22">
        <f t="shared" si="104"/>
        <v>0</v>
      </c>
      <c r="AI322" s="22">
        <f t="shared" si="105"/>
        <v>0</v>
      </c>
      <c r="AJ322" s="22">
        <f t="shared" si="106"/>
        <v>0</v>
      </c>
      <c r="AK322" s="22">
        <f t="shared" si="107"/>
        <v>0</v>
      </c>
      <c r="AL322" s="22">
        <f t="shared" si="108"/>
        <v>0</v>
      </c>
      <c r="AM322" s="22">
        <f t="shared" si="109"/>
        <v>0</v>
      </c>
      <c r="AN322" s="22">
        <f t="shared" si="110"/>
        <v>0</v>
      </c>
      <c r="AO322" s="22">
        <f t="shared" si="111"/>
        <v>0</v>
      </c>
      <c r="AP322" s="22">
        <f t="shared" si="112"/>
        <v>0</v>
      </c>
      <c r="AQ322" s="22">
        <f t="shared" si="113"/>
        <v>0</v>
      </c>
      <c r="AR322" s="22">
        <f t="shared" si="114"/>
        <v>0</v>
      </c>
      <c r="AS322" s="22">
        <f t="shared" si="115"/>
        <v>0</v>
      </c>
      <c r="AT322" s="22">
        <f t="shared" si="116"/>
        <v>0</v>
      </c>
      <c r="AU322" s="22">
        <f t="shared" si="117"/>
        <v>0</v>
      </c>
      <c r="AV322" s="22">
        <f t="shared" si="118"/>
        <v>0</v>
      </c>
      <c r="AW322" s="22">
        <f t="shared" si="119"/>
        <v>0</v>
      </c>
      <c r="AX322" s="22">
        <f t="shared" si="120"/>
        <v>0</v>
      </c>
      <c r="AY322" s="35">
        <f t="shared" si="85"/>
        <v>0</v>
      </c>
      <c r="BA322" s="57" t="s">
        <v>108</v>
      </c>
      <c r="BB322" s="57">
        <f t="shared" si="121"/>
        <v>2</v>
      </c>
      <c r="BC322" s="57">
        <f t="shared" si="86"/>
        <v>2</v>
      </c>
      <c r="BD322" s="57" t="str">
        <f t="shared" si="87"/>
        <v>OK</v>
      </c>
    </row>
    <row r="323" spans="1:56" ht="18">
      <c r="A323" s="1" t="s">
        <v>112</v>
      </c>
      <c r="B323" s="1" t="s">
        <v>113</v>
      </c>
      <c r="C323" s="63">
        <v>42796</v>
      </c>
      <c r="D323" s="1" t="s">
        <v>154</v>
      </c>
      <c r="E323" s="1">
        <v>25</v>
      </c>
      <c r="F323" s="1">
        <v>15</v>
      </c>
      <c r="G323" s="1">
        <v>75</v>
      </c>
      <c r="H323" s="2" t="s">
        <v>118</v>
      </c>
      <c r="I323" s="62">
        <v>29.1</v>
      </c>
      <c r="J323" s="30" t="s">
        <v>167</v>
      </c>
      <c r="K323" s="18" t="s">
        <v>171</v>
      </c>
      <c r="L323" s="18">
        <v>8</v>
      </c>
      <c r="M323" s="30">
        <v>0</v>
      </c>
      <c r="N323" s="19" t="s">
        <v>46</v>
      </c>
      <c r="R323" s="22">
        <f t="shared" si="88"/>
        <v>0</v>
      </c>
      <c r="S323" s="22">
        <f t="shared" si="89"/>
        <v>0</v>
      </c>
      <c r="T323" s="22">
        <f t="shared" si="90"/>
        <v>1</v>
      </c>
      <c r="U323" s="22">
        <f t="shared" si="91"/>
        <v>0</v>
      </c>
      <c r="V323" s="22">
        <f t="shared" si="92"/>
        <v>0</v>
      </c>
      <c r="W323" s="22">
        <f t="shared" si="93"/>
        <v>0</v>
      </c>
      <c r="X323" s="22">
        <f t="shared" si="94"/>
        <v>0</v>
      </c>
      <c r="Y323" s="22">
        <f t="shared" si="95"/>
        <v>0</v>
      </c>
      <c r="Z323" s="22">
        <f t="shared" si="96"/>
        <v>0</v>
      </c>
      <c r="AA323" s="22">
        <f t="shared" si="97"/>
        <v>0</v>
      </c>
      <c r="AB323" s="22">
        <f t="shared" si="98"/>
        <v>0</v>
      </c>
      <c r="AC323" s="22">
        <f t="shared" si="99"/>
        <v>0</v>
      </c>
      <c r="AD323" s="22">
        <f t="shared" si="100"/>
        <v>0</v>
      </c>
      <c r="AE323" s="22">
        <f t="shared" si="101"/>
        <v>0</v>
      </c>
      <c r="AF323" s="22">
        <f t="shared" si="102"/>
        <v>0</v>
      </c>
      <c r="AG323" s="22">
        <f t="shared" si="103"/>
        <v>0</v>
      </c>
      <c r="AH323" s="22">
        <f t="shared" si="104"/>
        <v>0</v>
      </c>
      <c r="AI323" s="22">
        <f t="shared" si="105"/>
        <v>0</v>
      </c>
      <c r="AJ323" s="22">
        <f t="shared" si="106"/>
        <v>0</v>
      </c>
      <c r="AK323" s="22">
        <f t="shared" si="107"/>
        <v>0</v>
      </c>
      <c r="AL323" s="22">
        <f t="shared" si="108"/>
        <v>0</v>
      </c>
      <c r="AM323" s="22">
        <f t="shared" si="109"/>
        <v>0</v>
      </c>
      <c r="AN323" s="22">
        <f t="shared" si="110"/>
        <v>0</v>
      </c>
      <c r="AO323" s="22">
        <f t="shared" si="111"/>
        <v>0</v>
      </c>
      <c r="AP323" s="22">
        <f t="shared" si="112"/>
        <v>0</v>
      </c>
      <c r="AQ323" s="22">
        <f t="shared" si="113"/>
        <v>0</v>
      </c>
      <c r="AR323" s="22">
        <f t="shared" si="114"/>
        <v>0</v>
      </c>
      <c r="AS323" s="22">
        <f t="shared" si="115"/>
        <v>0</v>
      </c>
      <c r="AT323" s="22">
        <f t="shared" si="116"/>
        <v>0</v>
      </c>
      <c r="AU323" s="22">
        <f t="shared" si="117"/>
        <v>0</v>
      </c>
      <c r="AV323" s="22">
        <f t="shared" si="118"/>
        <v>0</v>
      </c>
      <c r="AW323" s="22">
        <f t="shared" si="119"/>
        <v>0</v>
      </c>
      <c r="AX323" s="22">
        <f t="shared" si="120"/>
        <v>0</v>
      </c>
      <c r="AY323" s="35">
        <f t="shared" ref="AY323:AY386" si="122">IF(ISNUMBER(SEARCH($Q$35,$N323)), 1, 0)</f>
        <v>0</v>
      </c>
      <c r="BA323" s="57" t="s">
        <v>108</v>
      </c>
      <c r="BB323" s="57">
        <f t="shared" si="121"/>
        <v>1</v>
      </c>
      <c r="BC323" s="57">
        <f t="shared" si="86"/>
        <v>1</v>
      </c>
      <c r="BD323" s="57" t="str">
        <f t="shared" si="87"/>
        <v>OK</v>
      </c>
    </row>
    <row r="324" spans="1:56" ht="18">
      <c r="A324" s="1" t="s">
        <v>112</v>
      </c>
      <c r="B324" s="1" t="s">
        <v>113</v>
      </c>
      <c r="C324" s="63">
        <v>42796</v>
      </c>
      <c r="D324" s="1" t="s">
        <v>154</v>
      </c>
      <c r="E324" s="1">
        <v>25</v>
      </c>
      <c r="F324" s="1">
        <v>15</v>
      </c>
      <c r="G324" s="1">
        <v>75</v>
      </c>
      <c r="H324" s="2" t="s">
        <v>118</v>
      </c>
      <c r="I324" s="62">
        <v>29.1</v>
      </c>
      <c r="J324" s="30" t="s">
        <v>167</v>
      </c>
      <c r="K324" s="18" t="s">
        <v>169</v>
      </c>
      <c r="L324" s="18">
        <v>4</v>
      </c>
      <c r="M324" s="30">
        <v>0</v>
      </c>
      <c r="N324" s="19" t="s">
        <v>46</v>
      </c>
      <c r="R324" s="22">
        <f t="shared" si="88"/>
        <v>0</v>
      </c>
      <c r="S324" s="22">
        <f t="shared" si="89"/>
        <v>0</v>
      </c>
      <c r="T324" s="22">
        <f t="shared" si="90"/>
        <v>1</v>
      </c>
      <c r="U324" s="22">
        <f t="shared" si="91"/>
        <v>0</v>
      </c>
      <c r="V324" s="22">
        <f t="shared" si="92"/>
        <v>0</v>
      </c>
      <c r="W324" s="22">
        <f t="shared" si="93"/>
        <v>0</v>
      </c>
      <c r="X324" s="22">
        <f t="shared" si="94"/>
        <v>0</v>
      </c>
      <c r="Y324" s="22">
        <f t="shared" si="95"/>
        <v>0</v>
      </c>
      <c r="Z324" s="22">
        <f t="shared" si="96"/>
        <v>0</v>
      </c>
      <c r="AA324" s="22">
        <f t="shared" si="97"/>
        <v>0</v>
      </c>
      <c r="AB324" s="22">
        <f t="shared" si="98"/>
        <v>0</v>
      </c>
      <c r="AC324" s="22">
        <f t="shared" si="99"/>
        <v>0</v>
      </c>
      <c r="AD324" s="22">
        <f t="shared" si="100"/>
        <v>0</v>
      </c>
      <c r="AE324" s="22">
        <f t="shared" si="101"/>
        <v>0</v>
      </c>
      <c r="AF324" s="22">
        <f t="shared" si="102"/>
        <v>0</v>
      </c>
      <c r="AG324" s="22">
        <f t="shared" si="103"/>
        <v>0</v>
      </c>
      <c r="AH324" s="22">
        <f t="shared" si="104"/>
        <v>0</v>
      </c>
      <c r="AI324" s="22">
        <f t="shared" si="105"/>
        <v>0</v>
      </c>
      <c r="AJ324" s="22">
        <f t="shared" si="106"/>
        <v>0</v>
      </c>
      <c r="AK324" s="22">
        <f t="shared" si="107"/>
        <v>0</v>
      </c>
      <c r="AL324" s="22">
        <f t="shared" si="108"/>
        <v>0</v>
      </c>
      <c r="AM324" s="22">
        <f t="shared" si="109"/>
        <v>0</v>
      </c>
      <c r="AN324" s="22">
        <f t="shared" si="110"/>
        <v>0</v>
      </c>
      <c r="AO324" s="22">
        <f t="shared" si="111"/>
        <v>0</v>
      </c>
      <c r="AP324" s="22">
        <f t="shared" si="112"/>
        <v>0</v>
      </c>
      <c r="AQ324" s="22">
        <f t="shared" si="113"/>
        <v>0</v>
      </c>
      <c r="AR324" s="22">
        <f t="shared" si="114"/>
        <v>0</v>
      </c>
      <c r="AS324" s="22">
        <f t="shared" si="115"/>
        <v>0</v>
      </c>
      <c r="AT324" s="22">
        <f t="shared" si="116"/>
        <v>0</v>
      </c>
      <c r="AU324" s="22">
        <f t="shared" si="117"/>
        <v>0</v>
      </c>
      <c r="AV324" s="22">
        <f t="shared" si="118"/>
        <v>0</v>
      </c>
      <c r="AW324" s="22">
        <f t="shared" si="119"/>
        <v>0</v>
      </c>
      <c r="AX324" s="22">
        <f t="shared" si="120"/>
        <v>0</v>
      </c>
      <c r="AY324" s="35">
        <f t="shared" si="122"/>
        <v>0</v>
      </c>
      <c r="BA324" s="57" t="s">
        <v>108</v>
      </c>
      <c r="BB324" s="57">
        <f t="shared" si="121"/>
        <v>1</v>
      </c>
      <c r="BC324" s="57">
        <f t="shared" si="86"/>
        <v>1</v>
      </c>
      <c r="BD324" s="57" t="str">
        <f t="shared" si="87"/>
        <v>OK</v>
      </c>
    </row>
    <row r="325" spans="1:56" ht="18">
      <c r="A325" s="1" t="s">
        <v>112</v>
      </c>
      <c r="B325" s="1" t="s">
        <v>113</v>
      </c>
      <c r="C325" s="63">
        <v>42796</v>
      </c>
      <c r="D325" s="1" t="s">
        <v>154</v>
      </c>
      <c r="E325" s="1">
        <v>25</v>
      </c>
      <c r="F325" s="1">
        <v>15</v>
      </c>
      <c r="G325" s="1">
        <v>75</v>
      </c>
      <c r="H325" s="2" t="s">
        <v>118</v>
      </c>
      <c r="I325" s="62">
        <v>29.1</v>
      </c>
      <c r="J325" s="30" t="s">
        <v>167</v>
      </c>
      <c r="K325" s="18" t="s">
        <v>169</v>
      </c>
      <c r="L325" s="18">
        <v>6</v>
      </c>
      <c r="M325" s="30">
        <v>0</v>
      </c>
      <c r="N325" s="19" t="s">
        <v>46</v>
      </c>
      <c r="R325" s="22">
        <f t="shared" si="88"/>
        <v>0</v>
      </c>
      <c r="S325" s="22">
        <f t="shared" si="89"/>
        <v>0</v>
      </c>
      <c r="T325" s="22">
        <f t="shared" si="90"/>
        <v>1</v>
      </c>
      <c r="U325" s="22">
        <f t="shared" si="91"/>
        <v>0</v>
      </c>
      <c r="V325" s="22">
        <f t="shared" si="92"/>
        <v>0</v>
      </c>
      <c r="W325" s="22">
        <f t="shared" si="93"/>
        <v>0</v>
      </c>
      <c r="X325" s="22">
        <f t="shared" si="94"/>
        <v>0</v>
      </c>
      <c r="Y325" s="22">
        <f t="shared" si="95"/>
        <v>0</v>
      </c>
      <c r="Z325" s="22">
        <f t="shared" si="96"/>
        <v>0</v>
      </c>
      <c r="AA325" s="22">
        <f t="shared" si="97"/>
        <v>0</v>
      </c>
      <c r="AB325" s="22">
        <f t="shared" si="98"/>
        <v>0</v>
      </c>
      <c r="AC325" s="22">
        <f t="shared" si="99"/>
        <v>0</v>
      </c>
      <c r="AD325" s="22">
        <f t="shared" si="100"/>
        <v>0</v>
      </c>
      <c r="AE325" s="22">
        <f t="shared" si="101"/>
        <v>0</v>
      </c>
      <c r="AF325" s="22">
        <f t="shared" si="102"/>
        <v>0</v>
      </c>
      <c r="AG325" s="22">
        <f t="shared" si="103"/>
        <v>0</v>
      </c>
      <c r="AH325" s="22">
        <f t="shared" si="104"/>
        <v>0</v>
      </c>
      <c r="AI325" s="22">
        <f t="shared" si="105"/>
        <v>0</v>
      </c>
      <c r="AJ325" s="22">
        <f t="shared" si="106"/>
        <v>0</v>
      </c>
      <c r="AK325" s="22">
        <f t="shared" si="107"/>
        <v>0</v>
      </c>
      <c r="AL325" s="22">
        <f t="shared" si="108"/>
        <v>0</v>
      </c>
      <c r="AM325" s="22">
        <f t="shared" si="109"/>
        <v>0</v>
      </c>
      <c r="AN325" s="22">
        <f t="shared" si="110"/>
        <v>0</v>
      </c>
      <c r="AO325" s="22">
        <f t="shared" si="111"/>
        <v>0</v>
      </c>
      <c r="AP325" s="22">
        <f t="shared" si="112"/>
        <v>0</v>
      </c>
      <c r="AQ325" s="22">
        <f t="shared" si="113"/>
        <v>0</v>
      </c>
      <c r="AR325" s="22">
        <f t="shared" si="114"/>
        <v>0</v>
      </c>
      <c r="AS325" s="22">
        <f t="shared" si="115"/>
        <v>0</v>
      </c>
      <c r="AT325" s="22">
        <f t="shared" si="116"/>
        <v>0</v>
      </c>
      <c r="AU325" s="22">
        <f t="shared" si="117"/>
        <v>0</v>
      </c>
      <c r="AV325" s="22">
        <f t="shared" si="118"/>
        <v>0</v>
      </c>
      <c r="AW325" s="22">
        <f t="shared" si="119"/>
        <v>0</v>
      </c>
      <c r="AX325" s="22">
        <f t="shared" si="120"/>
        <v>0</v>
      </c>
      <c r="AY325" s="35">
        <f t="shared" si="122"/>
        <v>0</v>
      </c>
      <c r="BA325" s="57" t="s">
        <v>108</v>
      </c>
      <c r="BB325" s="57">
        <f t="shared" si="121"/>
        <v>1</v>
      </c>
      <c r="BC325" s="57">
        <f t="shared" si="86"/>
        <v>1</v>
      </c>
      <c r="BD325" s="57" t="str">
        <f t="shared" si="87"/>
        <v>OK</v>
      </c>
    </row>
    <row r="326" spans="1:56" ht="18">
      <c r="A326" s="1" t="s">
        <v>112</v>
      </c>
      <c r="B326" s="1" t="s">
        <v>113</v>
      </c>
      <c r="C326" s="63">
        <v>42796</v>
      </c>
      <c r="D326" s="1" t="s">
        <v>154</v>
      </c>
      <c r="E326" s="1">
        <v>25</v>
      </c>
      <c r="F326" s="1">
        <v>15</v>
      </c>
      <c r="G326" s="1">
        <v>75</v>
      </c>
      <c r="H326" s="2" t="s">
        <v>118</v>
      </c>
      <c r="I326" s="62">
        <v>29.1</v>
      </c>
      <c r="J326" s="30" t="s">
        <v>167</v>
      </c>
      <c r="K326" s="18" t="s">
        <v>169</v>
      </c>
      <c r="L326" s="18">
        <v>2</v>
      </c>
      <c r="M326" s="30">
        <v>0</v>
      </c>
      <c r="N326" s="19" t="s">
        <v>46</v>
      </c>
      <c r="R326" s="22">
        <f t="shared" si="88"/>
        <v>0</v>
      </c>
      <c r="S326" s="22">
        <f t="shared" si="89"/>
        <v>0</v>
      </c>
      <c r="T326" s="22">
        <f t="shared" si="90"/>
        <v>1</v>
      </c>
      <c r="U326" s="22">
        <f t="shared" si="91"/>
        <v>0</v>
      </c>
      <c r="V326" s="22">
        <f t="shared" si="92"/>
        <v>0</v>
      </c>
      <c r="W326" s="22">
        <f t="shared" si="93"/>
        <v>0</v>
      </c>
      <c r="X326" s="22">
        <f t="shared" si="94"/>
        <v>0</v>
      </c>
      <c r="Y326" s="22">
        <f t="shared" si="95"/>
        <v>0</v>
      </c>
      <c r="Z326" s="22">
        <f t="shared" si="96"/>
        <v>0</v>
      </c>
      <c r="AA326" s="22">
        <f t="shared" si="97"/>
        <v>0</v>
      </c>
      <c r="AB326" s="22">
        <f t="shared" si="98"/>
        <v>0</v>
      </c>
      <c r="AC326" s="22">
        <f t="shared" si="99"/>
        <v>0</v>
      </c>
      <c r="AD326" s="22">
        <f t="shared" si="100"/>
        <v>0</v>
      </c>
      <c r="AE326" s="22">
        <f t="shared" si="101"/>
        <v>0</v>
      </c>
      <c r="AF326" s="22">
        <f t="shared" si="102"/>
        <v>0</v>
      </c>
      <c r="AG326" s="22">
        <f t="shared" si="103"/>
        <v>0</v>
      </c>
      <c r="AH326" s="22">
        <f t="shared" si="104"/>
        <v>0</v>
      </c>
      <c r="AI326" s="22">
        <f t="shared" si="105"/>
        <v>0</v>
      </c>
      <c r="AJ326" s="22">
        <f t="shared" si="106"/>
        <v>0</v>
      </c>
      <c r="AK326" s="22">
        <f t="shared" si="107"/>
        <v>0</v>
      </c>
      <c r="AL326" s="22">
        <f t="shared" si="108"/>
        <v>0</v>
      </c>
      <c r="AM326" s="22">
        <f t="shared" si="109"/>
        <v>0</v>
      </c>
      <c r="AN326" s="22">
        <f t="shared" si="110"/>
        <v>0</v>
      </c>
      <c r="AO326" s="22">
        <f t="shared" si="111"/>
        <v>0</v>
      </c>
      <c r="AP326" s="22">
        <f t="shared" si="112"/>
        <v>0</v>
      </c>
      <c r="AQ326" s="22">
        <f t="shared" si="113"/>
        <v>0</v>
      </c>
      <c r="AR326" s="22">
        <f t="shared" si="114"/>
        <v>0</v>
      </c>
      <c r="AS326" s="22">
        <f t="shared" si="115"/>
        <v>0</v>
      </c>
      <c r="AT326" s="22">
        <f t="shared" si="116"/>
        <v>0</v>
      </c>
      <c r="AU326" s="22">
        <f t="shared" si="117"/>
        <v>0</v>
      </c>
      <c r="AV326" s="22">
        <f t="shared" si="118"/>
        <v>0</v>
      </c>
      <c r="AW326" s="22">
        <f t="shared" si="119"/>
        <v>0</v>
      </c>
      <c r="AX326" s="22">
        <f t="shared" si="120"/>
        <v>0</v>
      </c>
      <c r="AY326" s="35">
        <f t="shared" si="122"/>
        <v>0</v>
      </c>
      <c r="BA326" s="57" t="s">
        <v>108</v>
      </c>
      <c r="BB326" s="57">
        <f t="shared" si="121"/>
        <v>1</v>
      </c>
      <c r="BC326" s="57">
        <f t="shared" si="86"/>
        <v>1</v>
      </c>
      <c r="BD326" s="57" t="str">
        <f t="shared" si="87"/>
        <v>OK</v>
      </c>
    </row>
    <row r="327" spans="1:56" ht="18">
      <c r="A327" s="1" t="s">
        <v>112</v>
      </c>
      <c r="B327" s="1" t="s">
        <v>113</v>
      </c>
      <c r="C327" s="63">
        <v>42796</v>
      </c>
      <c r="D327" s="1" t="s">
        <v>154</v>
      </c>
      <c r="E327" s="1">
        <v>25</v>
      </c>
      <c r="F327" s="1">
        <v>15</v>
      </c>
      <c r="G327" s="1">
        <v>75</v>
      </c>
      <c r="H327" s="2" t="s">
        <v>118</v>
      </c>
      <c r="I327" s="62">
        <v>29.1</v>
      </c>
      <c r="J327" s="30" t="s">
        <v>167</v>
      </c>
      <c r="K327" s="18" t="s">
        <v>171</v>
      </c>
      <c r="L327" s="18">
        <v>3</v>
      </c>
      <c r="M327" s="30">
        <v>0</v>
      </c>
      <c r="N327" s="19" t="s">
        <v>46</v>
      </c>
      <c r="R327" s="22">
        <f t="shared" si="88"/>
        <v>0</v>
      </c>
      <c r="S327" s="22">
        <f t="shared" si="89"/>
        <v>0</v>
      </c>
      <c r="T327" s="22">
        <f t="shared" si="90"/>
        <v>1</v>
      </c>
      <c r="U327" s="22">
        <f t="shared" si="91"/>
        <v>0</v>
      </c>
      <c r="V327" s="22">
        <f t="shared" si="92"/>
        <v>0</v>
      </c>
      <c r="W327" s="22">
        <f t="shared" si="93"/>
        <v>0</v>
      </c>
      <c r="X327" s="22">
        <f t="shared" si="94"/>
        <v>0</v>
      </c>
      <c r="Y327" s="22">
        <f t="shared" si="95"/>
        <v>0</v>
      </c>
      <c r="Z327" s="22">
        <f t="shared" si="96"/>
        <v>0</v>
      </c>
      <c r="AA327" s="22">
        <f t="shared" si="97"/>
        <v>0</v>
      </c>
      <c r="AB327" s="22">
        <f t="shared" si="98"/>
        <v>0</v>
      </c>
      <c r="AC327" s="22">
        <f t="shared" si="99"/>
        <v>0</v>
      </c>
      <c r="AD327" s="22">
        <f t="shared" si="100"/>
        <v>0</v>
      </c>
      <c r="AE327" s="22">
        <f t="shared" si="101"/>
        <v>0</v>
      </c>
      <c r="AF327" s="22">
        <f t="shared" si="102"/>
        <v>0</v>
      </c>
      <c r="AG327" s="22">
        <f t="shared" si="103"/>
        <v>0</v>
      </c>
      <c r="AH327" s="22">
        <f t="shared" si="104"/>
        <v>0</v>
      </c>
      <c r="AI327" s="22">
        <f t="shared" si="105"/>
        <v>0</v>
      </c>
      <c r="AJ327" s="22">
        <f t="shared" si="106"/>
        <v>0</v>
      </c>
      <c r="AK327" s="22">
        <f t="shared" si="107"/>
        <v>0</v>
      </c>
      <c r="AL327" s="22">
        <f t="shared" si="108"/>
        <v>0</v>
      </c>
      <c r="AM327" s="22">
        <f t="shared" si="109"/>
        <v>0</v>
      </c>
      <c r="AN327" s="22">
        <f t="shared" si="110"/>
        <v>0</v>
      </c>
      <c r="AO327" s="22">
        <f t="shared" si="111"/>
        <v>0</v>
      </c>
      <c r="AP327" s="22">
        <f t="shared" si="112"/>
        <v>0</v>
      </c>
      <c r="AQ327" s="22">
        <f t="shared" si="113"/>
        <v>0</v>
      </c>
      <c r="AR327" s="22">
        <f t="shared" si="114"/>
        <v>0</v>
      </c>
      <c r="AS327" s="22">
        <f t="shared" si="115"/>
        <v>0</v>
      </c>
      <c r="AT327" s="22">
        <f t="shared" si="116"/>
        <v>0</v>
      </c>
      <c r="AU327" s="22">
        <f t="shared" si="117"/>
        <v>0</v>
      </c>
      <c r="AV327" s="22">
        <f t="shared" si="118"/>
        <v>0</v>
      </c>
      <c r="AW327" s="22">
        <f t="shared" si="119"/>
        <v>0</v>
      </c>
      <c r="AX327" s="22">
        <f t="shared" si="120"/>
        <v>0</v>
      </c>
      <c r="AY327" s="35">
        <f t="shared" si="122"/>
        <v>0</v>
      </c>
      <c r="BA327" s="57" t="s">
        <v>108</v>
      </c>
      <c r="BB327" s="57">
        <f t="shared" si="121"/>
        <v>1</v>
      </c>
      <c r="BC327" s="57">
        <f t="shared" si="86"/>
        <v>1</v>
      </c>
      <c r="BD327" s="57" t="str">
        <f t="shared" si="87"/>
        <v>OK</v>
      </c>
    </row>
    <row r="328" spans="1:56" ht="18">
      <c r="A328" s="1" t="s">
        <v>112</v>
      </c>
      <c r="B328" s="1" t="s">
        <v>113</v>
      </c>
      <c r="C328" s="63">
        <v>42796</v>
      </c>
      <c r="D328" s="1" t="s">
        <v>154</v>
      </c>
      <c r="E328" s="1">
        <v>25</v>
      </c>
      <c r="F328" s="1">
        <v>15</v>
      </c>
      <c r="G328" s="1">
        <v>75</v>
      </c>
      <c r="H328" s="2" t="s">
        <v>118</v>
      </c>
      <c r="I328" s="62">
        <v>29.3</v>
      </c>
      <c r="J328" s="30" t="s">
        <v>167</v>
      </c>
      <c r="K328" s="18" t="s">
        <v>169</v>
      </c>
      <c r="L328" s="18">
        <v>7</v>
      </c>
      <c r="M328" s="30">
        <v>0</v>
      </c>
      <c r="N328" s="19" t="s">
        <v>46</v>
      </c>
      <c r="R328" s="22">
        <f t="shared" si="88"/>
        <v>0</v>
      </c>
      <c r="S328" s="22">
        <f t="shared" si="89"/>
        <v>0</v>
      </c>
      <c r="T328" s="22">
        <f t="shared" si="90"/>
        <v>1</v>
      </c>
      <c r="U328" s="22">
        <f t="shared" si="91"/>
        <v>0</v>
      </c>
      <c r="V328" s="22">
        <f t="shared" si="92"/>
        <v>0</v>
      </c>
      <c r="W328" s="22">
        <f t="shared" si="93"/>
        <v>0</v>
      </c>
      <c r="X328" s="22">
        <f t="shared" si="94"/>
        <v>0</v>
      </c>
      <c r="Y328" s="22">
        <f t="shared" si="95"/>
        <v>0</v>
      </c>
      <c r="Z328" s="22">
        <f t="shared" si="96"/>
        <v>0</v>
      </c>
      <c r="AA328" s="22">
        <f t="shared" si="97"/>
        <v>0</v>
      </c>
      <c r="AB328" s="22">
        <f t="shared" si="98"/>
        <v>0</v>
      </c>
      <c r="AC328" s="22">
        <f t="shared" si="99"/>
        <v>0</v>
      </c>
      <c r="AD328" s="22">
        <f t="shared" si="100"/>
        <v>0</v>
      </c>
      <c r="AE328" s="22">
        <f t="shared" si="101"/>
        <v>0</v>
      </c>
      <c r="AF328" s="22">
        <f t="shared" si="102"/>
        <v>0</v>
      </c>
      <c r="AG328" s="22">
        <f t="shared" si="103"/>
        <v>0</v>
      </c>
      <c r="AH328" s="22">
        <f t="shared" si="104"/>
        <v>0</v>
      </c>
      <c r="AI328" s="22">
        <f t="shared" si="105"/>
        <v>0</v>
      </c>
      <c r="AJ328" s="22">
        <f t="shared" si="106"/>
        <v>0</v>
      </c>
      <c r="AK328" s="22">
        <f t="shared" si="107"/>
        <v>0</v>
      </c>
      <c r="AL328" s="22">
        <f t="shared" si="108"/>
        <v>0</v>
      </c>
      <c r="AM328" s="22">
        <f t="shared" si="109"/>
        <v>0</v>
      </c>
      <c r="AN328" s="22">
        <f t="shared" si="110"/>
        <v>0</v>
      </c>
      <c r="AO328" s="22">
        <f t="shared" si="111"/>
        <v>0</v>
      </c>
      <c r="AP328" s="22">
        <f t="shared" si="112"/>
        <v>0</v>
      </c>
      <c r="AQ328" s="22">
        <f t="shared" si="113"/>
        <v>0</v>
      </c>
      <c r="AR328" s="22">
        <f t="shared" si="114"/>
        <v>0</v>
      </c>
      <c r="AS328" s="22">
        <f t="shared" si="115"/>
        <v>0</v>
      </c>
      <c r="AT328" s="22">
        <f t="shared" si="116"/>
        <v>0</v>
      </c>
      <c r="AU328" s="22">
        <f t="shared" si="117"/>
        <v>0</v>
      </c>
      <c r="AV328" s="22">
        <f t="shared" si="118"/>
        <v>0</v>
      </c>
      <c r="AW328" s="22">
        <f t="shared" si="119"/>
        <v>0</v>
      </c>
      <c r="AX328" s="22">
        <f t="shared" si="120"/>
        <v>0</v>
      </c>
      <c r="AY328" s="35">
        <f t="shared" si="122"/>
        <v>0</v>
      </c>
      <c r="BA328" s="57" t="s">
        <v>108</v>
      </c>
      <c r="BB328" s="57">
        <f t="shared" si="121"/>
        <v>1</v>
      </c>
      <c r="BC328" s="57">
        <f t="shared" si="86"/>
        <v>1</v>
      </c>
      <c r="BD328" s="57" t="str">
        <f t="shared" si="87"/>
        <v>OK</v>
      </c>
    </row>
    <row r="329" spans="1:56" ht="18">
      <c r="A329" s="1" t="s">
        <v>112</v>
      </c>
      <c r="B329" s="1" t="s">
        <v>113</v>
      </c>
      <c r="C329" s="63">
        <v>42796</v>
      </c>
      <c r="D329" s="1" t="s">
        <v>154</v>
      </c>
      <c r="E329" s="1">
        <v>25</v>
      </c>
      <c r="F329" s="1">
        <v>15</v>
      </c>
      <c r="G329" s="1">
        <v>75</v>
      </c>
      <c r="H329" s="2" t="s">
        <v>118</v>
      </c>
      <c r="I329" s="62">
        <v>29.3</v>
      </c>
      <c r="J329" s="30" t="s">
        <v>167</v>
      </c>
      <c r="K329" s="18" t="s">
        <v>170</v>
      </c>
      <c r="L329" s="18">
        <v>3</v>
      </c>
      <c r="M329" s="30">
        <v>0</v>
      </c>
      <c r="N329" s="19" t="s">
        <v>46</v>
      </c>
      <c r="R329" s="22">
        <f t="shared" si="88"/>
        <v>0</v>
      </c>
      <c r="S329" s="22">
        <f t="shared" si="89"/>
        <v>0</v>
      </c>
      <c r="T329" s="22">
        <f t="shared" si="90"/>
        <v>1</v>
      </c>
      <c r="U329" s="22">
        <f t="shared" si="91"/>
        <v>0</v>
      </c>
      <c r="V329" s="22">
        <f t="shared" si="92"/>
        <v>0</v>
      </c>
      <c r="W329" s="22">
        <f t="shared" si="93"/>
        <v>0</v>
      </c>
      <c r="X329" s="22">
        <f t="shared" si="94"/>
        <v>0</v>
      </c>
      <c r="Y329" s="22">
        <f t="shared" si="95"/>
        <v>0</v>
      </c>
      <c r="Z329" s="22">
        <f t="shared" si="96"/>
        <v>0</v>
      </c>
      <c r="AA329" s="22">
        <f t="shared" si="97"/>
        <v>0</v>
      </c>
      <c r="AB329" s="22">
        <f t="shared" si="98"/>
        <v>0</v>
      </c>
      <c r="AC329" s="22">
        <f t="shared" si="99"/>
        <v>0</v>
      </c>
      <c r="AD329" s="22">
        <f t="shared" si="100"/>
        <v>0</v>
      </c>
      <c r="AE329" s="22">
        <f t="shared" si="101"/>
        <v>0</v>
      </c>
      <c r="AF329" s="22">
        <f t="shared" si="102"/>
        <v>0</v>
      </c>
      <c r="AG329" s="22">
        <f t="shared" si="103"/>
        <v>0</v>
      </c>
      <c r="AH329" s="22">
        <f t="shared" si="104"/>
        <v>0</v>
      </c>
      <c r="AI329" s="22">
        <f t="shared" si="105"/>
        <v>0</v>
      </c>
      <c r="AJ329" s="22">
        <f t="shared" si="106"/>
        <v>0</v>
      </c>
      <c r="AK329" s="22">
        <f t="shared" si="107"/>
        <v>0</v>
      </c>
      <c r="AL329" s="22">
        <f t="shared" si="108"/>
        <v>0</v>
      </c>
      <c r="AM329" s="22">
        <f t="shared" si="109"/>
        <v>0</v>
      </c>
      <c r="AN329" s="22">
        <f t="shared" si="110"/>
        <v>0</v>
      </c>
      <c r="AO329" s="22">
        <f t="shared" si="111"/>
        <v>0</v>
      </c>
      <c r="AP329" s="22">
        <f t="shared" si="112"/>
        <v>0</v>
      </c>
      <c r="AQ329" s="22">
        <f t="shared" si="113"/>
        <v>0</v>
      </c>
      <c r="AR329" s="22">
        <f t="shared" si="114"/>
        <v>0</v>
      </c>
      <c r="AS329" s="22">
        <f t="shared" si="115"/>
        <v>0</v>
      </c>
      <c r="AT329" s="22">
        <f t="shared" si="116"/>
        <v>0</v>
      </c>
      <c r="AU329" s="22">
        <f t="shared" si="117"/>
        <v>0</v>
      </c>
      <c r="AV329" s="22">
        <f t="shared" si="118"/>
        <v>0</v>
      </c>
      <c r="AW329" s="22">
        <f t="shared" si="119"/>
        <v>0</v>
      </c>
      <c r="AX329" s="22">
        <f t="shared" si="120"/>
        <v>0</v>
      </c>
      <c r="AY329" s="35">
        <f t="shared" si="122"/>
        <v>0</v>
      </c>
      <c r="BA329" s="57" t="s">
        <v>108</v>
      </c>
      <c r="BB329" s="57">
        <f t="shared" si="121"/>
        <v>1</v>
      </c>
      <c r="BC329" s="57">
        <f t="shared" si="86"/>
        <v>1</v>
      </c>
      <c r="BD329" s="57" t="str">
        <f t="shared" si="87"/>
        <v>OK</v>
      </c>
    </row>
    <row r="330" spans="1:56" ht="18">
      <c r="A330" s="1" t="s">
        <v>112</v>
      </c>
      <c r="B330" s="1" t="s">
        <v>113</v>
      </c>
      <c r="C330" s="63">
        <v>42796</v>
      </c>
      <c r="D330" s="1" t="s">
        <v>154</v>
      </c>
      <c r="E330" s="1">
        <v>25</v>
      </c>
      <c r="F330" s="1">
        <v>15</v>
      </c>
      <c r="G330" s="1">
        <v>75</v>
      </c>
      <c r="H330" s="2" t="s">
        <v>118</v>
      </c>
      <c r="I330" s="62">
        <v>29.3</v>
      </c>
      <c r="J330" s="30" t="s">
        <v>167</v>
      </c>
      <c r="K330" s="18" t="s">
        <v>170</v>
      </c>
      <c r="L330" s="18">
        <v>2</v>
      </c>
      <c r="M330" s="30">
        <v>0</v>
      </c>
      <c r="N330" s="19" t="s">
        <v>46</v>
      </c>
      <c r="R330" s="22">
        <f t="shared" si="88"/>
        <v>0</v>
      </c>
      <c r="S330" s="22">
        <f t="shared" si="89"/>
        <v>0</v>
      </c>
      <c r="T330" s="22">
        <f t="shared" si="90"/>
        <v>1</v>
      </c>
      <c r="U330" s="22">
        <f t="shared" si="91"/>
        <v>0</v>
      </c>
      <c r="V330" s="22">
        <f t="shared" si="92"/>
        <v>0</v>
      </c>
      <c r="W330" s="22">
        <f t="shared" si="93"/>
        <v>0</v>
      </c>
      <c r="X330" s="22">
        <f t="shared" si="94"/>
        <v>0</v>
      </c>
      <c r="Y330" s="22">
        <f t="shared" si="95"/>
        <v>0</v>
      </c>
      <c r="Z330" s="22">
        <f t="shared" si="96"/>
        <v>0</v>
      </c>
      <c r="AA330" s="22">
        <f t="shared" si="97"/>
        <v>0</v>
      </c>
      <c r="AB330" s="22">
        <f t="shared" si="98"/>
        <v>0</v>
      </c>
      <c r="AC330" s="22">
        <f t="shared" si="99"/>
        <v>0</v>
      </c>
      <c r="AD330" s="22">
        <f t="shared" si="100"/>
        <v>0</v>
      </c>
      <c r="AE330" s="22">
        <f t="shared" si="101"/>
        <v>0</v>
      </c>
      <c r="AF330" s="22">
        <f t="shared" si="102"/>
        <v>0</v>
      </c>
      <c r="AG330" s="22">
        <f t="shared" si="103"/>
        <v>0</v>
      </c>
      <c r="AH330" s="22">
        <f t="shared" si="104"/>
        <v>0</v>
      </c>
      <c r="AI330" s="22">
        <f t="shared" si="105"/>
        <v>0</v>
      </c>
      <c r="AJ330" s="22">
        <f t="shared" si="106"/>
        <v>0</v>
      </c>
      <c r="AK330" s="22">
        <f t="shared" si="107"/>
        <v>0</v>
      </c>
      <c r="AL330" s="22">
        <f t="shared" si="108"/>
        <v>0</v>
      </c>
      <c r="AM330" s="22">
        <f t="shared" si="109"/>
        <v>0</v>
      </c>
      <c r="AN330" s="22">
        <f t="shared" si="110"/>
        <v>0</v>
      </c>
      <c r="AO330" s="22">
        <f t="shared" si="111"/>
        <v>0</v>
      </c>
      <c r="AP330" s="22">
        <f t="shared" si="112"/>
        <v>0</v>
      </c>
      <c r="AQ330" s="22">
        <f t="shared" si="113"/>
        <v>0</v>
      </c>
      <c r="AR330" s="22">
        <f t="shared" si="114"/>
        <v>0</v>
      </c>
      <c r="AS330" s="22">
        <f t="shared" si="115"/>
        <v>0</v>
      </c>
      <c r="AT330" s="22">
        <f t="shared" si="116"/>
        <v>0</v>
      </c>
      <c r="AU330" s="22">
        <f t="shared" si="117"/>
        <v>0</v>
      </c>
      <c r="AV330" s="22">
        <f t="shared" si="118"/>
        <v>0</v>
      </c>
      <c r="AW330" s="22">
        <f t="shared" si="119"/>
        <v>0</v>
      </c>
      <c r="AX330" s="22">
        <f t="shared" si="120"/>
        <v>0</v>
      </c>
      <c r="AY330" s="35">
        <f t="shared" si="122"/>
        <v>0</v>
      </c>
      <c r="BA330" s="57" t="s">
        <v>108</v>
      </c>
      <c r="BB330" s="57">
        <f t="shared" si="121"/>
        <v>1</v>
      </c>
      <c r="BC330" s="57">
        <f t="shared" si="86"/>
        <v>1</v>
      </c>
      <c r="BD330" s="57" t="str">
        <f t="shared" si="87"/>
        <v>OK</v>
      </c>
    </row>
    <row r="331" spans="1:56" ht="18">
      <c r="A331" s="1" t="s">
        <v>112</v>
      </c>
      <c r="B331" s="1" t="s">
        <v>113</v>
      </c>
      <c r="C331" s="63">
        <v>42796</v>
      </c>
      <c r="D331" s="1" t="s">
        <v>154</v>
      </c>
      <c r="E331" s="1">
        <v>25</v>
      </c>
      <c r="F331" s="1">
        <v>15</v>
      </c>
      <c r="G331" s="1">
        <v>75</v>
      </c>
      <c r="H331" s="2" t="s">
        <v>118</v>
      </c>
      <c r="I331" s="62">
        <v>29.3</v>
      </c>
      <c r="J331" s="30" t="s">
        <v>167</v>
      </c>
      <c r="K331" s="18" t="s">
        <v>170</v>
      </c>
      <c r="L331" s="18">
        <v>3</v>
      </c>
      <c r="M331" s="30">
        <v>0</v>
      </c>
      <c r="N331" s="19" t="s">
        <v>45</v>
      </c>
      <c r="R331" s="22">
        <f t="shared" si="88"/>
        <v>0</v>
      </c>
      <c r="S331" s="22">
        <f t="shared" si="89"/>
        <v>1</v>
      </c>
      <c r="T331" s="22">
        <f t="shared" si="90"/>
        <v>0</v>
      </c>
      <c r="U331" s="22">
        <f t="shared" si="91"/>
        <v>0</v>
      </c>
      <c r="V331" s="22">
        <f t="shared" si="92"/>
        <v>0</v>
      </c>
      <c r="W331" s="22">
        <f t="shared" si="93"/>
        <v>0</v>
      </c>
      <c r="X331" s="22">
        <f t="shared" si="94"/>
        <v>0</v>
      </c>
      <c r="Y331" s="22">
        <f t="shared" si="95"/>
        <v>0</v>
      </c>
      <c r="Z331" s="22">
        <f t="shared" si="96"/>
        <v>0</v>
      </c>
      <c r="AA331" s="22">
        <f t="shared" si="97"/>
        <v>0</v>
      </c>
      <c r="AB331" s="22">
        <f t="shared" si="98"/>
        <v>0</v>
      </c>
      <c r="AC331" s="22">
        <f t="shared" si="99"/>
        <v>0</v>
      </c>
      <c r="AD331" s="22">
        <f t="shared" si="100"/>
        <v>0</v>
      </c>
      <c r="AE331" s="22">
        <f t="shared" si="101"/>
        <v>0</v>
      </c>
      <c r="AF331" s="22">
        <f t="shared" si="102"/>
        <v>0</v>
      </c>
      <c r="AG331" s="22">
        <f t="shared" si="103"/>
        <v>0</v>
      </c>
      <c r="AH331" s="22">
        <f t="shared" si="104"/>
        <v>0</v>
      </c>
      <c r="AI331" s="22">
        <f t="shared" si="105"/>
        <v>0</v>
      </c>
      <c r="AJ331" s="22">
        <f t="shared" si="106"/>
        <v>0</v>
      </c>
      <c r="AK331" s="22">
        <f t="shared" si="107"/>
        <v>0</v>
      </c>
      <c r="AL331" s="22">
        <f t="shared" si="108"/>
        <v>0</v>
      </c>
      <c r="AM331" s="22">
        <f t="shared" si="109"/>
        <v>0</v>
      </c>
      <c r="AN331" s="22">
        <f t="shared" si="110"/>
        <v>0</v>
      </c>
      <c r="AO331" s="22">
        <f t="shared" si="111"/>
        <v>0</v>
      </c>
      <c r="AP331" s="22">
        <f t="shared" si="112"/>
        <v>0</v>
      </c>
      <c r="AQ331" s="22">
        <f t="shared" si="113"/>
        <v>0</v>
      </c>
      <c r="AR331" s="22">
        <f t="shared" si="114"/>
        <v>0</v>
      </c>
      <c r="AS331" s="22">
        <f t="shared" si="115"/>
        <v>0</v>
      </c>
      <c r="AT331" s="22">
        <f t="shared" si="116"/>
        <v>0</v>
      </c>
      <c r="AU331" s="22">
        <f t="shared" si="117"/>
        <v>0</v>
      </c>
      <c r="AV331" s="22">
        <f t="shared" si="118"/>
        <v>0</v>
      </c>
      <c r="AW331" s="22">
        <f t="shared" si="119"/>
        <v>0</v>
      </c>
      <c r="AX331" s="22">
        <f t="shared" si="120"/>
        <v>0</v>
      </c>
      <c r="AY331" s="35">
        <f t="shared" si="122"/>
        <v>0</v>
      </c>
      <c r="BA331" s="57" t="s">
        <v>108</v>
      </c>
      <c r="BB331" s="57">
        <f t="shared" si="121"/>
        <v>1</v>
      </c>
      <c r="BC331" s="57">
        <f t="shared" si="86"/>
        <v>1</v>
      </c>
      <c r="BD331" s="57" t="str">
        <f t="shared" si="87"/>
        <v>OK</v>
      </c>
    </row>
    <row r="332" spans="1:56" ht="18">
      <c r="A332" s="1" t="s">
        <v>112</v>
      </c>
      <c r="B332" s="1" t="s">
        <v>113</v>
      </c>
      <c r="C332" s="63">
        <v>42796</v>
      </c>
      <c r="D332" s="1" t="s">
        <v>154</v>
      </c>
      <c r="E332" s="1">
        <v>25</v>
      </c>
      <c r="F332" s="1">
        <v>15</v>
      </c>
      <c r="G332" s="1">
        <v>75</v>
      </c>
      <c r="H332" s="2" t="s">
        <v>118</v>
      </c>
      <c r="I332" s="62">
        <v>29.3</v>
      </c>
      <c r="J332" s="30" t="s">
        <v>167</v>
      </c>
      <c r="K332" s="18" t="s">
        <v>170</v>
      </c>
      <c r="L332" s="18">
        <v>6</v>
      </c>
      <c r="M332" s="30">
        <v>0</v>
      </c>
      <c r="N332" s="19" t="s">
        <v>45</v>
      </c>
      <c r="R332" s="22">
        <f t="shared" si="88"/>
        <v>0</v>
      </c>
      <c r="S332" s="22">
        <f t="shared" si="89"/>
        <v>1</v>
      </c>
      <c r="T332" s="22">
        <f t="shared" si="90"/>
        <v>0</v>
      </c>
      <c r="U332" s="22">
        <f t="shared" si="91"/>
        <v>0</v>
      </c>
      <c r="V332" s="22">
        <f t="shared" si="92"/>
        <v>0</v>
      </c>
      <c r="W332" s="22">
        <f t="shared" si="93"/>
        <v>0</v>
      </c>
      <c r="X332" s="22">
        <f t="shared" si="94"/>
        <v>0</v>
      </c>
      <c r="Y332" s="22">
        <f t="shared" si="95"/>
        <v>0</v>
      </c>
      <c r="Z332" s="22">
        <f t="shared" si="96"/>
        <v>0</v>
      </c>
      <c r="AA332" s="22">
        <f t="shared" si="97"/>
        <v>0</v>
      </c>
      <c r="AB332" s="22">
        <f t="shared" si="98"/>
        <v>0</v>
      </c>
      <c r="AC332" s="22">
        <f t="shared" si="99"/>
        <v>0</v>
      </c>
      <c r="AD332" s="22">
        <f t="shared" si="100"/>
        <v>0</v>
      </c>
      <c r="AE332" s="22">
        <f t="shared" si="101"/>
        <v>0</v>
      </c>
      <c r="AF332" s="22">
        <f t="shared" si="102"/>
        <v>0</v>
      </c>
      <c r="AG332" s="22">
        <f t="shared" si="103"/>
        <v>0</v>
      </c>
      <c r="AH332" s="22">
        <f t="shared" si="104"/>
        <v>0</v>
      </c>
      <c r="AI332" s="22">
        <f t="shared" si="105"/>
        <v>0</v>
      </c>
      <c r="AJ332" s="22">
        <f t="shared" si="106"/>
        <v>0</v>
      </c>
      <c r="AK332" s="22">
        <f t="shared" si="107"/>
        <v>0</v>
      </c>
      <c r="AL332" s="22">
        <f t="shared" si="108"/>
        <v>0</v>
      </c>
      <c r="AM332" s="22">
        <f t="shared" si="109"/>
        <v>0</v>
      </c>
      <c r="AN332" s="22">
        <f t="shared" si="110"/>
        <v>0</v>
      </c>
      <c r="AO332" s="22">
        <f t="shared" si="111"/>
        <v>0</v>
      </c>
      <c r="AP332" s="22">
        <f t="shared" si="112"/>
        <v>0</v>
      </c>
      <c r="AQ332" s="22">
        <f t="shared" si="113"/>
        <v>0</v>
      </c>
      <c r="AR332" s="22">
        <f t="shared" si="114"/>
        <v>0</v>
      </c>
      <c r="AS332" s="22">
        <f t="shared" si="115"/>
        <v>0</v>
      </c>
      <c r="AT332" s="22">
        <f t="shared" si="116"/>
        <v>0</v>
      </c>
      <c r="AU332" s="22">
        <f t="shared" si="117"/>
        <v>0</v>
      </c>
      <c r="AV332" s="22">
        <f t="shared" si="118"/>
        <v>0</v>
      </c>
      <c r="AW332" s="22">
        <f t="shared" si="119"/>
        <v>0</v>
      </c>
      <c r="AX332" s="22">
        <f t="shared" si="120"/>
        <v>0</v>
      </c>
      <c r="AY332" s="35">
        <f t="shared" si="122"/>
        <v>0</v>
      </c>
      <c r="BA332" s="57" t="s">
        <v>108</v>
      </c>
      <c r="BB332" s="57">
        <f t="shared" si="121"/>
        <v>1</v>
      </c>
      <c r="BC332" s="57">
        <f t="shared" si="86"/>
        <v>1</v>
      </c>
      <c r="BD332" s="57" t="str">
        <f t="shared" si="87"/>
        <v>OK</v>
      </c>
    </row>
    <row r="333" spans="1:56" ht="18">
      <c r="A333" s="1" t="s">
        <v>112</v>
      </c>
      <c r="B333" s="1" t="s">
        <v>113</v>
      </c>
      <c r="C333" s="63">
        <v>42796</v>
      </c>
      <c r="D333" s="1" t="s">
        <v>154</v>
      </c>
      <c r="E333" s="1">
        <v>25</v>
      </c>
      <c r="F333" s="1">
        <v>15</v>
      </c>
      <c r="G333" s="1">
        <v>75</v>
      </c>
      <c r="H333" s="2" t="s">
        <v>118</v>
      </c>
      <c r="I333" s="62">
        <v>29.3</v>
      </c>
      <c r="J333" s="30" t="s">
        <v>167</v>
      </c>
      <c r="K333" s="18" t="s">
        <v>169</v>
      </c>
      <c r="L333" s="18">
        <v>11</v>
      </c>
      <c r="M333" s="30">
        <v>0</v>
      </c>
      <c r="N333" s="19" t="s">
        <v>45</v>
      </c>
      <c r="R333" s="22">
        <f t="shared" si="88"/>
        <v>0</v>
      </c>
      <c r="S333" s="22">
        <f t="shared" si="89"/>
        <v>1</v>
      </c>
      <c r="T333" s="22">
        <f t="shared" si="90"/>
        <v>0</v>
      </c>
      <c r="U333" s="22">
        <f t="shared" si="91"/>
        <v>0</v>
      </c>
      <c r="V333" s="22">
        <f t="shared" si="92"/>
        <v>0</v>
      </c>
      <c r="W333" s="22">
        <f t="shared" si="93"/>
        <v>0</v>
      </c>
      <c r="X333" s="22">
        <f t="shared" si="94"/>
        <v>0</v>
      </c>
      <c r="Y333" s="22">
        <f t="shared" si="95"/>
        <v>0</v>
      </c>
      <c r="Z333" s="22">
        <f t="shared" si="96"/>
        <v>0</v>
      </c>
      <c r="AA333" s="22">
        <f t="shared" si="97"/>
        <v>0</v>
      </c>
      <c r="AB333" s="22">
        <f t="shared" si="98"/>
        <v>0</v>
      </c>
      <c r="AC333" s="22">
        <f t="shared" si="99"/>
        <v>0</v>
      </c>
      <c r="AD333" s="22">
        <f t="shared" si="100"/>
        <v>0</v>
      </c>
      <c r="AE333" s="22">
        <f t="shared" si="101"/>
        <v>0</v>
      </c>
      <c r="AF333" s="22">
        <f t="shared" si="102"/>
        <v>0</v>
      </c>
      <c r="AG333" s="22">
        <f t="shared" si="103"/>
        <v>0</v>
      </c>
      <c r="AH333" s="22">
        <f t="shared" si="104"/>
        <v>0</v>
      </c>
      <c r="AI333" s="22">
        <f t="shared" si="105"/>
        <v>0</v>
      </c>
      <c r="AJ333" s="22">
        <f t="shared" si="106"/>
        <v>0</v>
      </c>
      <c r="AK333" s="22">
        <f t="shared" si="107"/>
        <v>0</v>
      </c>
      <c r="AL333" s="22">
        <f t="shared" si="108"/>
        <v>0</v>
      </c>
      <c r="AM333" s="22">
        <f t="shared" si="109"/>
        <v>0</v>
      </c>
      <c r="AN333" s="22">
        <f t="shared" si="110"/>
        <v>0</v>
      </c>
      <c r="AO333" s="22">
        <f t="shared" si="111"/>
        <v>0</v>
      </c>
      <c r="AP333" s="22">
        <f t="shared" si="112"/>
        <v>0</v>
      </c>
      <c r="AQ333" s="22">
        <f t="shared" si="113"/>
        <v>0</v>
      </c>
      <c r="AR333" s="22">
        <f t="shared" si="114"/>
        <v>0</v>
      </c>
      <c r="AS333" s="22">
        <f t="shared" si="115"/>
        <v>0</v>
      </c>
      <c r="AT333" s="22">
        <f t="shared" si="116"/>
        <v>0</v>
      </c>
      <c r="AU333" s="22">
        <f t="shared" si="117"/>
        <v>0</v>
      </c>
      <c r="AV333" s="22">
        <f t="shared" si="118"/>
        <v>0</v>
      </c>
      <c r="AW333" s="22">
        <f t="shared" si="119"/>
        <v>0</v>
      </c>
      <c r="AX333" s="22">
        <f t="shared" si="120"/>
        <v>0</v>
      </c>
      <c r="AY333" s="35">
        <f t="shared" si="122"/>
        <v>0</v>
      </c>
      <c r="BA333" s="57" t="s">
        <v>108</v>
      </c>
      <c r="BB333" s="57">
        <f t="shared" si="121"/>
        <v>1</v>
      </c>
      <c r="BC333" s="57">
        <f t="shared" si="86"/>
        <v>1</v>
      </c>
      <c r="BD333" s="57" t="str">
        <f t="shared" si="87"/>
        <v>OK</v>
      </c>
    </row>
    <row r="334" spans="1:56" ht="18">
      <c r="A334" s="1" t="s">
        <v>112</v>
      </c>
      <c r="B334" s="1" t="s">
        <v>113</v>
      </c>
      <c r="C334" s="63">
        <v>42796</v>
      </c>
      <c r="D334" s="1" t="s">
        <v>154</v>
      </c>
      <c r="E334" s="1">
        <v>25</v>
      </c>
      <c r="F334" s="1">
        <v>15</v>
      </c>
      <c r="G334" s="1">
        <v>75</v>
      </c>
      <c r="H334" s="2" t="s">
        <v>118</v>
      </c>
      <c r="I334" s="62">
        <v>29.3</v>
      </c>
      <c r="J334" s="30" t="s">
        <v>167</v>
      </c>
      <c r="K334" s="18" t="s">
        <v>169</v>
      </c>
      <c r="L334" s="18">
        <v>3</v>
      </c>
      <c r="M334" s="30">
        <v>0</v>
      </c>
      <c r="N334" s="19" t="s">
        <v>173</v>
      </c>
      <c r="R334" s="22">
        <f t="shared" si="88"/>
        <v>0</v>
      </c>
      <c r="S334" s="22">
        <f t="shared" si="89"/>
        <v>1</v>
      </c>
      <c r="T334" s="22">
        <f t="shared" si="90"/>
        <v>0</v>
      </c>
      <c r="U334" s="22">
        <f t="shared" si="91"/>
        <v>1</v>
      </c>
      <c r="V334" s="22">
        <f t="shared" si="92"/>
        <v>0</v>
      </c>
      <c r="W334" s="22">
        <f t="shared" si="93"/>
        <v>0</v>
      </c>
      <c r="X334" s="22">
        <f t="shared" si="94"/>
        <v>0</v>
      </c>
      <c r="Y334" s="22">
        <f t="shared" si="95"/>
        <v>0</v>
      </c>
      <c r="Z334" s="22">
        <f t="shared" si="96"/>
        <v>0</v>
      </c>
      <c r="AA334" s="22">
        <f t="shared" si="97"/>
        <v>0</v>
      </c>
      <c r="AB334" s="22">
        <f t="shared" si="98"/>
        <v>0</v>
      </c>
      <c r="AC334" s="22">
        <f t="shared" si="99"/>
        <v>0</v>
      </c>
      <c r="AD334" s="22">
        <f t="shared" si="100"/>
        <v>0</v>
      </c>
      <c r="AE334" s="22">
        <f t="shared" si="101"/>
        <v>0</v>
      </c>
      <c r="AF334" s="22">
        <f t="shared" si="102"/>
        <v>0</v>
      </c>
      <c r="AG334" s="22">
        <f t="shared" si="103"/>
        <v>0</v>
      </c>
      <c r="AH334" s="22">
        <f t="shared" si="104"/>
        <v>0</v>
      </c>
      <c r="AI334" s="22">
        <f t="shared" si="105"/>
        <v>0</v>
      </c>
      <c r="AJ334" s="22">
        <f t="shared" si="106"/>
        <v>0</v>
      </c>
      <c r="AK334" s="22">
        <f t="shared" si="107"/>
        <v>0</v>
      </c>
      <c r="AL334" s="22">
        <f t="shared" si="108"/>
        <v>0</v>
      </c>
      <c r="AM334" s="22">
        <f t="shared" si="109"/>
        <v>0</v>
      </c>
      <c r="AN334" s="22">
        <f t="shared" si="110"/>
        <v>0</v>
      </c>
      <c r="AO334" s="22">
        <f t="shared" si="111"/>
        <v>0</v>
      </c>
      <c r="AP334" s="22">
        <f t="shared" si="112"/>
        <v>0</v>
      </c>
      <c r="AQ334" s="22">
        <f t="shared" si="113"/>
        <v>0</v>
      </c>
      <c r="AR334" s="22">
        <f t="shared" si="114"/>
        <v>0</v>
      </c>
      <c r="AS334" s="22">
        <f t="shared" si="115"/>
        <v>0</v>
      </c>
      <c r="AT334" s="22">
        <f t="shared" si="116"/>
        <v>0</v>
      </c>
      <c r="AU334" s="22">
        <f t="shared" si="117"/>
        <v>0</v>
      </c>
      <c r="AV334" s="22">
        <f t="shared" si="118"/>
        <v>0</v>
      </c>
      <c r="AW334" s="22">
        <f t="shared" si="119"/>
        <v>0</v>
      </c>
      <c r="AX334" s="22">
        <f t="shared" si="120"/>
        <v>0</v>
      </c>
      <c r="AY334" s="35">
        <f t="shared" si="122"/>
        <v>0</v>
      </c>
      <c r="BA334" s="57" t="s">
        <v>108</v>
      </c>
      <c r="BB334" s="57">
        <f t="shared" si="121"/>
        <v>2</v>
      </c>
      <c r="BC334" s="57">
        <f t="shared" si="86"/>
        <v>2</v>
      </c>
      <c r="BD334" s="57" t="str">
        <f t="shared" si="87"/>
        <v>OK</v>
      </c>
    </row>
    <row r="335" spans="1:56" ht="18">
      <c r="A335" s="1" t="s">
        <v>112</v>
      </c>
      <c r="B335" s="1" t="s">
        <v>113</v>
      </c>
      <c r="C335" s="63">
        <v>42796</v>
      </c>
      <c r="D335" s="1" t="s">
        <v>154</v>
      </c>
      <c r="E335" s="1">
        <v>25</v>
      </c>
      <c r="F335" s="1">
        <v>15</v>
      </c>
      <c r="G335" s="1">
        <v>75</v>
      </c>
      <c r="H335" s="2" t="s">
        <v>118</v>
      </c>
      <c r="I335" s="62">
        <v>29.3</v>
      </c>
      <c r="J335" s="30" t="s">
        <v>167</v>
      </c>
      <c r="K335" s="18" t="s">
        <v>169</v>
      </c>
      <c r="L335" s="18">
        <v>1</v>
      </c>
      <c r="M335" s="30">
        <v>0</v>
      </c>
      <c r="N335" s="19" t="s">
        <v>173</v>
      </c>
      <c r="R335" s="22">
        <f t="shared" si="88"/>
        <v>0</v>
      </c>
      <c r="S335" s="22">
        <f t="shared" si="89"/>
        <v>1</v>
      </c>
      <c r="T335" s="22">
        <f t="shared" si="90"/>
        <v>0</v>
      </c>
      <c r="U335" s="22">
        <f t="shared" si="91"/>
        <v>1</v>
      </c>
      <c r="V335" s="22">
        <f t="shared" si="92"/>
        <v>0</v>
      </c>
      <c r="W335" s="22">
        <f t="shared" si="93"/>
        <v>0</v>
      </c>
      <c r="X335" s="22">
        <f t="shared" si="94"/>
        <v>0</v>
      </c>
      <c r="Y335" s="22">
        <f t="shared" si="95"/>
        <v>0</v>
      </c>
      <c r="Z335" s="22">
        <f t="shared" si="96"/>
        <v>0</v>
      </c>
      <c r="AA335" s="22">
        <f t="shared" si="97"/>
        <v>0</v>
      </c>
      <c r="AB335" s="22">
        <f t="shared" si="98"/>
        <v>0</v>
      </c>
      <c r="AC335" s="22">
        <f t="shared" si="99"/>
        <v>0</v>
      </c>
      <c r="AD335" s="22">
        <f t="shared" si="100"/>
        <v>0</v>
      </c>
      <c r="AE335" s="22">
        <f t="shared" si="101"/>
        <v>0</v>
      </c>
      <c r="AF335" s="22">
        <f t="shared" si="102"/>
        <v>0</v>
      </c>
      <c r="AG335" s="22">
        <f t="shared" si="103"/>
        <v>0</v>
      </c>
      <c r="AH335" s="22">
        <f t="shared" si="104"/>
        <v>0</v>
      </c>
      <c r="AI335" s="22">
        <f t="shared" si="105"/>
        <v>0</v>
      </c>
      <c r="AJ335" s="22">
        <f t="shared" si="106"/>
        <v>0</v>
      </c>
      <c r="AK335" s="22">
        <f t="shared" si="107"/>
        <v>0</v>
      </c>
      <c r="AL335" s="22">
        <f t="shared" si="108"/>
        <v>0</v>
      </c>
      <c r="AM335" s="22">
        <f t="shared" si="109"/>
        <v>0</v>
      </c>
      <c r="AN335" s="22">
        <f t="shared" si="110"/>
        <v>0</v>
      </c>
      <c r="AO335" s="22">
        <f t="shared" si="111"/>
        <v>0</v>
      </c>
      <c r="AP335" s="22">
        <f t="shared" si="112"/>
        <v>0</v>
      </c>
      <c r="AQ335" s="22">
        <f t="shared" si="113"/>
        <v>0</v>
      </c>
      <c r="AR335" s="22">
        <f t="shared" si="114"/>
        <v>0</v>
      </c>
      <c r="AS335" s="22">
        <f t="shared" si="115"/>
        <v>0</v>
      </c>
      <c r="AT335" s="22">
        <f t="shared" si="116"/>
        <v>0</v>
      </c>
      <c r="AU335" s="22">
        <f t="shared" si="117"/>
        <v>0</v>
      </c>
      <c r="AV335" s="22">
        <f t="shared" si="118"/>
        <v>0</v>
      </c>
      <c r="AW335" s="22">
        <f t="shared" si="119"/>
        <v>0</v>
      </c>
      <c r="AX335" s="22">
        <f t="shared" si="120"/>
        <v>0</v>
      </c>
      <c r="AY335" s="35">
        <f t="shared" si="122"/>
        <v>0</v>
      </c>
      <c r="BA335" s="57" t="s">
        <v>108</v>
      </c>
      <c r="BB335" s="57">
        <f t="shared" si="121"/>
        <v>2</v>
      </c>
      <c r="BC335" s="57">
        <f t="shared" si="86"/>
        <v>2</v>
      </c>
      <c r="BD335" s="57" t="str">
        <f t="shared" si="87"/>
        <v>OK</v>
      </c>
    </row>
    <row r="336" spans="1:56" ht="18">
      <c r="A336" s="1" t="s">
        <v>112</v>
      </c>
      <c r="B336" s="1" t="s">
        <v>113</v>
      </c>
      <c r="C336" s="63">
        <v>42796</v>
      </c>
      <c r="D336" s="1" t="s">
        <v>154</v>
      </c>
      <c r="E336" s="1">
        <v>25</v>
      </c>
      <c r="F336" s="1">
        <v>15</v>
      </c>
      <c r="G336" s="1">
        <v>75</v>
      </c>
      <c r="H336" s="2" t="s">
        <v>118</v>
      </c>
      <c r="I336" s="62">
        <v>29.3</v>
      </c>
      <c r="J336" s="30" t="s">
        <v>167</v>
      </c>
      <c r="K336" s="18" t="s">
        <v>169</v>
      </c>
      <c r="L336" s="18">
        <v>2</v>
      </c>
      <c r="M336" s="30">
        <v>0</v>
      </c>
      <c r="N336" s="19" t="s">
        <v>173</v>
      </c>
      <c r="R336" s="22">
        <f t="shared" si="88"/>
        <v>0</v>
      </c>
      <c r="S336" s="22">
        <f t="shared" si="89"/>
        <v>1</v>
      </c>
      <c r="T336" s="22">
        <f t="shared" si="90"/>
        <v>0</v>
      </c>
      <c r="U336" s="22">
        <f t="shared" si="91"/>
        <v>1</v>
      </c>
      <c r="V336" s="22">
        <f t="shared" si="92"/>
        <v>0</v>
      </c>
      <c r="W336" s="22">
        <f t="shared" si="93"/>
        <v>0</v>
      </c>
      <c r="X336" s="22">
        <f t="shared" si="94"/>
        <v>0</v>
      </c>
      <c r="Y336" s="22">
        <f t="shared" si="95"/>
        <v>0</v>
      </c>
      <c r="Z336" s="22">
        <f t="shared" si="96"/>
        <v>0</v>
      </c>
      <c r="AA336" s="22">
        <f t="shared" si="97"/>
        <v>0</v>
      </c>
      <c r="AB336" s="22">
        <f t="shared" si="98"/>
        <v>0</v>
      </c>
      <c r="AC336" s="22">
        <f t="shared" si="99"/>
        <v>0</v>
      </c>
      <c r="AD336" s="22">
        <f t="shared" si="100"/>
        <v>0</v>
      </c>
      <c r="AE336" s="22">
        <f t="shared" si="101"/>
        <v>0</v>
      </c>
      <c r="AF336" s="22">
        <f t="shared" si="102"/>
        <v>0</v>
      </c>
      <c r="AG336" s="22">
        <f t="shared" si="103"/>
        <v>0</v>
      </c>
      <c r="AH336" s="22">
        <f t="shared" si="104"/>
        <v>0</v>
      </c>
      <c r="AI336" s="22">
        <f t="shared" si="105"/>
        <v>0</v>
      </c>
      <c r="AJ336" s="22">
        <f t="shared" si="106"/>
        <v>0</v>
      </c>
      <c r="AK336" s="22">
        <f t="shared" si="107"/>
        <v>0</v>
      </c>
      <c r="AL336" s="22">
        <f t="shared" si="108"/>
        <v>0</v>
      </c>
      <c r="AM336" s="22">
        <f t="shared" si="109"/>
        <v>0</v>
      </c>
      <c r="AN336" s="22">
        <f t="shared" si="110"/>
        <v>0</v>
      </c>
      <c r="AO336" s="22">
        <f t="shared" si="111"/>
        <v>0</v>
      </c>
      <c r="AP336" s="22">
        <f t="shared" si="112"/>
        <v>0</v>
      </c>
      <c r="AQ336" s="22">
        <f t="shared" si="113"/>
        <v>0</v>
      </c>
      <c r="AR336" s="22">
        <f t="shared" si="114"/>
        <v>0</v>
      </c>
      <c r="AS336" s="22">
        <f t="shared" si="115"/>
        <v>0</v>
      </c>
      <c r="AT336" s="22">
        <f t="shared" si="116"/>
        <v>0</v>
      </c>
      <c r="AU336" s="22">
        <f t="shared" si="117"/>
        <v>0</v>
      </c>
      <c r="AV336" s="22">
        <f t="shared" si="118"/>
        <v>0</v>
      </c>
      <c r="AW336" s="22">
        <f t="shared" si="119"/>
        <v>0</v>
      </c>
      <c r="AX336" s="22">
        <f t="shared" si="120"/>
        <v>0</v>
      </c>
      <c r="AY336" s="35">
        <f t="shared" si="122"/>
        <v>0</v>
      </c>
      <c r="BA336" s="57" t="s">
        <v>108</v>
      </c>
      <c r="BB336" s="57">
        <f t="shared" si="121"/>
        <v>2</v>
      </c>
      <c r="BC336" s="57">
        <f t="shared" si="86"/>
        <v>2</v>
      </c>
      <c r="BD336" s="57" t="str">
        <f t="shared" si="87"/>
        <v>OK</v>
      </c>
    </row>
    <row r="337" spans="1:56" ht="18">
      <c r="A337" s="1" t="s">
        <v>112</v>
      </c>
      <c r="B337" s="1" t="s">
        <v>113</v>
      </c>
      <c r="C337" s="63">
        <v>42796</v>
      </c>
      <c r="D337" s="1" t="s">
        <v>154</v>
      </c>
      <c r="E337" s="1">
        <v>25</v>
      </c>
      <c r="F337" s="1">
        <v>15</v>
      </c>
      <c r="G337" s="1">
        <v>75</v>
      </c>
      <c r="H337" s="2" t="s">
        <v>118</v>
      </c>
      <c r="I337" s="62">
        <v>29.3</v>
      </c>
      <c r="J337" s="30" t="s">
        <v>167</v>
      </c>
      <c r="K337" s="18" t="s">
        <v>169</v>
      </c>
      <c r="L337" s="18">
        <v>2</v>
      </c>
      <c r="M337" s="30">
        <v>0</v>
      </c>
      <c r="N337" s="19" t="s">
        <v>173</v>
      </c>
      <c r="R337" s="22">
        <f t="shared" si="88"/>
        <v>0</v>
      </c>
      <c r="S337" s="22">
        <f t="shared" si="89"/>
        <v>1</v>
      </c>
      <c r="T337" s="22">
        <f t="shared" si="90"/>
        <v>0</v>
      </c>
      <c r="U337" s="22">
        <f t="shared" si="91"/>
        <v>1</v>
      </c>
      <c r="V337" s="22">
        <f t="shared" si="92"/>
        <v>0</v>
      </c>
      <c r="W337" s="22">
        <f t="shared" si="93"/>
        <v>0</v>
      </c>
      <c r="X337" s="22">
        <f t="shared" si="94"/>
        <v>0</v>
      </c>
      <c r="Y337" s="22">
        <f t="shared" si="95"/>
        <v>0</v>
      </c>
      <c r="Z337" s="22">
        <f t="shared" si="96"/>
        <v>0</v>
      </c>
      <c r="AA337" s="22">
        <f t="shared" si="97"/>
        <v>0</v>
      </c>
      <c r="AB337" s="22">
        <f t="shared" si="98"/>
        <v>0</v>
      </c>
      <c r="AC337" s="22">
        <f t="shared" si="99"/>
        <v>0</v>
      </c>
      <c r="AD337" s="22">
        <f t="shared" si="100"/>
        <v>0</v>
      </c>
      <c r="AE337" s="22">
        <f t="shared" si="101"/>
        <v>0</v>
      </c>
      <c r="AF337" s="22">
        <f t="shared" si="102"/>
        <v>0</v>
      </c>
      <c r="AG337" s="22">
        <f t="shared" si="103"/>
        <v>0</v>
      </c>
      <c r="AH337" s="22">
        <f t="shared" si="104"/>
        <v>0</v>
      </c>
      <c r="AI337" s="22">
        <f t="shared" si="105"/>
        <v>0</v>
      </c>
      <c r="AJ337" s="22">
        <f t="shared" si="106"/>
        <v>0</v>
      </c>
      <c r="AK337" s="22">
        <f t="shared" si="107"/>
        <v>0</v>
      </c>
      <c r="AL337" s="22">
        <f t="shared" si="108"/>
        <v>0</v>
      </c>
      <c r="AM337" s="22">
        <f t="shared" si="109"/>
        <v>0</v>
      </c>
      <c r="AN337" s="22">
        <f t="shared" si="110"/>
        <v>0</v>
      </c>
      <c r="AO337" s="22">
        <f t="shared" si="111"/>
        <v>0</v>
      </c>
      <c r="AP337" s="22">
        <f t="shared" si="112"/>
        <v>0</v>
      </c>
      <c r="AQ337" s="22">
        <f t="shared" si="113"/>
        <v>0</v>
      </c>
      <c r="AR337" s="22">
        <f t="shared" si="114"/>
        <v>0</v>
      </c>
      <c r="AS337" s="22">
        <f t="shared" si="115"/>
        <v>0</v>
      </c>
      <c r="AT337" s="22">
        <f t="shared" si="116"/>
        <v>0</v>
      </c>
      <c r="AU337" s="22">
        <f t="shared" si="117"/>
        <v>0</v>
      </c>
      <c r="AV337" s="22">
        <f t="shared" si="118"/>
        <v>0</v>
      </c>
      <c r="AW337" s="22">
        <f t="shared" si="119"/>
        <v>0</v>
      </c>
      <c r="AX337" s="22">
        <f t="shared" si="120"/>
        <v>0</v>
      </c>
      <c r="AY337" s="35">
        <f t="shared" si="122"/>
        <v>0</v>
      </c>
      <c r="BA337" s="57" t="s">
        <v>108</v>
      </c>
      <c r="BB337" s="57">
        <f t="shared" si="121"/>
        <v>2</v>
      </c>
      <c r="BC337" s="57">
        <f t="shared" si="86"/>
        <v>2</v>
      </c>
      <c r="BD337" s="57" t="str">
        <f t="shared" si="87"/>
        <v>OK</v>
      </c>
    </row>
    <row r="338" spans="1:56" ht="18">
      <c r="A338" s="1" t="s">
        <v>112</v>
      </c>
      <c r="B338" s="1" t="s">
        <v>113</v>
      </c>
      <c r="C338" s="63">
        <v>42796</v>
      </c>
      <c r="D338" s="1" t="s">
        <v>154</v>
      </c>
      <c r="E338" s="1">
        <v>25</v>
      </c>
      <c r="F338" s="1">
        <v>15</v>
      </c>
      <c r="G338" s="1">
        <v>75</v>
      </c>
      <c r="H338" s="2" t="s">
        <v>118</v>
      </c>
      <c r="I338" s="62">
        <v>29.4</v>
      </c>
      <c r="J338" s="30" t="s">
        <v>167</v>
      </c>
      <c r="K338" s="18" t="s">
        <v>170</v>
      </c>
      <c r="L338" s="18">
        <v>3</v>
      </c>
      <c r="M338" s="30">
        <v>0</v>
      </c>
      <c r="N338" s="19" t="s">
        <v>46</v>
      </c>
      <c r="R338" s="22">
        <f t="shared" si="88"/>
        <v>0</v>
      </c>
      <c r="S338" s="22">
        <f t="shared" si="89"/>
        <v>0</v>
      </c>
      <c r="T338" s="22">
        <f t="shared" si="90"/>
        <v>1</v>
      </c>
      <c r="U338" s="22">
        <f t="shared" si="91"/>
        <v>0</v>
      </c>
      <c r="V338" s="22">
        <f t="shared" si="92"/>
        <v>0</v>
      </c>
      <c r="W338" s="22">
        <f t="shared" si="93"/>
        <v>0</v>
      </c>
      <c r="X338" s="22">
        <f t="shared" si="94"/>
        <v>0</v>
      </c>
      <c r="Y338" s="22">
        <f t="shared" si="95"/>
        <v>0</v>
      </c>
      <c r="Z338" s="22">
        <f t="shared" si="96"/>
        <v>0</v>
      </c>
      <c r="AA338" s="22">
        <f t="shared" si="97"/>
        <v>0</v>
      </c>
      <c r="AB338" s="22">
        <f t="shared" si="98"/>
        <v>0</v>
      </c>
      <c r="AC338" s="22">
        <f t="shared" si="99"/>
        <v>0</v>
      </c>
      <c r="AD338" s="22">
        <f t="shared" si="100"/>
        <v>0</v>
      </c>
      <c r="AE338" s="22">
        <f t="shared" si="101"/>
        <v>0</v>
      </c>
      <c r="AF338" s="22">
        <f t="shared" si="102"/>
        <v>0</v>
      </c>
      <c r="AG338" s="22">
        <f t="shared" si="103"/>
        <v>0</v>
      </c>
      <c r="AH338" s="22">
        <f t="shared" si="104"/>
        <v>0</v>
      </c>
      <c r="AI338" s="22">
        <f t="shared" si="105"/>
        <v>0</v>
      </c>
      <c r="AJ338" s="22">
        <f t="shared" si="106"/>
        <v>0</v>
      </c>
      <c r="AK338" s="22">
        <f t="shared" si="107"/>
        <v>0</v>
      </c>
      <c r="AL338" s="22">
        <f t="shared" si="108"/>
        <v>0</v>
      </c>
      <c r="AM338" s="22">
        <f t="shared" si="109"/>
        <v>0</v>
      </c>
      <c r="AN338" s="22">
        <f t="shared" si="110"/>
        <v>0</v>
      </c>
      <c r="AO338" s="22">
        <f t="shared" si="111"/>
        <v>0</v>
      </c>
      <c r="AP338" s="22">
        <f t="shared" si="112"/>
        <v>0</v>
      </c>
      <c r="AQ338" s="22">
        <f t="shared" si="113"/>
        <v>0</v>
      </c>
      <c r="AR338" s="22">
        <f t="shared" si="114"/>
        <v>0</v>
      </c>
      <c r="AS338" s="22">
        <f t="shared" si="115"/>
        <v>0</v>
      </c>
      <c r="AT338" s="22">
        <f t="shared" si="116"/>
        <v>0</v>
      </c>
      <c r="AU338" s="22">
        <f t="shared" si="117"/>
        <v>0</v>
      </c>
      <c r="AV338" s="22">
        <f t="shared" si="118"/>
        <v>0</v>
      </c>
      <c r="AW338" s="22">
        <f t="shared" si="119"/>
        <v>0</v>
      </c>
      <c r="AX338" s="22">
        <f t="shared" si="120"/>
        <v>0</v>
      </c>
      <c r="AY338" s="35">
        <f t="shared" si="122"/>
        <v>0</v>
      </c>
      <c r="BA338" s="57" t="s">
        <v>108</v>
      </c>
      <c r="BB338" s="57">
        <f t="shared" si="121"/>
        <v>1</v>
      </c>
      <c r="BC338" s="57">
        <f t="shared" si="86"/>
        <v>1</v>
      </c>
      <c r="BD338" s="57" t="str">
        <f t="shared" si="87"/>
        <v>OK</v>
      </c>
    </row>
    <row r="339" spans="1:56" ht="18">
      <c r="A339" s="1" t="s">
        <v>112</v>
      </c>
      <c r="B339" s="1" t="s">
        <v>113</v>
      </c>
      <c r="C339" s="63">
        <v>42796</v>
      </c>
      <c r="D339" s="1" t="s">
        <v>154</v>
      </c>
      <c r="E339" s="1">
        <v>25</v>
      </c>
      <c r="F339" s="1">
        <v>15</v>
      </c>
      <c r="G339" s="1">
        <v>75</v>
      </c>
      <c r="H339" s="2" t="s">
        <v>118</v>
      </c>
      <c r="I339" s="62">
        <v>29.4</v>
      </c>
      <c r="J339" s="30" t="s">
        <v>167</v>
      </c>
      <c r="K339" s="18" t="s">
        <v>169</v>
      </c>
      <c r="L339" s="18">
        <v>1</v>
      </c>
      <c r="M339" s="30">
        <v>0</v>
      </c>
      <c r="N339" s="19" t="s">
        <v>45</v>
      </c>
      <c r="R339" s="22">
        <f t="shared" si="88"/>
        <v>0</v>
      </c>
      <c r="S339" s="22">
        <f t="shared" si="89"/>
        <v>1</v>
      </c>
      <c r="T339" s="22">
        <f t="shared" si="90"/>
        <v>0</v>
      </c>
      <c r="U339" s="22">
        <f t="shared" si="91"/>
        <v>0</v>
      </c>
      <c r="V339" s="22">
        <f t="shared" si="92"/>
        <v>0</v>
      </c>
      <c r="W339" s="22">
        <f t="shared" si="93"/>
        <v>0</v>
      </c>
      <c r="X339" s="22">
        <f t="shared" si="94"/>
        <v>0</v>
      </c>
      <c r="Y339" s="22">
        <f t="shared" si="95"/>
        <v>0</v>
      </c>
      <c r="Z339" s="22">
        <f t="shared" si="96"/>
        <v>0</v>
      </c>
      <c r="AA339" s="22">
        <f t="shared" si="97"/>
        <v>0</v>
      </c>
      <c r="AB339" s="22">
        <f t="shared" si="98"/>
        <v>0</v>
      </c>
      <c r="AC339" s="22">
        <f t="shared" si="99"/>
        <v>0</v>
      </c>
      <c r="AD339" s="22">
        <f t="shared" si="100"/>
        <v>0</v>
      </c>
      <c r="AE339" s="22">
        <f t="shared" si="101"/>
        <v>0</v>
      </c>
      <c r="AF339" s="22">
        <f t="shared" si="102"/>
        <v>0</v>
      </c>
      <c r="AG339" s="22">
        <f t="shared" si="103"/>
        <v>0</v>
      </c>
      <c r="AH339" s="22">
        <f t="shared" si="104"/>
        <v>0</v>
      </c>
      <c r="AI339" s="22">
        <f t="shared" si="105"/>
        <v>0</v>
      </c>
      <c r="AJ339" s="22">
        <f t="shared" si="106"/>
        <v>0</v>
      </c>
      <c r="AK339" s="22">
        <f t="shared" si="107"/>
        <v>0</v>
      </c>
      <c r="AL339" s="22">
        <f t="shared" si="108"/>
        <v>0</v>
      </c>
      <c r="AM339" s="22">
        <f t="shared" si="109"/>
        <v>0</v>
      </c>
      <c r="AN339" s="22">
        <f t="shared" si="110"/>
        <v>0</v>
      </c>
      <c r="AO339" s="22">
        <f t="shared" si="111"/>
        <v>0</v>
      </c>
      <c r="AP339" s="22">
        <f t="shared" si="112"/>
        <v>0</v>
      </c>
      <c r="AQ339" s="22">
        <f t="shared" si="113"/>
        <v>0</v>
      </c>
      <c r="AR339" s="22">
        <f t="shared" si="114"/>
        <v>0</v>
      </c>
      <c r="AS339" s="22">
        <f t="shared" si="115"/>
        <v>0</v>
      </c>
      <c r="AT339" s="22">
        <f t="shared" si="116"/>
        <v>0</v>
      </c>
      <c r="AU339" s="22">
        <f t="shared" si="117"/>
        <v>0</v>
      </c>
      <c r="AV339" s="22">
        <f t="shared" si="118"/>
        <v>0</v>
      </c>
      <c r="AW339" s="22">
        <f t="shared" si="119"/>
        <v>0</v>
      </c>
      <c r="AX339" s="22">
        <f t="shared" si="120"/>
        <v>0</v>
      </c>
      <c r="AY339" s="35">
        <f t="shared" si="122"/>
        <v>0</v>
      </c>
      <c r="BA339" s="57" t="s">
        <v>108</v>
      </c>
      <c r="BB339" s="57">
        <f t="shared" si="121"/>
        <v>1</v>
      </c>
      <c r="BC339" s="57">
        <f t="shared" si="86"/>
        <v>1</v>
      </c>
      <c r="BD339" s="57" t="str">
        <f t="shared" si="87"/>
        <v>OK</v>
      </c>
    </row>
    <row r="340" spans="1:56" ht="18">
      <c r="A340" s="1" t="s">
        <v>112</v>
      </c>
      <c r="B340" s="1" t="s">
        <v>113</v>
      </c>
      <c r="C340" s="63">
        <v>42796</v>
      </c>
      <c r="D340" s="1" t="s">
        <v>154</v>
      </c>
      <c r="E340" s="1">
        <v>25</v>
      </c>
      <c r="F340" s="1">
        <v>15</v>
      </c>
      <c r="G340" s="1">
        <v>75</v>
      </c>
      <c r="H340" s="2" t="s">
        <v>118</v>
      </c>
      <c r="I340" s="62">
        <v>29.5</v>
      </c>
      <c r="J340" s="30" t="s">
        <v>167</v>
      </c>
      <c r="K340" s="18" t="s">
        <v>168</v>
      </c>
      <c r="L340" s="18">
        <v>7</v>
      </c>
      <c r="M340" s="30">
        <v>0</v>
      </c>
      <c r="N340" s="19" t="s">
        <v>45</v>
      </c>
      <c r="R340" s="22">
        <f t="shared" si="88"/>
        <v>0</v>
      </c>
      <c r="S340" s="22">
        <f t="shared" si="89"/>
        <v>1</v>
      </c>
      <c r="T340" s="22">
        <f t="shared" si="90"/>
        <v>0</v>
      </c>
      <c r="U340" s="22">
        <f t="shared" si="91"/>
        <v>0</v>
      </c>
      <c r="V340" s="22">
        <f t="shared" si="92"/>
        <v>0</v>
      </c>
      <c r="W340" s="22">
        <f t="shared" si="93"/>
        <v>0</v>
      </c>
      <c r="X340" s="22">
        <f t="shared" si="94"/>
        <v>0</v>
      </c>
      <c r="Y340" s="22">
        <f t="shared" si="95"/>
        <v>0</v>
      </c>
      <c r="Z340" s="22">
        <f t="shared" si="96"/>
        <v>0</v>
      </c>
      <c r="AA340" s="22">
        <f t="shared" si="97"/>
        <v>0</v>
      </c>
      <c r="AB340" s="22">
        <f t="shared" si="98"/>
        <v>0</v>
      </c>
      <c r="AC340" s="22">
        <f t="shared" si="99"/>
        <v>0</v>
      </c>
      <c r="AD340" s="22">
        <f t="shared" si="100"/>
        <v>0</v>
      </c>
      <c r="AE340" s="22">
        <f t="shared" si="101"/>
        <v>0</v>
      </c>
      <c r="AF340" s="22">
        <f t="shared" si="102"/>
        <v>0</v>
      </c>
      <c r="AG340" s="22">
        <f t="shared" si="103"/>
        <v>0</v>
      </c>
      <c r="AH340" s="22">
        <f t="shared" si="104"/>
        <v>0</v>
      </c>
      <c r="AI340" s="22">
        <f t="shared" si="105"/>
        <v>0</v>
      </c>
      <c r="AJ340" s="22">
        <f t="shared" si="106"/>
        <v>0</v>
      </c>
      <c r="AK340" s="22">
        <f t="shared" si="107"/>
        <v>0</v>
      </c>
      <c r="AL340" s="22">
        <f t="shared" si="108"/>
        <v>0</v>
      </c>
      <c r="AM340" s="22">
        <f t="shared" si="109"/>
        <v>0</v>
      </c>
      <c r="AN340" s="22">
        <f t="shared" si="110"/>
        <v>0</v>
      </c>
      <c r="AO340" s="22">
        <f t="shared" si="111"/>
        <v>0</v>
      </c>
      <c r="AP340" s="22">
        <f t="shared" si="112"/>
        <v>0</v>
      </c>
      <c r="AQ340" s="22">
        <f t="shared" si="113"/>
        <v>0</v>
      </c>
      <c r="AR340" s="22">
        <f t="shared" si="114"/>
        <v>0</v>
      </c>
      <c r="AS340" s="22">
        <f t="shared" si="115"/>
        <v>0</v>
      </c>
      <c r="AT340" s="22">
        <f t="shared" si="116"/>
        <v>0</v>
      </c>
      <c r="AU340" s="22">
        <f t="shared" si="117"/>
        <v>0</v>
      </c>
      <c r="AV340" s="22">
        <f t="shared" si="118"/>
        <v>0</v>
      </c>
      <c r="AW340" s="22">
        <f t="shared" si="119"/>
        <v>0</v>
      </c>
      <c r="AX340" s="22">
        <f t="shared" si="120"/>
        <v>0</v>
      </c>
      <c r="AY340" s="35">
        <f t="shared" si="122"/>
        <v>0</v>
      </c>
      <c r="BA340" s="57" t="s">
        <v>108</v>
      </c>
      <c r="BB340" s="57">
        <f t="shared" si="121"/>
        <v>1</v>
      </c>
      <c r="BC340" s="57">
        <f t="shared" si="86"/>
        <v>1</v>
      </c>
      <c r="BD340" s="57" t="str">
        <f t="shared" si="87"/>
        <v>OK</v>
      </c>
    </row>
    <row r="341" spans="1:56" ht="18">
      <c r="A341" s="1" t="s">
        <v>112</v>
      </c>
      <c r="B341" s="1" t="s">
        <v>113</v>
      </c>
      <c r="C341" s="63">
        <v>42796</v>
      </c>
      <c r="D341" s="1" t="s">
        <v>154</v>
      </c>
      <c r="E341" s="1">
        <v>25</v>
      </c>
      <c r="F341" s="1">
        <v>15</v>
      </c>
      <c r="G341" s="1">
        <v>75</v>
      </c>
      <c r="H341" s="2" t="s">
        <v>118</v>
      </c>
      <c r="I341" s="62">
        <v>29.5</v>
      </c>
      <c r="J341" s="30" t="s">
        <v>167</v>
      </c>
      <c r="K341" s="18" t="s">
        <v>170</v>
      </c>
      <c r="L341" s="18">
        <v>13</v>
      </c>
      <c r="M341" s="30">
        <v>0</v>
      </c>
      <c r="N341" s="19" t="s">
        <v>46</v>
      </c>
      <c r="R341" s="22">
        <f t="shared" si="88"/>
        <v>0</v>
      </c>
      <c r="S341" s="22">
        <f t="shared" si="89"/>
        <v>0</v>
      </c>
      <c r="T341" s="22">
        <f t="shared" si="90"/>
        <v>1</v>
      </c>
      <c r="U341" s="22">
        <f t="shared" si="91"/>
        <v>0</v>
      </c>
      <c r="V341" s="22">
        <f t="shared" si="92"/>
        <v>0</v>
      </c>
      <c r="W341" s="22">
        <f t="shared" si="93"/>
        <v>0</v>
      </c>
      <c r="X341" s="22">
        <f t="shared" si="94"/>
        <v>0</v>
      </c>
      <c r="Y341" s="22">
        <f t="shared" si="95"/>
        <v>0</v>
      </c>
      <c r="Z341" s="22">
        <f t="shared" si="96"/>
        <v>0</v>
      </c>
      <c r="AA341" s="22">
        <f t="shared" si="97"/>
        <v>0</v>
      </c>
      <c r="AB341" s="22">
        <f t="shared" si="98"/>
        <v>0</v>
      </c>
      <c r="AC341" s="22">
        <f t="shared" si="99"/>
        <v>0</v>
      </c>
      <c r="AD341" s="22">
        <f t="shared" si="100"/>
        <v>0</v>
      </c>
      <c r="AE341" s="22">
        <f t="shared" si="101"/>
        <v>0</v>
      </c>
      <c r="AF341" s="22">
        <f t="shared" si="102"/>
        <v>0</v>
      </c>
      <c r="AG341" s="22">
        <f t="shared" si="103"/>
        <v>0</v>
      </c>
      <c r="AH341" s="22">
        <f t="shared" si="104"/>
        <v>0</v>
      </c>
      <c r="AI341" s="22">
        <f t="shared" si="105"/>
        <v>0</v>
      </c>
      <c r="AJ341" s="22">
        <f t="shared" si="106"/>
        <v>0</v>
      </c>
      <c r="AK341" s="22">
        <f t="shared" si="107"/>
        <v>0</v>
      </c>
      <c r="AL341" s="22">
        <f t="shared" si="108"/>
        <v>0</v>
      </c>
      <c r="AM341" s="22">
        <f t="shared" si="109"/>
        <v>0</v>
      </c>
      <c r="AN341" s="22">
        <f t="shared" si="110"/>
        <v>0</v>
      </c>
      <c r="AO341" s="22">
        <f t="shared" si="111"/>
        <v>0</v>
      </c>
      <c r="AP341" s="22">
        <f t="shared" si="112"/>
        <v>0</v>
      </c>
      <c r="AQ341" s="22">
        <f t="shared" si="113"/>
        <v>0</v>
      </c>
      <c r="AR341" s="22">
        <f t="shared" si="114"/>
        <v>0</v>
      </c>
      <c r="AS341" s="22">
        <f t="shared" si="115"/>
        <v>0</v>
      </c>
      <c r="AT341" s="22">
        <f t="shared" si="116"/>
        <v>0</v>
      </c>
      <c r="AU341" s="22">
        <f t="shared" si="117"/>
        <v>0</v>
      </c>
      <c r="AV341" s="22">
        <f t="shared" si="118"/>
        <v>0</v>
      </c>
      <c r="AW341" s="22">
        <f t="shared" si="119"/>
        <v>0</v>
      </c>
      <c r="AX341" s="22">
        <f t="shared" si="120"/>
        <v>0</v>
      </c>
      <c r="AY341" s="35">
        <f t="shared" si="122"/>
        <v>0</v>
      </c>
      <c r="BA341" s="57" t="s">
        <v>108</v>
      </c>
      <c r="BB341" s="57">
        <f t="shared" si="121"/>
        <v>1</v>
      </c>
      <c r="BC341" s="57">
        <f t="shared" si="86"/>
        <v>1</v>
      </c>
      <c r="BD341" s="57" t="str">
        <f t="shared" si="87"/>
        <v>OK</v>
      </c>
    </row>
    <row r="342" spans="1:56" ht="18">
      <c r="A342" s="1" t="s">
        <v>112</v>
      </c>
      <c r="B342" s="1" t="s">
        <v>113</v>
      </c>
      <c r="C342" s="63">
        <v>42796</v>
      </c>
      <c r="D342" s="1" t="s">
        <v>154</v>
      </c>
      <c r="E342" s="1">
        <v>25</v>
      </c>
      <c r="F342" s="1">
        <v>15</v>
      </c>
      <c r="G342" s="1">
        <v>75</v>
      </c>
      <c r="H342" s="2" t="s">
        <v>118</v>
      </c>
      <c r="I342" s="62">
        <v>29.6</v>
      </c>
      <c r="J342" s="30" t="s">
        <v>167</v>
      </c>
      <c r="K342" s="18" t="s">
        <v>170</v>
      </c>
      <c r="L342" s="18">
        <v>13</v>
      </c>
      <c r="M342" s="30">
        <v>0</v>
      </c>
      <c r="N342" s="19" t="s">
        <v>46</v>
      </c>
      <c r="R342" s="22">
        <f t="shared" si="88"/>
        <v>0</v>
      </c>
      <c r="S342" s="22">
        <f t="shared" si="89"/>
        <v>0</v>
      </c>
      <c r="T342" s="22">
        <f t="shared" si="90"/>
        <v>1</v>
      </c>
      <c r="U342" s="22">
        <f t="shared" si="91"/>
        <v>0</v>
      </c>
      <c r="V342" s="22">
        <f t="shared" si="92"/>
        <v>0</v>
      </c>
      <c r="W342" s="22">
        <f t="shared" si="93"/>
        <v>0</v>
      </c>
      <c r="X342" s="22">
        <f t="shared" si="94"/>
        <v>0</v>
      </c>
      <c r="Y342" s="22">
        <f t="shared" si="95"/>
        <v>0</v>
      </c>
      <c r="Z342" s="22">
        <f t="shared" si="96"/>
        <v>0</v>
      </c>
      <c r="AA342" s="22">
        <f t="shared" si="97"/>
        <v>0</v>
      </c>
      <c r="AB342" s="22">
        <f t="shared" si="98"/>
        <v>0</v>
      </c>
      <c r="AC342" s="22">
        <f t="shared" si="99"/>
        <v>0</v>
      </c>
      <c r="AD342" s="22">
        <f t="shared" si="100"/>
        <v>0</v>
      </c>
      <c r="AE342" s="22">
        <f t="shared" si="101"/>
        <v>0</v>
      </c>
      <c r="AF342" s="22">
        <f t="shared" si="102"/>
        <v>0</v>
      </c>
      <c r="AG342" s="22">
        <f t="shared" si="103"/>
        <v>0</v>
      </c>
      <c r="AH342" s="22">
        <f t="shared" si="104"/>
        <v>0</v>
      </c>
      <c r="AI342" s="22">
        <f t="shared" si="105"/>
        <v>0</v>
      </c>
      <c r="AJ342" s="22">
        <f t="shared" si="106"/>
        <v>0</v>
      </c>
      <c r="AK342" s="22">
        <f t="shared" si="107"/>
        <v>0</v>
      </c>
      <c r="AL342" s="22">
        <f t="shared" si="108"/>
        <v>0</v>
      </c>
      <c r="AM342" s="22">
        <f t="shared" si="109"/>
        <v>0</v>
      </c>
      <c r="AN342" s="22">
        <f t="shared" si="110"/>
        <v>0</v>
      </c>
      <c r="AO342" s="22">
        <f t="shared" si="111"/>
        <v>0</v>
      </c>
      <c r="AP342" s="22">
        <f t="shared" si="112"/>
        <v>0</v>
      </c>
      <c r="AQ342" s="22">
        <f t="shared" si="113"/>
        <v>0</v>
      </c>
      <c r="AR342" s="22">
        <f t="shared" si="114"/>
        <v>0</v>
      </c>
      <c r="AS342" s="22">
        <f t="shared" si="115"/>
        <v>0</v>
      </c>
      <c r="AT342" s="22">
        <f t="shared" si="116"/>
        <v>0</v>
      </c>
      <c r="AU342" s="22">
        <f t="shared" si="117"/>
        <v>0</v>
      </c>
      <c r="AV342" s="22">
        <f t="shared" si="118"/>
        <v>0</v>
      </c>
      <c r="AW342" s="22">
        <f t="shared" si="119"/>
        <v>0</v>
      </c>
      <c r="AX342" s="22">
        <f t="shared" si="120"/>
        <v>0</v>
      </c>
      <c r="AY342" s="35">
        <f t="shared" si="122"/>
        <v>0</v>
      </c>
      <c r="BA342" s="57" t="s">
        <v>108</v>
      </c>
      <c r="BB342" s="57">
        <f t="shared" si="121"/>
        <v>1</v>
      </c>
      <c r="BC342" s="57">
        <f t="shared" si="86"/>
        <v>1</v>
      </c>
      <c r="BD342" s="57" t="str">
        <f t="shared" si="87"/>
        <v>OK</v>
      </c>
    </row>
    <row r="343" spans="1:56" ht="18">
      <c r="A343" s="1" t="s">
        <v>112</v>
      </c>
      <c r="B343" s="1" t="s">
        <v>113</v>
      </c>
      <c r="C343" s="63">
        <v>42796</v>
      </c>
      <c r="D343" s="1" t="s">
        <v>154</v>
      </c>
      <c r="E343" s="1">
        <v>25</v>
      </c>
      <c r="F343" s="1">
        <v>15</v>
      </c>
      <c r="G343" s="1">
        <v>75</v>
      </c>
      <c r="H343" s="2" t="s">
        <v>118</v>
      </c>
      <c r="I343" s="62">
        <v>29.6</v>
      </c>
      <c r="J343" s="30" t="s">
        <v>167</v>
      </c>
      <c r="K343" s="18" t="s">
        <v>168</v>
      </c>
      <c r="L343" s="18">
        <v>10</v>
      </c>
      <c r="M343" s="30">
        <v>0</v>
      </c>
      <c r="N343" s="19" t="s">
        <v>45</v>
      </c>
      <c r="R343" s="22">
        <f t="shared" si="88"/>
        <v>0</v>
      </c>
      <c r="S343" s="22">
        <f t="shared" si="89"/>
        <v>1</v>
      </c>
      <c r="T343" s="22">
        <f t="shared" si="90"/>
        <v>0</v>
      </c>
      <c r="U343" s="22">
        <f t="shared" si="91"/>
        <v>0</v>
      </c>
      <c r="V343" s="22">
        <f t="shared" si="92"/>
        <v>0</v>
      </c>
      <c r="W343" s="22">
        <f t="shared" si="93"/>
        <v>0</v>
      </c>
      <c r="X343" s="22">
        <f t="shared" si="94"/>
        <v>0</v>
      </c>
      <c r="Y343" s="22">
        <f t="shared" si="95"/>
        <v>0</v>
      </c>
      <c r="Z343" s="22">
        <f t="shared" si="96"/>
        <v>0</v>
      </c>
      <c r="AA343" s="22">
        <f t="shared" si="97"/>
        <v>0</v>
      </c>
      <c r="AB343" s="22">
        <f t="shared" si="98"/>
        <v>0</v>
      </c>
      <c r="AC343" s="22">
        <f t="shared" si="99"/>
        <v>0</v>
      </c>
      <c r="AD343" s="22">
        <f t="shared" si="100"/>
        <v>0</v>
      </c>
      <c r="AE343" s="22">
        <f t="shared" si="101"/>
        <v>0</v>
      </c>
      <c r="AF343" s="22">
        <f t="shared" si="102"/>
        <v>0</v>
      </c>
      <c r="AG343" s="22">
        <f t="shared" si="103"/>
        <v>0</v>
      </c>
      <c r="AH343" s="22">
        <f t="shared" si="104"/>
        <v>0</v>
      </c>
      <c r="AI343" s="22">
        <f t="shared" si="105"/>
        <v>0</v>
      </c>
      <c r="AJ343" s="22">
        <f t="shared" si="106"/>
        <v>0</v>
      </c>
      <c r="AK343" s="22">
        <f t="shared" si="107"/>
        <v>0</v>
      </c>
      <c r="AL343" s="22">
        <f t="shared" si="108"/>
        <v>0</v>
      </c>
      <c r="AM343" s="22">
        <f t="shared" si="109"/>
        <v>0</v>
      </c>
      <c r="AN343" s="22">
        <f t="shared" si="110"/>
        <v>0</v>
      </c>
      <c r="AO343" s="22">
        <f t="shared" si="111"/>
        <v>0</v>
      </c>
      <c r="AP343" s="22">
        <f t="shared" si="112"/>
        <v>0</v>
      </c>
      <c r="AQ343" s="22">
        <f t="shared" si="113"/>
        <v>0</v>
      </c>
      <c r="AR343" s="22">
        <f t="shared" si="114"/>
        <v>0</v>
      </c>
      <c r="AS343" s="22">
        <f t="shared" si="115"/>
        <v>0</v>
      </c>
      <c r="AT343" s="22">
        <f t="shared" si="116"/>
        <v>0</v>
      </c>
      <c r="AU343" s="22">
        <f t="shared" si="117"/>
        <v>0</v>
      </c>
      <c r="AV343" s="22">
        <f t="shared" si="118"/>
        <v>0</v>
      </c>
      <c r="AW343" s="22">
        <f t="shared" si="119"/>
        <v>0</v>
      </c>
      <c r="AX343" s="22">
        <f t="shared" si="120"/>
        <v>0</v>
      </c>
      <c r="AY343" s="35">
        <f t="shared" si="122"/>
        <v>0</v>
      </c>
      <c r="BA343" s="57" t="s">
        <v>108</v>
      </c>
      <c r="BB343" s="57">
        <f t="shared" si="121"/>
        <v>1</v>
      </c>
      <c r="BC343" s="57">
        <f t="shared" si="86"/>
        <v>1</v>
      </c>
      <c r="BD343" s="57" t="str">
        <f t="shared" si="87"/>
        <v>OK</v>
      </c>
    </row>
    <row r="344" spans="1:56" ht="18">
      <c r="A344" s="1" t="s">
        <v>112</v>
      </c>
      <c r="B344" s="1" t="s">
        <v>113</v>
      </c>
      <c r="C344" s="63">
        <v>42796</v>
      </c>
      <c r="D344" s="1" t="s">
        <v>154</v>
      </c>
      <c r="E344" s="1">
        <v>25</v>
      </c>
      <c r="F344" s="1">
        <v>15</v>
      </c>
      <c r="G344" s="1">
        <v>75</v>
      </c>
      <c r="H344" s="2" t="s">
        <v>118</v>
      </c>
      <c r="I344" s="62">
        <v>29.7</v>
      </c>
      <c r="J344" s="30" t="s">
        <v>167</v>
      </c>
      <c r="K344" s="18" t="s">
        <v>181</v>
      </c>
      <c r="L344" s="18">
        <v>13</v>
      </c>
      <c r="M344" s="30">
        <v>0</v>
      </c>
      <c r="N344" s="19" t="s">
        <v>183</v>
      </c>
      <c r="R344" s="22">
        <f t="shared" si="88"/>
        <v>0</v>
      </c>
      <c r="S344" s="22">
        <f t="shared" si="89"/>
        <v>0</v>
      </c>
      <c r="T344" s="22">
        <f t="shared" si="90"/>
        <v>1</v>
      </c>
      <c r="U344" s="22">
        <f t="shared" si="91"/>
        <v>1</v>
      </c>
      <c r="V344" s="22">
        <f t="shared" si="92"/>
        <v>0</v>
      </c>
      <c r="W344" s="22">
        <f t="shared" si="93"/>
        <v>0</v>
      </c>
      <c r="X344" s="22">
        <f t="shared" si="94"/>
        <v>0</v>
      </c>
      <c r="Y344" s="22">
        <f t="shared" si="95"/>
        <v>0</v>
      </c>
      <c r="Z344" s="22">
        <f t="shared" si="96"/>
        <v>0</v>
      </c>
      <c r="AA344" s="22">
        <f t="shared" si="97"/>
        <v>0</v>
      </c>
      <c r="AB344" s="22">
        <f t="shared" si="98"/>
        <v>0</v>
      </c>
      <c r="AC344" s="22">
        <f t="shared" si="99"/>
        <v>0</v>
      </c>
      <c r="AD344" s="22">
        <f t="shared" si="100"/>
        <v>0</v>
      </c>
      <c r="AE344" s="22">
        <f t="shared" si="101"/>
        <v>0</v>
      </c>
      <c r="AF344" s="22">
        <f t="shared" si="102"/>
        <v>0</v>
      </c>
      <c r="AG344" s="22">
        <f t="shared" si="103"/>
        <v>0</v>
      </c>
      <c r="AH344" s="22">
        <f t="shared" si="104"/>
        <v>0</v>
      </c>
      <c r="AI344" s="22">
        <f t="shared" si="105"/>
        <v>0</v>
      </c>
      <c r="AJ344" s="22">
        <f t="shared" si="106"/>
        <v>0</v>
      </c>
      <c r="AK344" s="22">
        <f t="shared" si="107"/>
        <v>0</v>
      </c>
      <c r="AL344" s="22">
        <f t="shared" si="108"/>
        <v>0</v>
      </c>
      <c r="AM344" s="22">
        <f t="shared" si="109"/>
        <v>0</v>
      </c>
      <c r="AN344" s="22">
        <f t="shared" si="110"/>
        <v>0</v>
      </c>
      <c r="AO344" s="22">
        <f t="shared" si="111"/>
        <v>0</v>
      </c>
      <c r="AP344" s="22">
        <f t="shared" si="112"/>
        <v>0</v>
      </c>
      <c r="AQ344" s="22">
        <f t="shared" si="113"/>
        <v>0</v>
      </c>
      <c r="AR344" s="22">
        <f t="shared" si="114"/>
        <v>0</v>
      </c>
      <c r="AS344" s="22">
        <f t="shared" si="115"/>
        <v>0</v>
      </c>
      <c r="AT344" s="22">
        <f t="shared" si="116"/>
        <v>0</v>
      </c>
      <c r="AU344" s="22">
        <f t="shared" si="117"/>
        <v>1</v>
      </c>
      <c r="AV344" s="22">
        <f t="shared" si="118"/>
        <v>0</v>
      </c>
      <c r="AW344" s="22">
        <f t="shared" si="119"/>
        <v>0</v>
      </c>
      <c r="AX344" s="22">
        <f t="shared" si="120"/>
        <v>0</v>
      </c>
      <c r="AY344" s="35">
        <f t="shared" si="122"/>
        <v>0</v>
      </c>
      <c r="BA344" s="57" t="s">
        <v>108</v>
      </c>
      <c r="BB344" s="57">
        <f t="shared" si="121"/>
        <v>3</v>
      </c>
      <c r="BC344" s="57">
        <f t="shared" si="86"/>
        <v>3</v>
      </c>
      <c r="BD344" s="57" t="str">
        <f t="shared" si="87"/>
        <v>OK</v>
      </c>
    </row>
    <row r="345" spans="1:56" ht="18">
      <c r="A345" s="1" t="s">
        <v>112</v>
      </c>
      <c r="B345" s="1" t="s">
        <v>113</v>
      </c>
      <c r="C345" s="63">
        <v>42796</v>
      </c>
      <c r="D345" s="1" t="s">
        <v>154</v>
      </c>
      <c r="E345" s="1">
        <v>25</v>
      </c>
      <c r="F345" s="1">
        <v>15</v>
      </c>
      <c r="G345" s="1">
        <v>75</v>
      </c>
      <c r="H345" s="2" t="s">
        <v>118</v>
      </c>
      <c r="I345" s="62">
        <v>29.7</v>
      </c>
      <c r="J345" s="30" t="s">
        <v>167</v>
      </c>
      <c r="K345" s="18" t="s">
        <v>168</v>
      </c>
      <c r="L345" s="18">
        <v>3</v>
      </c>
      <c r="M345" s="30">
        <v>0</v>
      </c>
      <c r="N345" s="19" t="s">
        <v>45</v>
      </c>
      <c r="R345" s="22">
        <f t="shared" si="88"/>
        <v>0</v>
      </c>
      <c r="S345" s="22">
        <f t="shared" si="89"/>
        <v>1</v>
      </c>
      <c r="T345" s="22">
        <f t="shared" si="90"/>
        <v>0</v>
      </c>
      <c r="U345" s="22">
        <f t="shared" si="91"/>
        <v>0</v>
      </c>
      <c r="V345" s="22">
        <f t="shared" si="92"/>
        <v>0</v>
      </c>
      <c r="W345" s="22">
        <f t="shared" si="93"/>
        <v>0</v>
      </c>
      <c r="X345" s="22">
        <f t="shared" si="94"/>
        <v>0</v>
      </c>
      <c r="Y345" s="22">
        <f t="shared" si="95"/>
        <v>0</v>
      </c>
      <c r="Z345" s="22">
        <f t="shared" si="96"/>
        <v>0</v>
      </c>
      <c r="AA345" s="22">
        <f t="shared" si="97"/>
        <v>0</v>
      </c>
      <c r="AB345" s="22">
        <f t="shared" si="98"/>
        <v>0</v>
      </c>
      <c r="AC345" s="22">
        <f t="shared" si="99"/>
        <v>0</v>
      </c>
      <c r="AD345" s="22">
        <f t="shared" si="100"/>
        <v>0</v>
      </c>
      <c r="AE345" s="22">
        <f t="shared" si="101"/>
        <v>0</v>
      </c>
      <c r="AF345" s="22">
        <f t="shared" si="102"/>
        <v>0</v>
      </c>
      <c r="AG345" s="22">
        <f t="shared" si="103"/>
        <v>0</v>
      </c>
      <c r="AH345" s="22">
        <f t="shared" si="104"/>
        <v>0</v>
      </c>
      <c r="AI345" s="22">
        <f t="shared" si="105"/>
        <v>0</v>
      </c>
      <c r="AJ345" s="22">
        <f t="shared" si="106"/>
        <v>0</v>
      </c>
      <c r="AK345" s="22">
        <f t="shared" si="107"/>
        <v>0</v>
      </c>
      <c r="AL345" s="22">
        <f t="shared" si="108"/>
        <v>0</v>
      </c>
      <c r="AM345" s="22">
        <f t="shared" si="109"/>
        <v>0</v>
      </c>
      <c r="AN345" s="22">
        <f t="shared" si="110"/>
        <v>0</v>
      </c>
      <c r="AO345" s="22">
        <f t="shared" si="111"/>
        <v>0</v>
      </c>
      <c r="AP345" s="22">
        <f t="shared" si="112"/>
        <v>0</v>
      </c>
      <c r="AQ345" s="22">
        <f t="shared" si="113"/>
        <v>0</v>
      </c>
      <c r="AR345" s="22">
        <f t="shared" si="114"/>
        <v>0</v>
      </c>
      <c r="AS345" s="22">
        <f t="shared" si="115"/>
        <v>0</v>
      </c>
      <c r="AT345" s="22">
        <f t="shared" si="116"/>
        <v>0</v>
      </c>
      <c r="AU345" s="22">
        <f t="shared" si="117"/>
        <v>0</v>
      </c>
      <c r="AV345" s="22">
        <f t="shared" si="118"/>
        <v>0</v>
      </c>
      <c r="AW345" s="22">
        <f t="shared" si="119"/>
        <v>0</v>
      </c>
      <c r="AX345" s="22">
        <f t="shared" si="120"/>
        <v>0</v>
      </c>
      <c r="AY345" s="35">
        <f t="shared" si="122"/>
        <v>0</v>
      </c>
      <c r="BA345" s="57" t="s">
        <v>108</v>
      </c>
      <c r="BB345" s="57">
        <f t="shared" si="121"/>
        <v>1</v>
      </c>
      <c r="BC345" s="57">
        <f t="shared" si="86"/>
        <v>1</v>
      </c>
      <c r="BD345" s="57" t="str">
        <f t="shared" si="87"/>
        <v>OK</v>
      </c>
    </row>
    <row r="346" spans="1:56" ht="18">
      <c r="A346" s="1" t="s">
        <v>112</v>
      </c>
      <c r="B346" s="1" t="s">
        <v>113</v>
      </c>
      <c r="C346" s="63">
        <v>42796</v>
      </c>
      <c r="D346" s="1" t="s">
        <v>154</v>
      </c>
      <c r="E346" s="1">
        <v>25</v>
      </c>
      <c r="F346" s="1">
        <v>15</v>
      </c>
      <c r="G346" s="1">
        <v>75</v>
      </c>
      <c r="H346" s="2" t="s">
        <v>118</v>
      </c>
      <c r="I346" s="62">
        <v>29.7</v>
      </c>
      <c r="J346" s="30" t="s">
        <v>167</v>
      </c>
      <c r="K346" s="18" t="s">
        <v>169</v>
      </c>
      <c r="L346" s="18">
        <v>12</v>
      </c>
      <c r="M346" s="30">
        <v>0</v>
      </c>
      <c r="N346" s="19" t="s">
        <v>175</v>
      </c>
      <c r="R346" s="22">
        <f t="shared" si="88"/>
        <v>0</v>
      </c>
      <c r="S346" s="22">
        <f t="shared" si="89"/>
        <v>0</v>
      </c>
      <c r="T346" s="22">
        <f t="shared" si="90"/>
        <v>1</v>
      </c>
      <c r="U346" s="22">
        <f t="shared" si="91"/>
        <v>1</v>
      </c>
      <c r="V346" s="22">
        <f t="shared" si="92"/>
        <v>0</v>
      </c>
      <c r="W346" s="22">
        <f t="shared" si="93"/>
        <v>0</v>
      </c>
      <c r="X346" s="22">
        <f t="shared" si="94"/>
        <v>0</v>
      </c>
      <c r="Y346" s="22">
        <f t="shared" si="95"/>
        <v>0</v>
      </c>
      <c r="Z346" s="22">
        <f t="shared" si="96"/>
        <v>0</v>
      </c>
      <c r="AA346" s="22">
        <f t="shared" si="97"/>
        <v>0</v>
      </c>
      <c r="AB346" s="22">
        <f t="shared" si="98"/>
        <v>0</v>
      </c>
      <c r="AC346" s="22">
        <f t="shared" si="99"/>
        <v>0</v>
      </c>
      <c r="AD346" s="22">
        <f t="shared" si="100"/>
        <v>0</v>
      </c>
      <c r="AE346" s="22">
        <f t="shared" si="101"/>
        <v>0</v>
      </c>
      <c r="AF346" s="22">
        <f t="shared" si="102"/>
        <v>0</v>
      </c>
      <c r="AG346" s="22">
        <f t="shared" si="103"/>
        <v>0</v>
      </c>
      <c r="AH346" s="22">
        <f t="shared" si="104"/>
        <v>0</v>
      </c>
      <c r="AI346" s="22">
        <f t="shared" si="105"/>
        <v>0</v>
      </c>
      <c r="AJ346" s="22">
        <f t="shared" si="106"/>
        <v>0</v>
      </c>
      <c r="AK346" s="22">
        <f t="shared" si="107"/>
        <v>0</v>
      </c>
      <c r="AL346" s="22">
        <f t="shared" si="108"/>
        <v>0</v>
      </c>
      <c r="AM346" s="22">
        <f t="shared" si="109"/>
        <v>0</v>
      </c>
      <c r="AN346" s="22">
        <f t="shared" si="110"/>
        <v>0</v>
      </c>
      <c r="AO346" s="22">
        <f t="shared" si="111"/>
        <v>0</v>
      </c>
      <c r="AP346" s="22">
        <f t="shared" si="112"/>
        <v>0</v>
      </c>
      <c r="AQ346" s="22">
        <f t="shared" si="113"/>
        <v>0</v>
      </c>
      <c r="AR346" s="22">
        <f t="shared" si="114"/>
        <v>0</v>
      </c>
      <c r="AS346" s="22">
        <f t="shared" si="115"/>
        <v>0</v>
      </c>
      <c r="AT346" s="22">
        <f t="shared" si="116"/>
        <v>0</v>
      </c>
      <c r="AU346" s="22">
        <f t="shared" si="117"/>
        <v>0</v>
      </c>
      <c r="AV346" s="22">
        <f t="shared" si="118"/>
        <v>0</v>
      </c>
      <c r="AW346" s="22">
        <f t="shared" si="119"/>
        <v>0</v>
      </c>
      <c r="AX346" s="22">
        <f t="shared" si="120"/>
        <v>0</v>
      </c>
      <c r="AY346" s="35">
        <f t="shared" si="122"/>
        <v>0</v>
      </c>
      <c r="BA346" s="57" t="s">
        <v>108</v>
      </c>
      <c r="BB346" s="57">
        <f t="shared" si="121"/>
        <v>2</v>
      </c>
      <c r="BC346" s="57">
        <f t="shared" si="86"/>
        <v>2</v>
      </c>
      <c r="BD346" s="57" t="str">
        <f t="shared" si="87"/>
        <v>OK</v>
      </c>
    </row>
    <row r="347" spans="1:56" ht="18">
      <c r="A347" s="1" t="s">
        <v>112</v>
      </c>
      <c r="B347" s="1" t="s">
        <v>113</v>
      </c>
      <c r="C347" s="63">
        <v>42796</v>
      </c>
      <c r="D347" s="1" t="s">
        <v>154</v>
      </c>
      <c r="E347" s="1">
        <v>25</v>
      </c>
      <c r="F347" s="1">
        <v>15</v>
      </c>
      <c r="G347" s="1">
        <v>75</v>
      </c>
      <c r="H347" s="2" t="s">
        <v>118</v>
      </c>
      <c r="I347" s="62">
        <v>29.8</v>
      </c>
      <c r="J347" s="30" t="s">
        <v>167</v>
      </c>
      <c r="K347" s="18" t="s">
        <v>168</v>
      </c>
      <c r="L347" s="18">
        <v>13</v>
      </c>
      <c r="M347" s="30">
        <v>0</v>
      </c>
      <c r="N347" s="19" t="s">
        <v>45</v>
      </c>
      <c r="R347" s="22">
        <f t="shared" si="88"/>
        <v>0</v>
      </c>
      <c r="S347" s="22">
        <f t="shared" si="89"/>
        <v>1</v>
      </c>
      <c r="T347" s="22">
        <f t="shared" si="90"/>
        <v>0</v>
      </c>
      <c r="U347" s="22">
        <f t="shared" si="91"/>
        <v>0</v>
      </c>
      <c r="V347" s="22">
        <f t="shared" si="92"/>
        <v>0</v>
      </c>
      <c r="W347" s="22">
        <f t="shared" si="93"/>
        <v>0</v>
      </c>
      <c r="X347" s="22">
        <f t="shared" si="94"/>
        <v>0</v>
      </c>
      <c r="Y347" s="22">
        <f t="shared" si="95"/>
        <v>0</v>
      </c>
      <c r="Z347" s="22">
        <f t="shared" si="96"/>
        <v>0</v>
      </c>
      <c r="AA347" s="22">
        <f t="shared" si="97"/>
        <v>0</v>
      </c>
      <c r="AB347" s="22">
        <f t="shared" si="98"/>
        <v>0</v>
      </c>
      <c r="AC347" s="22">
        <f t="shared" si="99"/>
        <v>0</v>
      </c>
      <c r="AD347" s="22">
        <f t="shared" si="100"/>
        <v>0</v>
      </c>
      <c r="AE347" s="22">
        <f t="shared" si="101"/>
        <v>0</v>
      </c>
      <c r="AF347" s="22">
        <f t="shared" si="102"/>
        <v>0</v>
      </c>
      <c r="AG347" s="22">
        <f t="shared" si="103"/>
        <v>0</v>
      </c>
      <c r="AH347" s="22">
        <f t="shared" si="104"/>
        <v>0</v>
      </c>
      <c r="AI347" s="22">
        <f t="shared" si="105"/>
        <v>0</v>
      </c>
      <c r="AJ347" s="22">
        <f t="shared" si="106"/>
        <v>0</v>
      </c>
      <c r="AK347" s="22">
        <f t="shared" si="107"/>
        <v>0</v>
      </c>
      <c r="AL347" s="22">
        <f t="shared" si="108"/>
        <v>0</v>
      </c>
      <c r="AM347" s="22">
        <f t="shared" si="109"/>
        <v>0</v>
      </c>
      <c r="AN347" s="22">
        <f t="shared" si="110"/>
        <v>0</v>
      </c>
      <c r="AO347" s="22">
        <f t="shared" si="111"/>
        <v>0</v>
      </c>
      <c r="AP347" s="22">
        <f t="shared" si="112"/>
        <v>0</v>
      </c>
      <c r="AQ347" s="22">
        <f t="shared" si="113"/>
        <v>0</v>
      </c>
      <c r="AR347" s="22">
        <f t="shared" si="114"/>
        <v>0</v>
      </c>
      <c r="AS347" s="22">
        <f t="shared" si="115"/>
        <v>0</v>
      </c>
      <c r="AT347" s="22">
        <f t="shared" si="116"/>
        <v>0</v>
      </c>
      <c r="AU347" s="22">
        <f t="shared" si="117"/>
        <v>0</v>
      </c>
      <c r="AV347" s="22">
        <f t="shared" si="118"/>
        <v>0</v>
      </c>
      <c r="AW347" s="22">
        <f t="shared" si="119"/>
        <v>0</v>
      </c>
      <c r="AX347" s="22">
        <f t="shared" si="120"/>
        <v>0</v>
      </c>
      <c r="AY347" s="35">
        <f t="shared" si="122"/>
        <v>0</v>
      </c>
      <c r="BA347" s="57" t="s">
        <v>108</v>
      </c>
      <c r="BB347" s="57">
        <f t="shared" si="121"/>
        <v>1</v>
      </c>
      <c r="BC347" s="57">
        <f t="shared" si="86"/>
        <v>1</v>
      </c>
      <c r="BD347" s="57" t="str">
        <f t="shared" si="87"/>
        <v>OK</v>
      </c>
    </row>
    <row r="348" spans="1:56" ht="18">
      <c r="A348" s="1" t="s">
        <v>112</v>
      </c>
      <c r="B348" s="1" t="s">
        <v>113</v>
      </c>
      <c r="C348" s="63">
        <v>42796</v>
      </c>
      <c r="D348" s="1" t="s">
        <v>154</v>
      </c>
      <c r="E348" s="1">
        <v>25</v>
      </c>
      <c r="F348" s="1">
        <v>15</v>
      </c>
      <c r="G348" s="1">
        <v>75</v>
      </c>
      <c r="H348" s="2" t="s">
        <v>118</v>
      </c>
      <c r="I348" s="62">
        <v>30</v>
      </c>
      <c r="J348" s="30" t="s">
        <v>167</v>
      </c>
      <c r="K348" s="18" t="s">
        <v>172</v>
      </c>
      <c r="L348" s="18">
        <v>5</v>
      </c>
      <c r="M348" s="30">
        <v>0</v>
      </c>
      <c r="N348" s="19" t="s">
        <v>45</v>
      </c>
      <c r="R348" s="22">
        <f t="shared" si="88"/>
        <v>0</v>
      </c>
      <c r="S348" s="22">
        <f t="shared" si="89"/>
        <v>1</v>
      </c>
      <c r="T348" s="22">
        <f t="shared" si="90"/>
        <v>0</v>
      </c>
      <c r="U348" s="22">
        <f t="shared" si="91"/>
        <v>0</v>
      </c>
      <c r="V348" s="22">
        <f t="shared" si="92"/>
        <v>0</v>
      </c>
      <c r="W348" s="22">
        <f t="shared" si="93"/>
        <v>0</v>
      </c>
      <c r="X348" s="22">
        <f t="shared" si="94"/>
        <v>0</v>
      </c>
      <c r="Y348" s="22">
        <f t="shared" si="95"/>
        <v>0</v>
      </c>
      <c r="Z348" s="22">
        <f t="shared" si="96"/>
        <v>0</v>
      </c>
      <c r="AA348" s="22">
        <f t="shared" si="97"/>
        <v>0</v>
      </c>
      <c r="AB348" s="22">
        <f t="shared" si="98"/>
        <v>0</v>
      </c>
      <c r="AC348" s="22">
        <f t="shared" si="99"/>
        <v>0</v>
      </c>
      <c r="AD348" s="22">
        <f t="shared" si="100"/>
        <v>0</v>
      </c>
      <c r="AE348" s="22">
        <f t="shared" si="101"/>
        <v>0</v>
      </c>
      <c r="AF348" s="22">
        <f t="shared" si="102"/>
        <v>0</v>
      </c>
      <c r="AG348" s="22">
        <f t="shared" si="103"/>
        <v>0</v>
      </c>
      <c r="AH348" s="22">
        <f t="shared" si="104"/>
        <v>0</v>
      </c>
      <c r="AI348" s="22">
        <f t="shared" si="105"/>
        <v>0</v>
      </c>
      <c r="AJ348" s="22">
        <f t="shared" si="106"/>
        <v>0</v>
      </c>
      <c r="AK348" s="22">
        <f t="shared" si="107"/>
        <v>0</v>
      </c>
      <c r="AL348" s="22">
        <f t="shared" si="108"/>
        <v>0</v>
      </c>
      <c r="AM348" s="22">
        <f t="shared" si="109"/>
        <v>0</v>
      </c>
      <c r="AN348" s="22">
        <f t="shared" si="110"/>
        <v>0</v>
      </c>
      <c r="AO348" s="22">
        <f t="shared" si="111"/>
        <v>0</v>
      </c>
      <c r="AP348" s="22">
        <f t="shared" si="112"/>
        <v>0</v>
      </c>
      <c r="AQ348" s="22">
        <f t="shared" si="113"/>
        <v>0</v>
      </c>
      <c r="AR348" s="22">
        <f t="shared" si="114"/>
        <v>0</v>
      </c>
      <c r="AS348" s="22">
        <f t="shared" si="115"/>
        <v>0</v>
      </c>
      <c r="AT348" s="22">
        <f t="shared" si="116"/>
        <v>0</v>
      </c>
      <c r="AU348" s="22">
        <f t="shared" si="117"/>
        <v>0</v>
      </c>
      <c r="AV348" s="22">
        <f t="shared" si="118"/>
        <v>0</v>
      </c>
      <c r="AW348" s="22">
        <f t="shared" si="119"/>
        <v>0</v>
      </c>
      <c r="AX348" s="22">
        <f t="shared" si="120"/>
        <v>0</v>
      </c>
      <c r="AY348" s="35">
        <f t="shared" si="122"/>
        <v>0</v>
      </c>
      <c r="BA348" s="57" t="s">
        <v>108</v>
      </c>
      <c r="BB348" s="57">
        <f t="shared" si="121"/>
        <v>1</v>
      </c>
      <c r="BC348" s="57">
        <f t="shared" si="86"/>
        <v>1</v>
      </c>
      <c r="BD348" s="57" t="str">
        <f t="shared" si="87"/>
        <v>OK</v>
      </c>
    </row>
    <row r="349" spans="1:56" ht="18">
      <c r="A349" s="1" t="s">
        <v>112</v>
      </c>
      <c r="B349" s="1" t="s">
        <v>113</v>
      </c>
      <c r="C349" s="63">
        <v>42796</v>
      </c>
      <c r="D349" s="1" t="s">
        <v>154</v>
      </c>
      <c r="E349" s="1">
        <v>25</v>
      </c>
      <c r="F349" s="1">
        <v>15</v>
      </c>
      <c r="G349" s="1">
        <v>75</v>
      </c>
      <c r="H349" s="2" t="s">
        <v>118</v>
      </c>
      <c r="I349" s="62">
        <v>30</v>
      </c>
      <c r="J349" s="30" t="s">
        <v>167</v>
      </c>
      <c r="K349" s="18" t="s">
        <v>170</v>
      </c>
      <c r="L349" s="18">
        <v>10</v>
      </c>
      <c r="M349" s="30">
        <v>0</v>
      </c>
      <c r="N349" s="19" t="s">
        <v>149</v>
      </c>
      <c r="R349" s="22">
        <f t="shared" si="88"/>
        <v>0</v>
      </c>
      <c r="S349" s="22">
        <f t="shared" si="89"/>
        <v>1</v>
      </c>
      <c r="T349" s="22">
        <f t="shared" si="90"/>
        <v>0</v>
      </c>
      <c r="U349" s="22">
        <f t="shared" si="91"/>
        <v>0</v>
      </c>
      <c r="V349" s="22">
        <f t="shared" si="92"/>
        <v>0</v>
      </c>
      <c r="W349" s="22">
        <f t="shared" si="93"/>
        <v>0</v>
      </c>
      <c r="X349" s="22">
        <f t="shared" si="94"/>
        <v>0</v>
      </c>
      <c r="Y349" s="22">
        <f t="shared" si="95"/>
        <v>0</v>
      </c>
      <c r="Z349" s="22">
        <f t="shared" si="96"/>
        <v>0</v>
      </c>
      <c r="AA349" s="22">
        <f t="shared" si="97"/>
        <v>0</v>
      </c>
      <c r="AB349" s="22">
        <f t="shared" si="98"/>
        <v>0</v>
      </c>
      <c r="AC349" s="22">
        <f t="shared" si="99"/>
        <v>0</v>
      </c>
      <c r="AD349" s="22">
        <f t="shared" si="100"/>
        <v>0</v>
      </c>
      <c r="AE349" s="22">
        <f t="shared" si="101"/>
        <v>0</v>
      </c>
      <c r="AF349" s="22">
        <f t="shared" si="102"/>
        <v>0</v>
      </c>
      <c r="AG349" s="22">
        <f t="shared" si="103"/>
        <v>0</v>
      </c>
      <c r="AH349" s="22">
        <f t="shared" si="104"/>
        <v>0</v>
      </c>
      <c r="AI349" s="22">
        <f t="shared" si="105"/>
        <v>0</v>
      </c>
      <c r="AJ349" s="22">
        <f t="shared" si="106"/>
        <v>0</v>
      </c>
      <c r="AK349" s="22">
        <f t="shared" si="107"/>
        <v>0</v>
      </c>
      <c r="AL349" s="22">
        <f t="shared" si="108"/>
        <v>0</v>
      </c>
      <c r="AM349" s="22">
        <f t="shared" si="109"/>
        <v>0</v>
      </c>
      <c r="AN349" s="22">
        <f t="shared" si="110"/>
        <v>0</v>
      </c>
      <c r="AO349" s="22">
        <f t="shared" si="111"/>
        <v>0</v>
      </c>
      <c r="AP349" s="22">
        <f t="shared" si="112"/>
        <v>0</v>
      </c>
      <c r="AQ349" s="22">
        <f t="shared" si="113"/>
        <v>0</v>
      </c>
      <c r="AR349" s="22">
        <f t="shared" si="114"/>
        <v>0</v>
      </c>
      <c r="AS349" s="22">
        <f t="shared" si="115"/>
        <v>0</v>
      </c>
      <c r="AT349" s="22">
        <f t="shared" si="116"/>
        <v>0</v>
      </c>
      <c r="AU349" s="22">
        <f t="shared" si="117"/>
        <v>1</v>
      </c>
      <c r="AV349" s="22">
        <f t="shared" si="118"/>
        <v>0</v>
      </c>
      <c r="AW349" s="22">
        <f t="shared" si="119"/>
        <v>0</v>
      </c>
      <c r="AX349" s="22">
        <f t="shared" si="120"/>
        <v>0</v>
      </c>
      <c r="AY349" s="35">
        <f t="shared" si="122"/>
        <v>0</v>
      </c>
      <c r="BA349" s="57" t="s">
        <v>108</v>
      </c>
      <c r="BB349" s="57">
        <f t="shared" si="121"/>
        <v>2</v>
      </c>
      <c r="BC349" s="57">
        <f t="shared" si="86"/>
        <v>2</v>
      </c>
      <c r="BD349" s="57" t="str">
        <f t="shared" si="87"/>
        <v>OK</v>
      </c>
    </row>
    <row r="350" spans="1:56" ht="18">
      <c r="A350" s="1" t="s">
        <v>112</v>
      </c>
      <c r="B350" s="1" t="s">
        <v>113</v>
      </c>
      <c r="C350" s="63">
        <v>42796</v>
      </c>
      <c r="D350" s="1" t="s">
        <v>154</v>
      </c>
      <c r="E350" s="1">
        <v>25</v>
      </c>
      <c r="F350" s="1">
        <v>15</v>
      </c>
      <c r="G350" s="1">
        <v>75</v>
      </c>
      <c r="H350" s="2" t="s">
        <v>118</v>
      </c>
      <c r="I350" s="62">
        <v>30</v>
      </c>
      <c r="J350" s="30" t="s">
        <v>167</v>
      </c>
      <c r="K350" s="18" t="s">
        <v>169</v>
      </c>
      <c r="L350" s="18">
        <v>7</v>
      </c>
      <c r="M350" s="30">
        <v>0</v>
      </c>
      <c r="N350" s="19" t="s">
        <v>175</v>
      </c>
      <c r="R350" s="22">
        <f t="shared" si="88"/>
        <v>0</v>
      </c>
      <c r="S350" s="22">
        <f t="shared" si="89"/>
        <v>0</v>
      </c>
      <c r="T350" s="22">
        <f t="shared" si="90"/>
        <v>1</v>
      </c>
      <c r="U350" s="22">
        <f t="shared" si="91"/>
        <v>1</v>
      </c>
      <c r="V350" s="22">
        <f t="shared" si="92"/>
        <v>0</v>
      </c>
      <c r="W350" s="22">
        <f t="shared" si="93"/>
        <v>0</v>
      </c>
      <c r="X350" s="22">
        <f t="shared" si="94"/>
        <v>0</v>
      </c>
      <c r="Y350" s="22">
        <f t="shared" si="95"/>
        <v>0</v>
      </c>
      <c r="Z350" s="22">
        <f t="shared" si="96"/>
        <v>0</v>
      </c>
      <c r="AA350" s="22">
        <f t="shared" si="97"/>
        <v>0</v>
      </c>
      <c r="AB350" s="22">
        <f t="shared" si="98"/>
        <v>0</v>
      </c>
      <c r="AC350" s="22">
        <f t="shared" si="99"/>
        <v>0</v>
      </c>
      <c r="AD350" s="22">
        <f t="shared" si="100"/>
        <v>0</v>
      </c>
      <c r="AE350" s="22">
        <f t="shared" si="101"/>
        <v>0</v>
      </c>
      <c r="AF350" s="22">
        <f t="shared" si="102"/>
        <v>0</v>
      </c>
      <c r="AG350" s="22">
        <f t="shared" si="103"/>
        <v>0</v>
      </c>
      <c r="AH350" s="22">
        <f t="shared" si="104"/>
        <v>0</v>
      </c>
      <c r="AI350" s="22">
        <f t="shared" si="105"/>
        <v>0</v>
      </c>
      <c r="AJ350" s="22">
        <f t="shared" si="106"/>
        <v>0</v>
      </c>
      <c r="AK350" s="22">
        <f t="shared" si="107"/>
        <v>0</v>
      </c>
      <c r="AL350" s="22">
        <f t="shared" si="108"/>
        <v>0</v>
      </c>
      <c r="AM350" s="22">
        <f t="shared" si="109"/>
        <v>0</v>
      </c>
      <c r="AN350" s="22">
        <f t="shared" si="110"/>
        <v>0</v>
      </c>
      <c r="AO350" s="22">
        <f t="shared" si="111"/>
        <v>0</v>
      </c>
      <c r="AP350" s="22">
        <f t="shared" si="112"/>
        <v>0</v>
      </c>
      <c r="AQ350" s="22">
        <f t="shared" si="113"/>
        <v>0</v>
      </c>
      <c r="AR350" s="22">
        <f t="shared" si="114"/>
        <v>0</v>
      </c>
      <c r="AS350" s="22">
        <f t="shared" si="115"/>
        <v>0</v>
      </c>
      <c r="AT350" s="22">
        <f t="shared" si="116"/>
        <v>0</v>
      </c>
      <c r="AU350" s="22">
        <f t="shared" si="117"/>
        <v>0</v>
      </c>
      <c r="AV350" s="22">
        <f t="shared" si="118"/>
        <v>0</v>
      </c>
      <c r="AW350" s="22">
        <f t="shared" si="119"/>
        <v>0</v>
      </c>
      <c r="AX350" s="22">
        <f t="shared" si="120"/>
        <v>0</v>
      </c>
      <c r="AY350" s="35">
        <f t="shared" si="122"/>
        <v>0</v>
      </c>
      <c r="BA350" s="57" t="s">
        <v>108</v>
      </c>
      <c r="BB350" s="57">
        <f t="shared" si="121"/>
        <v>2</v>
      </c>
      <c r="BC350" s="57">
        <f t="shared" si="86"/>
        <v>2</v>
      </c>
      <c r="BD350" s="57" t="str">
        <f t="shared" si="87"/>
        <v>OK</v>
      </c>
    </row>
    <row r="351" spans="1:56" ht="18">
      <c r="A351" s="1" t="s">
        <v>112</v>
      </c>
      <c r="B351" s="1" t="s">
        <v>113</v>
      </c>
      <c r="C351" s="63">
        <v>42796</v>
      </c>
      <c r="D351" s="1" t="s">
        <v>154</v>
      </c>
      <c r="E351" s="1">
        <v>25</v>
      </c>
      <c r="F351" s="1">
        <v>15</v>
      </c>
      <c r="G351" s="1">
        <v>75</v>
      </c>
      <c r="H351" s="2" t="s">
        <v>118</v>
      </c>
      <c r="I351" s="62">
        <v>30</v>
      </c>
      <c r="J351" s="30" t="s">
        <v>167</v>
      </c>
      <c r="K351" s="18" t="s">
        <v>172</v>
      </c>
      <c r="L351" s="18">
        <v>2</v>
      </c>
      <c r="M351" s="30">
        <v>0</v>
      </c>
      <c r="N351" s="19" t="s">
        <v>175</v>
      </c>
      <c r="R351" s="22">
        <f t="shared" si="88"/>
        <v>0</v>
      </c>
      <c r="S351" s="22">
        <f t="shared" si="89"/>
        <v>0</v>
      </c>
      <c r="T351" s="22">
        <f t="shared" si="90"/>
        <v>1</v>
      </c>
      <c r="U351" s="22">
        <f t="shared" si="91"/>
        <v>1</v>
      </c>
      <c r="V351" s="22">
        <f t="shared" si="92"/>
        <v>0</v>
      </c>
      <c r="W351" s="22">
        <f t="shared" si="93"/>
        <v>0</v>
      </c>
      <c r="X351" s="22">
        <f t="shared" si="94"/>
        <v>0</v>
      </c>
      <c r="Y351" s="22">
        <f t="shared" si="95"/>
        <v>0</v>
      </c>
      <c r="Z351" s="22">
        <f t="shared" si="96"/>
        <v>0</v>
      </c>
      <c r="AA351" s="22">
        <f t="shared" si="97"/>
        <v>0</v>
      </c>
      <c r="AB351" s="22">
        <f t="shared" si="98"/>
        <v>0</v>
      </c>
      <c r="AC351" s="22">
        <f t="shared" si="99"/>
        <v>0</v>
      </c>
      <c r="AD351" s="22">
        <f t="shared" si="100"/>
        <v>0</v>
      </c>
      <c r="AE351" s="22">
        <f t="shared" si="101"/>
        <v>0</v>
      </c>
      <c r="AF351" s="22">
        <f t="shared" si="102"/>
        <v>0</v>
      </c>
      <c r="AG351" s="22">
        <f t="shared" si="103"/>
        <v>0</v>
      </c>
      <c r="AH351" s="22">
        <f t="shared" si="104"/>
        <v>0</v>
      </c>
      <c r="AI351" s="22">
        <f t="shared" si="105"/>
        <v>0</v>
      </c>
      <c r="AJ351" s="22">
        <f t="shared" si="106"/>
        <v>0</v>
      </c>
      <c r="AK351" s="22">
        <f t="shared" si="107"/>
        <v>0</v>
      </c>
      <c r="AL351" s="22">
        <f t="shared" si="108"/>
        <v>0</v>
      </c>
      <c r="AM351" s="22">
        <f t="shared" si="109"/>
        <v>0</v>
      </c>
      <c r="AN351" s="22">
        <f t="shared" si="110"/>
        <v>0</v>
      </c>
      <c r="AO351" s="22">
        <f t="shared" si="111"/>
        <v>0</v>
      </c>
      <c r="AP351" s="22">
        <f t="shared" si="112"/>
        <v>0</v>
      </c>
      <c r="AQ351" s="22">
        <f t="shared" si="113"/>
        <v>0</v>
      </c>
      <c r="AR351" s="22">
        <f t="shared" si="114"/>
        <v>0</v>
      </c>
      <c r="AS351" s="22">
        <f t="shared" si="115"/>
        <v>0</v>
      </c>
      <c r="AT351" s="22">
        <f t="shared" si="116"/>
        <v>0</v>
      </c>
      <c r="AU351" s="22">
        <f t="shared" si="117"/>
        <v>0</v>
      </c>
      <c r="AV351" s="22">
        <f t="shared" si="118"/>
        <v>0</v>
      </c>
      <c r="AW351" s="22">
        <f t="shared" si="119"/>
        <v>0</v>
      </c>
      <c r="AX351" s="22">
        <f t="shared" si="120"/>
        <v>0</v>
      </c>
      <c r="AY351" s="35">
        <f t="shared" si="122"/>
        <v>0</v>
      </c>
      <c r="BA351" s="57" t="s">
        <v>108</v>
      </c>
      <c r="BB351" s="57">
        <f t="shared" si="121"/>
        <v>2</v>
      </c>
      <c r="BC351" s="57">
        <f t="shared" si="86"/>
        <v>2</v>
      </c>
      <c r="BD351" s="57" t="str">
        <f t="shared" si="87"/>
        <v>OK</v>
      </c>
    </row>
    <row r="352" spans="1:56" ht="18">
      <c r="A352" s="1" t="s">
        <v>112</v>
      </c>
      <c r="B352" s="1" t="s">
        <v>113</v>
      </c>
      <c r="C352" s="63">
        <v>42796</v>
      </c>
      <c r="D352" s="1" t="s">
        <v>119</v>
      </c>
      <c r="E352" s="1">
        <v>26</v>
      </c>
      <c r="F352" s="1">
        <v>30</v>
      </c>
      <c r="G352" s="1">
        <v>75</v>
      </c>
      <c r="H352" s="2" t="s">
        <v>118</v>
      </c>
      <c r="I352" s="62">
        <v>40</v>
      </c>
      <c r="J352" s="30" t="s">
        <v>167</v>
      </c>
      <c r="K352" s="18" t="s">
        <v>170</v>
      </c>
      <c r="L352" s="18">
        <v>8</v>
      </c>
      <c r="M352" s="30">
        <v>0</v>
      </c>
      <c r="N352" s="19" t="s">
        <v>46</v>
      </c>
      <c r="R352" s="22">
        <f t="shared" si="88"/>
        <v>0</v>
      </c>
      <c r="S352" s="22">
        <f t="shared" si="89"/>
        <v>0</v>
      </c>
      <c r="T352" s="22">
        <f t="shared" si="90"/>
        <v>1</v>
      </c>
      <c r="U352" s="22">
        <f t="shared" si="91"/>
        <v>0</v>
      </c>
      <c r="V352" s="22">
        <f t="shared" si="92"/>
        <v>0</v>
      </c>
      <c r="W352" s="22">
        <f t="shared" si="93"/>
        <v>0</v>
      </c>
      <c r="X352" s="22">
        <f t="shared" si="94"/>
        <v>0</v>
      </c>
      <c r="Y352" s="22">
        <f t="shared" si="95"/>
        <v>0</v>
      </c>
      <c r="Z352" s="22">
        <f t="shared" si="96"/>
        <v>0</v>
      </c>
      <c r="AA352" s="22">
        <f t="shared" si="97"/>
        <v>0</v>
      </c>
      <c r="AB352" s="22">
        <f t="shared" si="98"/>
        <v>0</v>
      </c>
      <c r="AC352" s="22">
        <f t="shared" si="99"/>
        <v>0</v>
      </c>
      <c r="AD352" s="22">
        <f t="shared" si="100"/>
        <v>0</v>
      </c>
      <c r="AE352" s="22">
        <f t="shared" si="101"/>
        <v>0</v>
      </c>
      <c r="AF352" s="22">
        <f t="shared" si="102"/>
        <v>0</v>
      </c>
      <c r="AG352" s="22">
        <f t="shared" si="103"/>
        <v>0</v>
      </c>
      <c r="AH352" s="22">
        <f t="shared" si="104"/>
        <v>0</v>
      </c>
      <c r="AI352" s="22">
        <f t="shared" si="105"/>
        <v>0</v>
      </c>
      <c r="AJ352" s="22">
        <f t="shared" si="106"/>
        <v>0</v>
      </c>
      <c r="AK352" s="22">
        <f t="shared" si="107"/>
        <v>0</v>
      </c>
      <c r="AL352" s="22">
        <f t="shared" si="108"/>
        <v>0</v>
      </c>
      <c r="AM352" s="22">
        <f t="shared" si="109"/>
        <v>0</v>
      </c>
      <c r="AN352" s="22">
        <f t="shared" si="110"/>
        <v>0</v>
      </c>
      <c r="AO352" s="22">
        <f t="shared" si="111"/>
        <v>0</v>
      </c>
      <c r="AP352" s="22">
        <f t="shared" si="112"/>
        <v>0</v>
      </c>
      <c r="AQ352" s="22">
        <f t="shared" si="113"/>
        <v>0</v>
      </c>
      <c r="AR352" s="22">
        <f t="shared" si="114"/>
        <v>0</v>
      </c>
      <c r="AS352" s="22">
        <f t="shared" si="115"/>
        <v>0</v>
      </c>
      <c r="AT352" s="22">
        <f t="shared" si="116"/>
        <v>0</v>
      </c>
      <c r="AU352" s="22">
        <f t="shared" si="117"/>
        <v>0</v>
      </c>
      <c r="AV352" s="22">
        <f t="shared" si="118"/>
        <v>0</v>
      </c>
      <c r="AW352" s="22">
        <f t="shared" si="119"/>
        <v>0</v>
      </c>
      <c r="AX352" s="22">
        <f t="shared" si="120"/>
        <v>0</v>
      </c>
      <c r="AY352" s="35">
        <f t="shared" si="122"/>
        <v>0</v>
      </c>
      <c r="BA352" s="57" t="s">
        <v>108</v>
      </c>
      <c r="BB352" s="57">
        <f t="shared" si="121"/>
        <v>1</v>
      </c>
      <c r="BC352" s="57">
        <f t="shared" si="86"/>
        <v>1</v>
      </c>
      <c r="BD352" s="57" t="str">
        <f t="shared" si="87"/>
        <v>OK</v>
      </c>
    </row>
    <row r="353" spans="1:56" ht="18">
      <c r="A353" s="1" t="s">
        <v>112</v>
      </c>
      <c r="B353" s="1" t="s">
        <v>113</v>
      </c>
      <c r="C353" s="63">
        <v>42796</v>
      </c>
      <c r="D353" s="1" t="s">
        <v>119</v>
      </c>
      <c r="E353" s="1">
        <v>26</v>
      </c>
      <c r="F353" s="1">
        <v>30</v>
      </c>
      <c r="G353" s="1">
        <v>75</v>
      </c>
      <c r="H353" s="2" t="s">
        <v>118</v>
      </c>
      <c r="I353" s="62">
        <v>40.1</v>
      </c>
      <c r="J353" s="30" t="s">
        <v>167</v>
      </c>
      <c r="K353" s="18" t="s">
        <v>172</v>
      </c>
      <c r="L353" s="18">
        <v>3</v>
      </c>
      <c r="M353" s="30">
        <v>0</v>
      </c>
      <c r="N353" s="19" t="s">
        <v>46</v>
      </c>
      <c r="R353" s="22">
        <f t="shared" si="88"/>
        <v>0</v>
      </c>
      <c r="S353" s="22">
        <f t="shared" si="89"/>
        <v>0</v>
      </c>
      <c r="T353" s="22">
        <f t="shared" si="90"/>
        <v>1</v>
      </c>
      <c r="U353" s="22">
        <f t="shared" si="91"/>
        <v>0</v>
      </c>
      <c r="V353" s="22">
        <f t="shared" si="92"/>
        <v>0</v>
      </c>
      <c r="W353" s="22">
        <f t="shared" si="93"/>
        <v>0</v>
      </c>
      <c r="X353" s="22">
        <f t="shared" si="94"/>
        <v>0</v>
      </c>
      <c r="Y353" s="22">
        <f t="shared" si="95"/>
        <v>0</v>
      </c>
      <c r="Z353" s="22">
        <f t="shared" si="96"/>
        <v>0</v>
      </c>
      <c r="AA353" s="22">
        <f t="shared" si="97"/>
        <v>0</v>
      </c>
      <c r="AB353" s="22">
        <f t="shared" si="98"/>
        <v>0</v>
      </c>
      <c r="AC353" s="22">
        <f t="shared" si="99"/>
        <v>0</v>
      </c>
      <c r="AD353" s="22">
        <f t="shared" si="100"/>
        <v>0</v>
      </c>
      <c r="AE353" s="22">
        <f t="shared" si="101"/>
        <v>0</v>
      </c>
      <c r="AF353" s="22">
        <f t="shared" si="102"/>
        <v>0</v>
      </c>
      <c r="AG353" s="22">
        <f t="shared" si="103"/>
        <v>0</v>
      </c>
      <c r="AH353" s="22">
        <f t="shared" si="104"/>
        <v>0</v>
      </c>
      <c r="AI353" s="22">
        <f t="shared" si="105"/>
        <v>0</v>
      </c>
      <c r="AJ353" s="22">
        <f t="shared" si="106"/>
        <v>0</v>
      </c>
      <c r="AK353" s="22">
        <f t="shared" si="107"/>
        <v>0</v>
      </c>
      <c r="AL353" s="22">
        <f t="shared" si="108"/>
        <v>0</v>
      </c>
      <c r="AM353" s="22">
        <f t="shared" si="109"/>
        <v>0</v>
      </c>
      <c r="AN353" s="22">
        <f t="shared" si="110"/>
        <v>0</v>
      </c>
      <c r="AO353" s="22">
        <f t="shared" si="111"/>
        <v>0</v>
      </c>
      <c r="AP353" s="22">
        <f t="shared" si="112"/>
        <v>0</v>
      </c>
      <c r="AQ353" s="22">
        <f t="shared" si="113"/>
        <v>0</v>
      </c>
      <c r="AR353" s="22">
        <f t="shared" si="114"/>
        <v>0</v>
      </c>
      <c r="AS353" s="22">
        <f t="shared" si="115"/>
        <v>0</v>
      </c>
      <c r="AT353" s="22">
        <f t="shared" si="116"/>
        <v>0</v>
      </c>
      <c r="AU353" s="22">
        <f t="shared" si="117"/>
        <v>0</v>
      </c>
      <c r="AV353" s="22">
        <f t="shared" si="118"/>
        <v>0</v>
      </c>
      <c r="AW353" s="22">
        <f t="shared" si="119"/>
        <v>0</v>
      </c>
      <c r="AX353" s="22">
        <f t="shared" si="120"/>
        <v>0</v>
      </c>
      <c r="AY353" s="35">
        <f t="shared" si="122"/>
        <v>0</v>
      </c>
      <c r="BA353" s="57" t="s">
        <v>108</v>
      </c>
      <c r="BB353" s="57">
        <f t="shared" si="121"/>
        <v>1</v>
      </c>
      <c r="BC353" s="57">
        <f t="shared" si="86"/>
        <v>1</v>
      </c>
      <c r="BD353" s="57" t="str">
        <f t="shared" si="87"/>
        <v>OK</v>
      </c>
    </row>
    <row r="354" spans="1:56" ht="18">
      <c r="A354" s="1" t="s">
        <v>112</v>
      </c>
      <c r="B354" s="1" t="s">
        <v>113</v>
      </c>
      <c r="C354" s="63">
        <v>42796</v>
      </c>
      <c r="D354" s="1" t="s">
        <v>119</v>
      </c>
      <c r="E354" s="1">
        <v>26</v>
      </c>
      <c r="F354" s="1">
        <v>30</v>
      </c>
      <c r="G354" s="1">
        <v>75</v>
      </c>
      <c r="H354" s="2" t="s">
        <v>118</v>
      </c>
      <c r="I354" s="62">
        <v>40.1</v>
      </c>
      <c r="J354" s="30" t="s">
        <v>167</v>
      </c>
      <c r="K354" s="18" t="s">
        <v>170</v>
      </c>
      <c r="L354" s="18">
        <v>7</v>
      </c>
      <c r="M354" s="30">
        <v>0</v>
      </c>
      <c r="N354" s="19" t="s">
        <v>46</v>
      </c>
      <c r="R354" s="22">
        <f t="shared" si="88"/>
        <v>0</v>
      </c>
      <c r="S354" s="22">
        <f t="shared" si="89"/>
        <v>0</v>
      </c>
      <c r="T354" s="22">
        <f t="shared" si="90"/>
        <v>1</v>
      </c>
      <c r="U354" s="22">
        <f t="shared" si="91"/>
        <v>0</v>
      </c>
      <c r="V354" s="22">
        <f t="shared" si="92"/>
        <v>0</v>
      </c>
      <c r="W354" s="22">
        <f t="shared" si="93"/>
        <v>0</v>
      </c>
      <c r="X354" s="22">
        <f t="shared" si="94"/>
        <v>0</v>
      </c>
      <c r="Y354" s="22">
        <f t="shared" si="95"/>
        <v>0</v>
      </c>
      <c r="Z354" s="22">
        <f t="shared" si="96"/>
        <v>0</v>
      </c>
      <c r="AA354" s="22">
        <f t="shared" si="97"/>
        <v>0</v>
      </c>
      <c r="AB354" s="22">
        <f t="shared" si="98"/>
        <v>0</v>
      </c>
      <c r="AC354" s="22">
        <f t="shared" si="99"/>
        <v>0</v>
      </c>
      <c r="AD354" s="22">
        <f t="shared" si="100"/>
        <v>0</v>
      </c>
      <c r="AE354" s="22">
        <f t="shared" si="101"/>
        <v>0</v>
      </c>
      <c r="AF354" s="22">
        <f t="shared" si="102"/>
        <v>0</v>
      </c>
      <c r="AG354" s="22">
        <f t="shared" si="103"/>
        <v>0</v>
      </c>
      <c r="AH354" s="22">
        <f t="shared" si="104"/>
        <v>0</v>
      </c>
      <c r="AI354" s="22">
        <f t="shared" si="105"/>
        <v>0</v>
      </c>
      <c r="AJ354" s="22">
        <f t="shared" si="106"/>
        <v>0</v>
      </c>
      <c r="AK354" s="22">
        <f t="shared" si="107"/>
        <v>0</v>
      </c>
      <c r="AL354" s="22">
        <f t="shared" si="108"/>
        <v>0</v>
      </c>
      <c r="AM354" s="22">
        <f t="shared" si="109"/>
        <v>0</v>
      </c>
      <c r="AN354" s="22">
        <f t="shared" si="110"/>
        <v>0</v>
      </c>
      <c r="AO354" s="22">
        <f t="shared" si="111"/>
        <v>0</v>
      </c>
      <c r="AP354" s="22">
        <f t="shared" si="112"/>
        <v>0</v>
      </c>
      <c r="AQ354" s="22">
        <f t="shared" si="113"/>
        <v>0</v>
      </c>
      <c r="AR354" s="22">
        <f t="shared" si="114"/>
        <v>0</v>
      </c>
      <c r="AS354" s="22">
        <f t="shared" si="115"/>
        <v>0</v>
      </c>
      <c r="AT354" s="22">
        <f t="shared" si="116"/>
        <v>0</v>
      </c>
      <c r="AU354" s="22">
        <f t="shared" si="117"/>
        <v>0</v>
      </c>
      <c r="AV354" s="22">
        <f t="shared" si="118"/>
        <v>0</v>
      </c>
      <c r="AW354" s="22">
        <f t="shared" si="119"/>
        <v>0</v>
      </c>
      <c r="AX354" s="22">
        <f t="shared" si="120"/>
        <v>0</v>
      </c>
      <c r="AY354" s="35">
        <f t="shared" si="122"/>
        <v>0</v>
      </c>
      <c r="BA354" s="57" t="s">
        <v>108</v>
      </c>
      <c r="BB354" s="57">
        <f t="shared" si="121"/>
        <v>1</v>
      </c>
      <c r="BC354" s="57">
        <f t="shared" si="86"/>
        <v>1</v>
      </c>
      <c r="BD354" s="57" t="str">
        <f t="shared" si="87"/>
        <v>OK</v>
      </c>
    </row>
    <row r="355" spans="1:56" ht="18">
      <c r="A355" s="1" t="s">
        <v>112</v>
      </c>
      <c r="B355" s="1" t="s">
        <v>113</v>
      </c>
      <c r="C355" s="63">
        <v>42796</v>
      </c>
      <c r="D355" s="1" t="s">
        <v>119</v>
      </c>
      <c r="E355" s="1">
        <v>26</v>
      </c>
      <c r="F355" s="1">
        <v>30</v>
      </c>
      <c r="G355" s="1">
        <v>75</v>
      </c>
      <c r="H355" s="2" t="s">
        <v>118</v>
      </c>
      <c r="I355" s="62">
        <v>40.200000000000003</v>
      </c>
      <c r="J355" s="30" t="s">
        <v>167</v>
      </c>
      <c r="K355" s="18" t="s">
        <v>169</v>
      </c>
      <c r="L355" s="18">
        <v>5</v>
      </c>
      <c r="M355" s="30">
        <v>0</v>
      </c>
      <c r="N355" s="19" t="s">
        <v>45</v>
      </c>
      <c r="R355" s="22">
        <f t="shared" si="88"/>
        <v>0</v>
      </c>
      <c r="S355" s="22">
        <f t="shared" si="89"/>
        <v>1</v>
      </c>
      <c r="T355" s="22">
        <f t="shared" si="90"/>
        <v>0</v>
      </c>
      <c r="U355" s="22">
        <f t="shared" si="91"/>
        <v>0</v>
      </c>
      <c r="V355" s="22">
        <f t="shared" si="92"/>
        <v>0</v>
      </c>
      <c r="W355" s="22">
        <f t="shared" si="93"/>
        <v>0</v>
      </c>
      <c r="X355" s="22">
        <f t="shared" si="94"/>
        <v>0</v>
      </c>
      <c r="Y355" s="22">
        <f t="shared" si="95"/>
        <v>0</v>
      </c>
      <c r="Z355" s="22">
        <f t="shared" si="96"/>
        <v>0</v>
      </c>
      <c r="AA355" s="22">
        <f t="shared" si="97"/>
        <v>0</v>
      </c>
      <c r="AB355" s="22">
        <f t="shared" si="98"/>
        <v>0</v>
      </c>
      <c r="AC355" s="22">
        <f t="shared" si="99"/>
        <v>0</v>
      </c>
      <c r="AD355" s="22">
        <f t="shared" si="100"/>
        <v>0</v>
      </c>
      <c r="AE355" s="22">
        <f t="shared" si="101"/>
        <v>0</v>
      </c>
      <c r="AF355" s="22">
        <f t="shared" si="102"/>
        <v>0</v>
      </c>
      <c r="AG355" s="22">
        <f t="shared" si="103"/>
        <v>0</v>
      </c>
      <c r="AH355" s="22">
        <f t="shared" si="104"/>
        <v>0</v>
      </c>
      <c r="AI355" s="22">
        <f t="shared" si="105"/>
        <v>0</v>
      </c>
      <c r="AJ355" s="22">
        <f t="shared" si="106"/>
        <v>0</v>
      </c>
      <c r="AK355" s="22">
        <f t="shared" si="107"/>
        <v>0</v>
      </c>
      <c r="AL355" s="22">
        <f t="shared" si="108"/>
        <v>0</v>
      </c>
      <c r="AM355" s="22">
        <f t="shared" si="109"/>
        <v>0</v>
      </c>
      <c r="AN355" s="22">
        <f t="shared" si="110"/>
        <v>0</v>
      </c>
      <c r="AO355" s="22">
        <f t="shared" si="111"/>
        <v>0</v>
      </c>
      <c r="AP355" s="22">
        <f t="shared" si="112"/>
        <v>0</v>
      </c>
      <c r="AQ355" s="22">
        <f t="shared" si="113"/>
        <v>0</v>
      </c>
      <c r="AR355" s="22">
        <f t="shared" si="114"/>
        <v>0</v>
      </c>
      <c r="AS355" s="22">
        <f t="shared" si="115"/>
        <v>0</v>
      </c>
      <c r="AT355" s="22">
        <f t="shared" si="116"/>
        <v>0</v>
      </c>
      <c r="AU355" s="22">
        <f t="shared" si="117"/>
        <v>0</v>
      </c>
      <c r="AV355" s="22">
        <f t="shared" si="118"/>
        <v>0</v>
      </c>
      <c r="AW355" s="22">
        <f t="shared" si="119"/>
        <v>0</v>
      </c>
      <c r="AX355" s="22">
        <f t="shared" si="120"/>
        <v>0</v>
      </c>
      <c r="AY355" s="35">
        <f t="shared" si="122"/>
        <v>0</v>
      </c>
      <c r="BA355" s="57" t="s">
        <v>108</v>
      </c>
      <c r="BB355" s="57">
        <f t="shared" si="121"/>
        <v>1</v>
      </c>
      <c r="BC355" s="57">
        <f t="shared" si="86"/>
        <v>1</v>
      </c>
      <c r="BD355" s="57" t="str">
        <f t="shared" si="87"/>
        <v>OK</v>
      </c>
    </row>
    <row r="356" spans="1:56" ht="18">
      <c r="A356" s="1" t="s">
        <v>112</v>
      </c>
      <c r="B356" s="1" t="s">
        <v>113</v>
      </c>
      <c r="C356" s="63">
        <v>42796</v>
      </c>
      <c r="D356" s="1" t="s">
        <v>119</v>
      </c>
      <c r="E356" s="1">
        <v>26</v>
      </c>
      <c r="F356" s="1">
        <v>30</v>
      </c>
      <c r="G356" s="1">
        <v>75</v>
      </c>
      <c r="H356" s="2" t="s">
        <v>118</v>
      </c>
      <c r="I356" s="62">
        <v>40.200000000000003</v>
      </c>
      <c r="J356" s="30" t="s">
        <v>167</v>
      </c>
      <c r="K356" s="18" t="s">
        <v>170</v>
      </c>
      <c r="L356" s="18">
        <v>5</v>
      </c>
      <c r="M356" s="30">
        <v>0</v>
      </c>
      <c r="N356" s="19" t="s">
        <v>46</v>
      </c>
      <c r="R356" s="22">
        <f t="shared" si="88"/>
        <v>0</v>
      </c>
      <c r="S356" s="22">
        <f t="shared" si="89"/>
        <v>0</v>
      </c>
      <c r="T356" s="22">
        <f t="shared" si="90"/>
        <v>1</v>
      </c>
      <c r="U356" s="22">
        <f t="shared" si="91"/>
        <v>0</v>
      </c>
      <c r="V356" s="22">
        <f t="shared" si="92"/>
        <v>0</v>
      </c>
      <c r="W356" s="22">
        <f t="shared" si="93"/>
        <v>0</v>
      </c>
      <c r="X356" s="22">
        <f t="shared" si="94"/>
        <v>0</v>
      </c>
      <c r="Y356" s="22">
        <f t="shared" si="95"/>
        <v>0</v>
      </c>
      <c r="Z356" s="22">
        <f t="shared" si="96"/>
        <v>0</v>
      </c>
      <c r="AA356" s="22">
        <f t="shared" si="97"/>
        <v>0</v>
      </c>
      <c r="AB356" s="22">
        <f t="shared" si="98"/>
        <v>0</v>
      </c>
      <c r="AC356" s="22">
        <f t="shared" si="99"/>
        <v>0</v>
      </c>
      <c r="AD356" s="22">
        <f t="shared" si="100"/>
        <v>0</v>
      </c>
      <c r="AE356" s="22">
        <f t="shared" si="101"/>
        <v>0</v>
      </c>
      <c r="AF356" s="22">
        <f t="shared" si="102"/>
        <v>0</v>
      </c>
      <c r="AG356" s="22">
        <f t="shared" si="103"/>
        <v>0</v>
      </c>
      <c r="AH356" s="22">
        <f t="shared" si="104"/>
        <v>0</v>
      </c>
      <c r="AI356" s="22">
        <f t="shared" si="105"/>
        <v>0</v>
      </c>
      <c r="AJ356" s="22">
        <f t="shared" si="106"/>
        <v>0</v>
      </c>
      <c r="AK356" s="22">
        <f t="shared" si="107"/>
        <v>0</v>
      </c>
      <c r="AL356" s="22">
        <f t="shared" si="108"/>
        <v>0</v>
      </c>
      <c r="AM356" s="22">
        <f t="shared" si="109"/>
        <v>0</v>
      </c>
      <c r="AN356" s="22">
        <f t="shared" si="110"/>
        <v>0</v>
      </c>
      <c r="AO356" s="22">
        <f t="shared" si="111"/>
        <v>0</v>
      </c>
      <c r="AP356" s="22">
        <f t="shared" si="112"/>
        <v>0</v>
      </c>
      <c r="AQ356" s="22">
        <f t="shared" si="113"/>
        <v>0</v>
      </c>
      <c r="AR356" s="22">
        <f t="shared" si="114"/>
        <v>0</v>
      </c>
      <c r="AS356" s="22">
        <f t="shared" si="115"/>
        <v>0</v>
      </c>
      <c r="AT356" s="22">
        <f t="shared" si="116"/>
        <v>0</v>
      </c>
      <c r="AU356" s="22">
        <f t="shared" si="117"/>
        <v>0</v>
      </c>
      <c r="AV356" s="22">
        <f t="shared" si="118"/>
        <v>0</v>
      </c>
      <c r="AW356" s="22">
        <f t="shared" si="119"/>
        <v>0</v>
      </c>
      <c r="AX356" s="22">
        <f t="shared" si="120"/>
        <v>0</v>
      </c>
      <c r="AY356" s="35">
        <f t="shared" si="122"/>
        <v>0</v>
      </c>
      <c r="BA356" s="57" t="s">
        <v>108</v>
      </c>
      <c r="BB356" s="57">
        <f t="shared" si="121"/>
        <v>1</v>
      </c>
      <c r="BC356" s="57">
        <f t="shared" ref="BC356:BC419" si="123">SUM(R356:AY356)</f>
        <v>1</v>
      </c>
      <c r="BD356" s="57" t="str">
        <f t="shared" ref="BD356:BD419" si="124">IF(BB356=BC356, "OK", "CHECK")</f>
        <v>OK</v>
      </c>
    </row>
    <row r="357" spans="1:56" ht="18">
      <c r="A357" s="1" t="s">
        <v>112</v>
      </c>
      <c r="B357" s="1" t="s">
        <v>113</v>
      </c>
      <c r="C357" s="63">
        <v>42796</v>
      </c>
      <c r="D357" s="1" t="s">
        <v>119</v>
      </c>
      <c r="E357" s="1">
        <v>26</v>
      </c>
      <c r="F357" s="1">
        <v>30</v>
      </c>
      <c r="G357" s="1">
        <v>75</v>
      </c>
      <c r="H357" s="2" t="s">
        <v>118</v>
      </c>
      <c r="I357" s="62">
        <v>40.299999999999997</v>
      </c>
      <c r="J357" s="30" t="s">
        <v>167</v>
      </c>
      <c r="K357" s="18" t="s">
        <v>170</v>
      </c>
      <c r="L357" s="18">
        <v>6</v>
      </c>
      <c r="M357" s="30">
        <v>0</v>
      </c>
      <c r="N357" s="19" t="s">
        <v>46</v>
      </c>
      <c r="R357" s="22">
        <f t="shared" si="88"/>
        <v>0</v>
      </c>
      <c r="S357" s="22">
        <f t="shared" si="89"/>
        <v>0</v>
      </c>
      <c r="T357" s="22">
        <f t="shared" si="90"/>
        <v>1</v>
      </c>
      <c r="U357" s="22">
        <f t="shared" si="91"/>
        <v>0</v>
      </c>
      <c r="V357" s="22">
        <f t="shared" si="92"/>
        <v>0</v>
      </c>
      <c r="W357" s="22">
        <f t="shared" si="93"/>
        <v>0</v>
      </c>
      <c r="X357" s="22">
        <f t="shared" si="94"/>
        <v>0</v>
      </c>
      <c r="Y357" s="22">
        <f t="shared" si="95"/>
        <v>0</v>
      </c>
      <c r="Z357" s="22">
        <f t="shared" si="96"/>
        <v>0</v>
      </c>
      <c r="AA357" s="22">
        <f t="shared" si="97"/>
        <v>0</v>
      </c>
      <c r="AB357" s="22">
        <f t="shared" si="98"/>
        <v>0</v>
      </c>
      <c r="AC357" s="22">
        <f t="shared" si="99"/>
        <v>0</v>
      </c>
      <c r="AD357" s="22">
        <f t="shared" si="100"/>
        <v>0</v>
      </c>
      <c r="AE357" s="22">
        <f t="shared" si="101"/>
        <v>0</v>
      </c>
      <c r="AF357" s="22">
        <f t="shared" si="102"/>
        <v>0</v>
      </c>
      <c r="AG357" s="22">
        <f t="shared" si="103"/>
        <v>0</v>
      </c>
      <c r="AH357" s="22">
        <f t="shared" si="104"/>
        <v>0</v>
      </c>
      <c r="AI357" s="22">
        <f t="shared" si="105"/>
        <v>0</v>
      </c>
      <c r="AJ357" s="22">
        <f t="shared" si="106"/>
        <v>0</v>
      </c>
      <c r="AK357" s="22">
        <f t="shared" si="107"/>
        <v>0</v>
      </c>
      <c r="AL357" s="22">
        <f t="shared" si="108"/>
        <v>0</v>
      </c>
      <c r="AM357" s="22">
        <f t="shared" si="109"/>
        <v>0</v>
      </c>
      <c r="AN357" s="22">
        <f t="shared" si="110"/>
        <v>0</v>
      </c>
      <c r="AO357" s="22">
        <f t="shared" si="111"/>
        <v>0</v>
      </c>
      <c r="AP357" s="22">
        <f t="shared" si="112"/>
        <v>0</v>
      </c>
      <c r="AQ357" s="22">
        <f t="shared" si="113"/>
        <v>0</v>
      </c>
      <c r="AR357" s="22">
        <f t="shared" si="114"/>
        <v>0</v>
      </c>
      <c r="AS357" s="22">
        <f t="shared" si="115"/>
        <v>0</v>
      </c>
      <c r="AT357" s="22">
        <f t="shared" si="116"/>
        <v>0</v>
      </c>
      <c r="AU357" s="22">
        <f t="shared" si="117"/>
        <v>0</v>
      </c>
      <c r="AV357" s="22">
        <f t="shared" si="118"/>
        <v>0</v>
      </c>
      <c r="AW357" s="22">
        <f t="shared" si="119"/>
        <v>0</v>
      </c>
      <c r="AX357" s="22">
        <f t="shared" si="120"/>
        <v>0</v>
      </c>
      <c r="AY357" s="35">
        <f t="shared" si="122"/>
        <v>0</v>
      </c>
      <c r="BA357" s="57" t="s">
        <v>108</v>
      </c>
      <c r="BB357" s="57">
        <f t="shared" si="121"/>
        <v>1</v>
      </c>
      <c r="BC357" s="57">
        <f t="shared" si="123"/>
        <v>1</v>
      </c>
      <c r="BD357" s="57" t="str">
        <f t="shared" si="124"/>
        <v>OK</v>
      </c>
    </row>
    <row r="358" spans="1:56" ht="18">
      <c r="A358" s="1" t="s">
        <v>112</v>
      </c>
      <c r="B358" s="1" t="s">
        <v>113</v>
      </c>
      <c r="C358" s="63">
        <v>42796</v>
      </c>
      <c r="D358" s="1" t="s">
        <v>119</v>
      </c>
      <c r="E358" s="1">
        <v>26</v>
      </c>
      <c r="F358" s="1">
        <v>30</v>
      </c>
      <c r="G358" s="1">
        <v>75</v>
      </c>
      <c r="H358" s="2" t="s">
        <v>118</v>
      </c>
      <c r="I358" s="62">
        <v>40.299999999999997</v>
      </c>
      <c r="J358" s="30" t="s">
        <v>167</v>
      </c>
      <c r="K358" s="18" t="s">
        <v>170</v>
      </c>
      <c r="L358" s="18">
        <v>4</v>
      </c>
      <c r="M358" s="30">
        <v>0</v>
      </c>
      <c r="N358" s="19" t="s">
        <v>46</v>
      </c>
      <c r="R358" s="22">
        <f t="shared" si="88"/>
        <v>0</v>
      </c>
      <c r="S358" s="22">
        <f t="shared" si="89"/>
        <v>0</v>
      </c>
      <c r="T358" s="22">
        <f t="shared" si="90"/>
        <v>1</v>
      </c>
      <c r="U358" s="22">
        <f t="shared" si="91"/>
        <v>0</v>
      </c>
      <c r="V358" s="22">
        <f t="shared" si="92"/>
        <v>0</v>
      </c>
      <c r="W358" s="22">
        <f t="shared" si="93"/>
        <v>0</v>
      </c>
      <c r="X358" s="22">
        <f t="shared" si="94"/>
        <v>0</v>
      </c>
      <c r="Y358" s="22">
        <f t="shared" si="95"/>
        <v>0</v>
      </c>
      <c r="Z358" s="22">
        <f t="shared" si="96"/>
        <v>0</v>
      </c>
      <c r="AA358" s="22">
        <f t="shared" si="97"/>
        <v>0</v>
      </c>
      <c r="AB358" s="22">
        <f t="shared" si="98"/>
        <v>0</v>
      </c>
      <c r="AC358" s="22">
        <f t="shared" si="99"/>
        <v>0</v>
      </c>
      <c r="AD358" s="22">
        <f t="shared" si="100"/>
        <v>0</v>
      </c>
      <c r="AE358" s="22">
        <f t="shared" si="101"/>
        <v>0</v>
      </c>
      <c r="AF358" s="22">
        <f t="shared" si="102"/>
        <v>0</v>
      </c>
      <c r="AG358" s="22">
        <f t="shared" si="103"/>
        <v>0</v>
      </c>
      <c r="AH358" s="22">
        <f t="shared" si="104"/>
        <v>0</v>
      </c>
      <c r="AI358" s="22">
        <f t="shared" si="105"/>
        <v>0</v>
      </c>
      <c r="AJ358" s="22">
        <f t="shared" si="106"/>
        <v>0</v>
      </c>
      <c r="AK358" s="22">
        <f t="shared" si="107"/>
        <v>0</v>
      </c>
      <c r="AL358" s="22">
        <f t="shared" si="108"/>
        <v>0</v>
      </c>
      <c r="AM358" s="22">
        <f t="shared" si="109"/>
        <v>0</v>
      </c>
      <c r="AN358" s="22">
        <f t="shared" si="110"/>
        <v>0</v>
      </c>
      <c r="AO358" s="22">
        <f t="shared" si="111"/>
        <v>0</v>
      </c>
      <c r="AP358" s="22">
        <f t="shared" si="112"/>
        <v>0</v>
      </c>
      <c r="AQ358" s="22">
        <f t="shared" si="113"/>
        <v>0</v>
      </c>
      <c r="AR358" s="22">
        <f t="shared" si="114"/>
        <v>0</v>
      </c>
      <c r="AS358" s="22">
        <f t="shared" si="115"/>
        <v>0</v>
      </c>
      <c r="AT358" s="22">
        <f t="shared" si="116"/>
        <v>0</v>
      </c>
      <c r="AU358" s="22">
        <f t="shared" si="117"/>
        <v>0</v>
      </c>
      <c r="AV358" s="22">
        <f t="shared" si="118"/>
        <v>0</v>
      </c>
      <c r="AW358" s="22">
        <f t="shared" si="119"/>
        <v>0</v>
      </c>
      <c r="AX358" s="22">
        <f t="shared" si="120"/>
        <v>0</v>
      </c>
      <c r="AY358" s="35">
        <f t="shared" si="122"/>
        <v>0</v>
      </c>
      <c r="BA358" s="57" t="s">
        <v>108</v>
      </c>
      <c r="BB358" s="57">
        <f t="shared" si="121"/>
        <v>1</v>
      </c>
      <c r="BC358" s="57">
        <f t="shared" si="123"/>
        <v>1</v>
      </c>
      <c r="BD358" s="57" t="str">
        <f t="shared" si="124"/>
        <v>OK</v>
      </c>
    </row>
    <row r="359" spans="1:56" ht="18">
      <c r="A359" s="1" t="s">
        <v>112</v>
      </c>
      <c r="B359" s="1" t="s">
        <v>113</v>
      </c>
      <c r="C359" s="63">
        <v>42796</v>
      </c>
      <c r="D359" s="1" t="s">
        <v>119</v>
      </c>
      <c r="E359" s="1">
        <v>26</v>
      </c>
      <c r="F359" s="1">
        <v>30</v>
      </c>
      <c r="G359" s="1">
        <v>75</v>
      </c>
      <c r="H359" s="2" t="s">
        <v>118</v>
      </c>
      <c r="I359" s="62">
        <v>40.4</v>
      </c>
      <c r="J359" s="30" t="s">
        <v>167</v>
      </c>
      <c r="K359" s="18" t="s">
        <v>170</v>
      </c>
      <c r="L359" s="18">
        <v>8</v>
      </c>
      <c r="M359" s="30">
        <v>0</v>
      </c>
      <c r="N359" s="19" t="s">
        <v>46</v>
      </c>
      <c r="R359" s="22">
        <f t="shared" ref="R359:R422" si="125">IF(ISNUMBER(SEARCH($Q$2,N359)), 1, 0)</f>
        <v>0</v>
      </c>
      <c r="S359" s="22">
        <f t="shared" si="89"/>
        <v>0</v>
      </c>
      <c r="T359" s="22">
        <f t="shared" si="90"/>
        <v>1</v>
      </c>
      <c r="U359" s="22">
        <f t="shared" si="91"/>
        <v>0</v>
      </c>
      <c r="V359" s="22">
        <f t="shared" si="92"/>
        <v>0</v>
      </c>
      <c r="W359" s="22">
        <f t="shared" si="93"/>
        <v>0</v>
      </c>
      <c r="X359" s="22">
        <f t="shared" si="94"/>
        <v>0</v>
      </c>
      <c r="Y359" s="22">
        <f t="shared" si="95"/>
        <v>0</v>
      </c>
      <c r="Z359" s="22">
        <f t="shared" si="96"/>
        <v>0</v>
      </c>
      <c r="AA359" s="22">
        <f t="shared" si="97"/>
        <v>0</v>
      </c>
      <c r="AB359" s="22">
        <f t="shared" si="98"/>
        <v>0</v>
      </c>
      <c r="AC359" s="22">
        <f t="shared" si="99"/>
        <v>0</v>
      </c>
      <c r="AD359" s="22">
        <f t="shared" si="100"/>
        <v>0</v>
      </c>
      <c r="AE359" s="22">
        <f t="shared" si="101"/>
        <v>0</v>
      </c>
      <c r="AF359" s="22">
        <f t="shared" si="102"/>
        <v>0</v>
      </c>
      <c r="AG359" s="22">
        <f t="shared" si="103"/>
        <v>0</v>
      </c>
      <c r="AH359" s="22">
        <f t="shared" si="104"/>
        <v>0</v>
      </c>
      <c r="AI359" s="22">
        <f t="shared" si="105"/>
        <v>0</v>
      </c>
      <c r="AJ359" s="22">
        <f t="shared" si="106"/>
        <v>0</v>
      </c>
      <c r="AK359" s="22">
        <f t="shared" si="107"/>
        <v>0</v>
      </c>
      <c r="AL359" s="22">
        <f t="shared" si="108"/>
        <v>0</v>
      </c>
      <c r="AM359" s="22">
        <f t="shared" si="109"/>
        <v>0</v>
      </c>
      <c r="AN359" s="22">
        <f t="shared" si="110"/>
        <v>0</v>
      </c>
      <c r="AO359" s="22">
        <f t="shared" si="111"/>
        <v>0</v>
      </c>
      <c r="AP359" s="22">
        <f t="shared" si="112"/>
        <v>0</v>
      </c>
      <c r="AQ359" s="22">
        <f t="shared" si="113"/>
        <v>0</v>
      </c>
      <c r="AR359" s="22">
        <f t="shared" si="114"/>
        <v>0</v>
      </c>
      <c r="AS359" s="22">
        <f t="shared" si="115"/>
        <v>0</v>
      </c>
      <c r="AT359" s="22">
        <f t="shared" si="116"/>
        <v>0</v>
      </c>
      <c r="AU359" s="22">
        <f t="shared" si="117"/>
        <v>0</v>
      </c>
      <c r="AV359" s="22">
        <f t="shared" si="118"/>
        <v>0</v>
      </c>
      <c r="AW359" s="22">
        <f t="shared" si="119"/>
        <v>0</v>
      </c>
      <c r="AX359" s="22">
        <f t="shared" si="120"/>
        <v>0</v>
      </c>
      <c r="AY359" s="35">
        <f t="shared" si="122"/>
        <v>0</v>
      </c>
      <c r="BA359" s="57" t="s">
        <v>108</v>
      </c>
      <c r="BB359" s="57">
        <f t="shared" si="121"/>
        <v>1</v>
      </c>
      <c r="BC359" s="57">
        <f t="shared" si="123"/>
        <v>1</v>
      </c>
      <c r="BD359" s="57" t="str">
        <f t="shared" si="124"/>
        <v>OK</v>
      </c>
    </row>
    <row r="360" spans="1:56" ht="18">
      <c r="A360" s="1" t="s">
        <v>112</v>
      </c>
      <c r="B360" s="1" t="s">
        <v>113</v>
      </c>
      <c r="C360" s="63">
        <v>42796</v>
      </c>
      <c r="D360" s="1" t="s">
        <v>119</v>
      </c>
      <c r="E360" s="1">
        <v>26</v>
      </c>
      <c r="F360" s="1">
        <v>30</v>
      </c>
      <c r="G360" s="1">
        <v>75</v>
      </c>
      <c r="H360" s="2" t="s">
        <v>118</v>
      </c>
      <c r="I360" s="62">
        <v>40.4</v>
      </c>
      <c r="J360" s="30" t="s">
        <v>167</v>
      </c>
      <c r="K360" s="18" t="s">
        <v>170</v>
      </c>
      <c r="L360" s="18">
        <v>2</v>
      </c>
      <c r="M360" s="30">
        <v>0</v>
      </c>
      <c r="N360" s="19" t="s">
        <v>46</v>
      </c>
      <c r="R360" s="22">
        <f t="shared" si="125"/>
        <v>0</v>
      </c>
      <c r="S360" s="22">
        <f t="shared" ref="S360:S423" si="126">IF(ISNUMBER(SEARCH($Q$3,$N360)), 1, 0)</f>
        <v>0</v>
      </c>
      <c r="T360" s="22">
        <f t="shared" ref="T360:T423" si="127">IF(ISNUMBER(SEARCH($Q$4,$N360)), 1, 0)</f>
        <v>1</v>
      </c>
      <c r="U360" s="22">
        <f t="shared" ref="U360:U423" si="128">IF(ISNUMBER(SEARCH($Q$5,$N360)), 1, 0)</f>
        <v>0</v>
      </c>
      <c r="V360" s="22">
        <f t="shared" ref="V360:V423" si="129">IF(ISNUMBER(SEARCH($Q$6,$N360)), 1, 0)</f>
        <v>0</v>
      </c>
      <c r="W360" s="22">
        <f t="shared" ref="W360:W423" si="130">IF(ISNUMBER(SEARCH($Q$7,$N360)), 1, 0)</f>
        <v>0</v>
      </c>
      <c r="X360" s="22">
        <f t="shared" ref="X360:X423" si="131">IF(ISNUMBER(SEARCH($Q$8,$N360)), 1, 0)</f>
        <v>0</v>
      </c>
      <c r="Y360" s="22">
        <f t="shared" ref="Y360:Y423" si="132">IF(ISNUMBER(SEARCH($Q$9,$N360)), 1, 0)</f>
        <v>0</v>
      </c>
      <c r="Z360" s="22">
        <f t="shared" ref="Z360:Z423" si="133">IF(ISNUMBER(SEARCH($Q$10,$N360)), 1, 0)</f>
        <v>0</v>
      </c>
      <c r="AA360" s="22">
        <f t="shared" ref="AA360:AA423" si="134">IF(ISNUMBER(SEARCH($Q$11,$N360)), 1, 0)</f>
        <v>0</v>
      </c>
      <c r="AB360" s="22">
        <f t="shared" ref="AB360:AB423" si="135">IF(ISNUMBER(SEARCH($Q$12,$N360)), 1, 0)</f>
        <v>0</v>
      </c>
      <c r="AC360" s="22">
        <f t="shared" ref="AC360:AC423" si="136">IF(ISNUMBER(SEARCH($Q$13,$N360)), 1, 0)</f>
        <v>0</v>
      </c>
      <c r="AD360" s="22">
        <f t="shared" ref="AD360:AD423" si="137">IF(ISNUMBER(SEARCH($Q$14,$N360)), 1, 0)</f>
        <v>0</v>
      </c>
      <c r="AE360" s="22">
        <f t="shared" ref="AE360:AE423" si="138">IF(ISNUMBER(SEARCH($Q$15,$N360)), 1, 0)</f>
        <v>0</v>
      </c>
      <c r="AF360" s="22">
        <f t="shared" ref="AF360:AF423" si="139">IF(ISNUMBER(SEARCH($Q$16,$N360)), 1, 0)</f>
        <v>0</v>
      </c>
      <c r="AG360" s="22">
        <f t="shared" ref="AG360:AG423" si="140">IF(ISNUMBER(SEARCH($Q$17,$N360)), 1, 0)</f>
        <v>0</v>
      </c>
      <c r="AH360" s="22">
        <f t="shared" ref="AH360:AH423" si="141">IF(ISNUMBER(SEARCH($Q$18,$N360)), 1, 0)</f>
        <v>0</v>
      </c>
      <c r="AI360" s="22">
        <f t="shared" ref="AI360:AI423" si="142">IF(ISNUMBER(SEARCH($Q$19,$N360)), 1, 0)</f>
        <v>0</v>
      </c>
      <c r="AJ360" s="22">
        <f t="shared" ref="AJ360:AJ423" si="143">IF(ISNUMBER(SEARCH($Q$20,$N360)), 1, 0)</f>
        <v>0</v>
      </c>
      <c r="AK360" s="22">
        <f t="shared" ref="AK360:AK423" si="144">IF(ISNUMBER(SEARCH($Q$21,$N360)), 1, 0)</f>
        <v>0</v>
      </c>
      <c r="AL360" s="22">
        <f t="shared" ref="AL360:AL423" si="145">IF(ISNUMBER(SEARCH($Q$22,$N360)), 1, 0)</f>
        <v>0</v>
      </c>
      <c r="AM360" s="22">
        <f t="shared" ref="AM360:AM423" si="146">IF(ISNUMBER(SEARCH($Q$23,$N360)), 1, 0)</f>
        <v>0</v>
      </c>
      <c r="AN360" s="22">
        <f t="shared" ref="AN360:AN423" si="147">IF(ISNUMBER(SEARCH($Q$24,$N360)), 1, 0)</f>
        <v>0</v>
      </c>
      <c r="AO360" s="22">
        <f t="shared" ref="AO360:AO423" si="148">IF(ISNUMBER(SEARCH($Q$25,$N360)), 1, 0)</f>
        <v>0</v>
      </c>
      <c r="AP360" s="22">
        <f t="shared" ref="AP360:AP423" si="149">IF(ISNUMBER(SEARCH($Q$26,$N360)), 1, 0)</f>
        <v>0</v>
      </c>
      <c r="AQ360" s="22">
        <f t="shared" ref="AQ360:AQ423" si="150">IF(ISNUMBER(SEARCH($Q$27,$N360)), 1, 0)</f>
        <v>0</v>
      </c>
      <c r="AR360" s="22">
        <f t="shared" ref="AR360:AR423" si="151">IF(ISNUMBER(SEARCH($Q$28,$N360)), 1, 0)</f>
        <v>0</v>
      </c>
      <c r="AS360" s="22">
        <f t="shared" ref="AS360:AS423" si="152">IF(ISNUMBER(SEARCH($Q$29,$N360)), 1, 0)</f>
        <v>0</v>
      </c>
      <c r="AT360" s="22">
        <f t="shared" ref="AT360:AT423" si="153">IF(ISNUMBER(SEARCH($Q$30,$N360)), 1, 0)</f>
        <v>0</v>
      </c>
      <c r="AU360" s="22">
        <f t="shared" ref="AU360:AU423" si="154">IF(ISNUMBER(SEARCH($Q$31,$N360)), 1, 0)</f>
        <v>0</v>
      </c>
      <c r="AV360" s="22">
        <f t="shared" ref="AV360:AV423" si="155">IF(ISNUMBER(SEARCH($Q$32,$N360)), 1, 0)</f>
        <v>0</v>
      </c>
      <c r="AW360" s="22">
        <f t="shared" ref="AW360:AW423" si="156">IF(ISNUMBER(SEARCH($Q$33,$N360)), 1, 0)</f>
        <v>0</v>
      </c>
      <c r="AX360" s="22">
        <f t="shared" ref="AX360:AX423" si="157">IF(ISNUMBER(SEARCH($Q$34,$N360)), 1, 0)</f>
        <v>0</v>
      </c>
      <c r="AY360" s="35">
        <f t="shared" si="122"/>
        <v>0</v>
      </c>
      <c r="BA360" s="57" t="s">
        <v>108</v>
      </c>
      <c r="BB360" s="57">
        <f t="shared" si="121"/>
        <v>1</v>
      </c>
      <c r="BC360" s="57">
        <f t="shared" si="123"/>
        <v>1</v>
      </c>
      <c r="BD360" s="57" t="str">
        <f t="shared" si="124"/>
        <v>OK</v>
      </c>
    </row>
    <row r="361" spans="1:56" ht="18">
      <c r="A361" s="1" t="s">
        <v>112</v>
      </c>
      <c r="B361" s="1" t="s">
        <v>113</v>
      </c>
      <c r="C361" s="63">
        <v>42796</v>
      </c>
      <c r="D361" s="1" t="s">
        <v>119</v>
      </c>
      <c r="E361" s="1">
        <v>26</v>
      </c>
      <c r="F361" s="1">
        <v>30</v>
      </c>
      <c r="G361" s="1">
        <v>75</v>
      </c>
      <c r="H361" s="2" t="s">
        <v>118</v>
      </c>
      <c r="I361" s="62">
        <v>40.4</v>
      </c>
      <c r="J361" s="30" t="s">
        <v>167</v>
      </c>
      <c r="K361" s="18" t="s">
        <v>170</v>
      </c>
      <c r="L361" s="18">
        <v>6</v>
      </c>
      <c r="M361" s="30">
        <v>0</v>
      </c>
      <c r="N361" s="19" t="s">
        <v>46</v>
      </c>
      <c r="R361" s="22">
        <f t="shared" si="125"/>
        <v>0</v>
      </c>
      <c r="S361" s="22">
        <f t="shared" si="126"/>
        <v>0</v>
      </c>
      <c r="T361" s="22">
        <f t="shared" si="127"/>
        <v>1</v>
      </c>
      <c r="U361" s="22">
        <f t="shared" si="128"/>
        <v>0</v>
      </c>
      <c r="V361" s="22">
        <f t="shared" si="129"/>
        <v>0</v>
      </c>
      <c r="W361" s="22">
        <f t="shared" si="130"/>
        <v>0</v>
      </c>
      <c r="X361" s="22">
        <f t="shared" si="131"/>
        <v>0</v>
      </c>
      <c r="Y361" s="22">
        <f t="shared" si="132"/>
        <v>0</v>
      </c>
      <c r="Z361" s="22">
        <f t="shared" si="133"/>
        <v>0</v>
      </c>
      <c r="AA361" s="22">
        <f t="shared" si="134"/>
        <v>0</v>
      </c>
      <c r="AB361" s="22">
        <f t="shared" si="135"/>
        <v>0</v>
      </c>
      <c r="AC361" s="22">
        <f t="shared" si="136"/>
        <v>0</v>
      </c>
      <c r="AD361" s="22">
        <f t="shared" si="137"/>
        <v>0</v>
      </c>
      <c r="AE361" s="22">
        <f t="shared" si="138"/>
        <v>0</v>
      </c>
      <c r="AF361" s="22">
        <f t="shared" si="139"/>
        <v>0</v>
      </c>
      <c r="AG361" s="22">
        <f t="shared" si="140"/>
        <v>0</v>
      </c>
      <c r="AH361" s="22">
        <f t="shared" si="141"/>
        <v>0</v>
      </c>
      <c r="AI361" s="22">
        <f t="shared" si="142"/>
        <v>0</v>
      </c>
      <c r="AJ361" s="22">
        <f t="shared" si="143"/>
        <v>0</v>
      </c>
      <c r="AK361" s="22">
        <f t="shared" si="144"/>
        <v>0</v>
      </c>
      <c r="AL361" s="22">
        <f t="shared" si="145"/>
        <v>0</v>
      </c>
      <c r="AM361" s="22">
        <f t="shared" si="146"/>
        <v>0</v>
      </c>
      <c r="AN361" s="22">
        <f t="shared" si="147"/>
        <v>0</v>
      </c>
      <c r="AO361" s="22">
        <f t="shared" si="148"/>
        <v>0</v>
      </c>
      <c r="AP361" s="22">
        <f t="shared" si="149"/>
        <v>0</v>
      </c>
      <c r="AQ361" s="22">
        <f t="shared" si="150"/>
        <v>0</v>
      </c>
      <c r="AR361" s="22">
        <f t="shared" si="151"/>
        <v>0</v>
      </c>
      <c r="AS361" s="22">
        <f t="shared" si="152"/>
        <v>0</v>
      </c>
      <c r="AT361" s="22">
        <f t="shared" si="153"/>
        <v>0</v>
      </c>
      <c r="AU361" s="22">
        <f t="shared" si="154"/>
        <v>0</v>
      </c>
      <c r="AV361" s="22">
        <f t="shared" si="155"/>
        <v>0</v>
      </c>
      <c r="AW361" s="22">
        <f t="shared" si="156"/>
        <v>0</v>
      </c>
      <c r="AX361" s="22">
        <f t="shared" si="157"/>
        <v>0</v>
      </c>
      <c r="AY361" s="35">
        <f t="shared" si="122"/>
        <v>0</v>
      </c>
      <c r="BA361" s="57" t="s">
        <v>108</v>
      </c>
      <c r="BB361" s="57">
        <f t="shared" si="121"/>
        <v>1</v>
      </c>
      <c r="BC361" s="57">
        <f t="shared" si="123"/>
        <v>1</v>
      </c>
      <c r="BD361" s="57" t="str">
        <f t="shared" si="124"/>
        <v>OK</v>
      </c>
    </row>
    <row r="362" spans="1:56" ht="18">
      <c r="A362" s="1" t="s">
        <v>112</v>
      </c>
      <c r="B362" s="1" t="s">
        <v>113</v>
      </c>
      <c r="C362" s="63">
        <v>42796</v>
      </c>
      <c r="D362" s="1" t="s">
        <v>119</v>
      </c>
      <c r="E362" s="1">
        <v>26</v>
      </c>
      <c r="F362" s="1">
        <v>30</v>
      </c>
      <c r="G362" s="1">
        <v>75</v>
      </c>
      <c r="H362" s="2" t="s">
        <v>118</v>
      </c>
      <c r="I362" s="62">
        <v>40.5</v>
      </c>
      <c r="J362" s="30" t="s">
        <v>167</v>
      </c>
      <c r="K362" s="18" t="s">
        <v>168</v>
      </c>
      <c r="L362" s="18">
        <v>4</v>
      </c>
      <c r="M362" s="30">
        <v>0</v>
      </c>
      <c r="N362" s="19" t="s">
        <v>46</v>
      </c>
      <c r="R362" s="22">
        <f t="shared" si="125"/>
        <v>0</v>
      </c>
      <c r="S362" s="22">
        <f t="shared" si="126"/>
        <v>0</v>
      </c>
      <c r="T362" s="22">
        <f t="shared" si="127"/>
        <v>1</v>
      </c>
      <c r="U362" s="22">
        <f t="shared" si="128"/>
        <v>0</v>
      </c>
      <c r="V362" s="22">
        <f t="shared" si="129"/>
        <v>0</v>
      </c>
      <c r="W362" s="22">
        <f t="shared" si="130"/>
        <v>0</v>
      </c>
      <c r="X362" s="22">
        <f t="shared" si="131"/>
        <v>0</v>
      </c>
      <c r="Y362" s="22">
        <f t="shared" si="132"/>
        <v>0</v>
      </c>
      <c r="Z362" s="22">
        <f t="shared" si="133"/>
        <v>0</v>
      </c>
      <c r="AA362" s="22">
        <f t="shared" si="134"/>
        <v>0</v>
      </c>
      <c r="AB362" s="22">
        <f t="shared" si="135"/>
        <v>0</v>
      </c>
      <c r="AC362" s="22">
        <f t="shared" si="136"/>
        <v>0</v>
      </c>
      <c r="AD362" s="22">
        <f t="shared" si="137"/>
        <v>0</v>
      </c>
      <c r="AE362" s="22">
        <f t="shared" si="138"/>
        <v>0</v>
      </c>
      <c r="AF362" s="22">
        <f t="shared" si="139"/>
        <v>0</v>
      </c>
      <c r="AG362" s="22">
        <f t="shared" si="140"/>
        <v>0</v>
      </c>
      <c r="AH362" s="22">
        <f t="shared" si="141"/>
        <v>0</v>
      </c>
      <c r="AI362" s="22">
        <f t="shared" si="142"/>
        <v>0</v>
      </c>
      <c r="AJ362" s="22">
        <f t="shared" si="143"/>
        <v>0</v>
      </c>
      <c r="AK362" s="22">
        <f t="shared" si="144"/>
        <v>0</v>
      </c>
      <c r="AL362" s="22">
        <f t="shared" si="145"/>
        <v>0</v>
      </c>
      <c r="AM362" s="22">
        <f t="shared" si="146"/>
        <v>0</v>
      </c>
      <c r="AN362" s="22">
        <f t="shared" si="147"/>
        <v>0</v>
      </c>
      <c r="AO362" s="22">
        <f t="shared" si="148"/>
        <v>0</v>
      </c>
      <c r="AP362" s="22">
        <f t="shared" si="149"/>
        <v>0</v>
      </c>
      <c r="AQ362" s="22">
        <f t="shared" si="150"/>
        <v>0</v>
      </c>
      <c r="AR362" s="22">
        <f t="shared" si="151"/>
        <v>0</v>
      </c>
      <c r="AS362" s="22">
        <f t="shared" si="152"/>
        <v>0</v>
      </c>
      <c r="AT362" s="22">
        <f t="shared" si="153"/>
        <v>0</v>
      </c>
      <c r="AU362" s="22">
        <f t="shared" si="154"/>
        <v>0</v>
      </c>
      <c r="AV362" s="22">
        <f t="shared" si="155"/>
        <v>0</v>
      </c>
      <c r="AW362" s="22">
        <f t="shared" si="156"/>
        <v>0</v>
      </c>
      <c r="AX362" s="22">
        <f t="shared" si="157"/>
        <v>0</v>
      </c>
      <c r="AY362" s="35">
        <f t="shared" si="122"/>
        <v>0</v>
      </c>
      <c r="BA362" s="57" t="s">
        <v>108</v>
      </c>
      <c r="BB362" s="57">
        <f t="shared" si="121"/>
        <v>1</v>
      </c>
      <c r="BC362" s="57">
        <f t="shared" si="123"/>
        <v>1</v>
      </c>
      <c r="BD362" s="57" t="str">
        <f t="shared" si="124"/>
        <v>OK</v>
      </c>
    </row>
    <row r="363" spans="1:56" ht="18">
      <c r="A363" s="1" t="s">
        <v>112</v>
      </c>
      <c r="B363" s="1" t="s">
        <v>113</v>
      </c>
      <c r="C363" s="63">
        <v>42796</v>
      </c>
      <c r="D363" s="1" t="s">
        <v>119</v>
      </c>
      <c r="E363" s="1">
        <v>26</v>
      </c>
      <c r="F363" s="1">
        <v>30</v>
      </c>
      <c r="G363" s="1">
        <v>75</v>
      </c>
      <c r="H363" s="2" t="s">
        <v>118</v>
      </c>
      <c r="I363" s="62">
        <v>40.5</v>
      </c>
      <c r="J363" s="30" t="s">
        <v>167</v>
      </c>
      <c r="K363" s="18" t="s">
        <v>168</v>
      </c>
      <c r="L363" s="18">
        <v>3</v>
      </c>
      <c r="M363" s="30">
        <v>0</v>
      </c>
      <c r="N363" s="19" t="s">
        <v>45</v>
      </c>
      <c r="R363" s="22">
        <f t="shared" si="125"/>
        <v>0</v>
      </c>
      <c r="S363" s="22">
        <f t="shared" si="126"/>
        <v>1</v>
      </c>
      <c r="T363" s="22">
        <f t="shared" si="127"/>
        <v>0</v>
      </c>
      <c r="U363" s="22">
        <f t="shared" si="128"/>
        <v>0</v>
      </c>
      <c r="V363" s="22">
        <f t="shared" si="129"/>
        <v>0</v>
      </c>
      <c r="W363" s="22">
        <f t="shared" si="130"/>
        <v>0</v>
      </c>
      <c r="X363" s="22">
        <f t="shared" si="131"/>
        <v>0</v>
      </c>
      <c r="Y363" s="22">
        <f t="shared" si="132"/>
        <v>0</v>
      </c>
      <c r="Z363" s="22">
        <f t="shared" si="133"/>
        <v>0</v>
      </c>
      <c r="AA363" s="22">
        <f t="shared" si="134"/>
        <v>0</v>
      </c>
      <c r="AB363" s="22">
        <f t="shared" si="135"/>
        <v>0</v>
      </c>
      <c r="AC363" s="22">
        <f t="shared" si="136"/>
        <v>0</v>
      </c>
      <c r="AD363" s="22">
        <f t="shared" si="137"/>
        <v>0</v>
      </c>
      <c r="AE363" s="22">
        <f t="shared" si="138"/>
        <v>0</v>
      </c>
      <c r="AF363" s="22">
        <f t="shared" si="139"/>
        <v>0</v>
      </c>
      <c r="AG363" s="22">
        <f t="shared" si="140"/>
        <v>0</v>
      </c>
      <c r="AH363" s="22">
        <f t="shared" si="141"/>
        <v>0</v>
      </c>
      <c r="AI363" s="22">
        <f t="shared" si="142"/>
        <v>0</v>
      </c>
      <c r="AJ363" s="22">
        <f t="shared" si="143"/>
        <v>0</v>
      </c>
      <c r="AK363" s="22">
        <f t="shared" si="144"/>
        <v>0</v>
      </c>
      <c r="AL363" s="22">
        <f t="shared" si="145"/>
        <v>0</v>
      </c>
      <c r="AM363" s="22">
        <f t="shared" si="146"/>
        <v>0</v>
      </c>
      <c r="AN363" s="22">
        <f t="shared" si="147"/>
        <v>0</v>
      </c>
      <c r="AO363" s="22">
        <f t="shared" si="148"/>
        <v>0</v>
      </c>
      <c r="AP363" s="22">
        <f t="shared" si="149"/>
        <v>0</v>
      </c>
      <c r="AQ363" s="22">
        <f t="shared" si="150"/>
        <v>0</v>
      </c>
      <c r="AR363" s="22">
        <f t="shared" si="151"/>
        <v>0</v>
      </c>
      <c r="AS363" s="22">
        <f t="shared" si="152"/>
        <v>0</v>
      </c>
      <c r="AT363" s="22">
        <f t="shared" si="153"/>
        <v>0</v>
      </c>
      <c r="AU363" s="22">
        <f t="shared" si="154"/>
        <v>0</v>
      </c>
      <c r="AV363" s="22">
        <f t="shared" si="155"/>
        <v>0</v>
      </c>
      <c r="AW363" s="22">
        <f t="shared" si="156"/>
        <v>0</v>
      </c>
      <c r="AX363" s="22">
        <f t="shared" si="157"/>
        <v>0</v>
      </c>
      <c r="AY363" s="35">
        <f t="shared" si="122"/>
        <v>0</v>
      </c>
      <c r="BA363" s="57" t="s">
        <v>108</v>
      </c>
      <c r="BB363" s="57">
        <f t="shared" si="121"/>
        <v>1</v>
      </c>
      <c r="BC363" s="57">
        <f t="shared" si="123"/>
        <v>1</v>
      </c>
      <c r="BD363" s="57" t="str">
        <f t="shared" si="124"/>
        <v>OK</v>
      </c>
    </row>
    <row r="364" spans="1:56" ht="18">
      <c r="A364" s="1" t="s">
        <v>112</v>
      </c>
      <c r="B364" s="1" t="s">
        <v>113</v>
      </c>
      <c r="C364" s="63">
        <v>42796</v>
      </c>
      <c r="D364" s="1" t="s">
        <v>119</v>
      </c>
      <c r="E364" s="1">
        <v>26</v>
      </c>
      <c r="F364" s="1">
        <v>30</v>
      </c>
      <c r="G364" s="1">
        <v>75</v>
      </c>
      <c r="H364" s="2" t="s">
        <v>118</v>
      </c>
      <c r="I364" s="62">
        <v>40.5</v>
      </c>
      <c r="J364" s="30" t="s">
        <v>167</v>
      </c>
      <c r="K364" s="18" t="s">
        <v>170</v>
      </c>
      <c r="L364" s="18">
        <v>5</v>
      </c>
      <c r="M364" s="30">
        <v>0</v>
      </c>
      <c r="N364" s="19" t="s">
        <v>46</v>
      </c>
      <c r="R364" s="22">
        <f t="shared" si="125"/>
        <v>0</v>
      </c>
      <c r="S364" s="22">
        <f t="shared" si="126"/>
        <v>0</v>
      </c>
      <c r="T364" s="22">
        <f t="shared" si="127"/>
        <v>1</v>
      </c>
      <c r="U364" s="22">
        <f t="shared" si="128"/>
        <v>0</v>
      </c>
      <c r="V364" s="22">
        <f t="shared" si="129"/>
        <v>0</v>
      </c>
      <c r="W364" s="22">
        <f t="shared" si="130"/>
        <v>0</v>
      </c>
      <c r="X364" s="22">
        <f t="shared" si="131"/>
        <v>0</v>
      </c>
      <c r="Y364" s="22">
        <f t="shared" si="132"/>
        <v>0</v>
      </c>
      <c r="Z364" s="22">
        <f t="shared" si="133"/>
        <v>0</v>
      </c>
      <c r="AA364" s="22">
        <f t="shared" si="134"/>
        <v>0</v>
      </c>
      <c r="AB364" s="22">
        <f t="shared" si="135"/>
        <v>0</v>
      </c>
      <c r="AC364" s="22">
        <f t="shared" si="136"/>
        <v>0</v>
      </c>
      <c r="AD364" s="22">
        <f t="shared" si="137"/>
        <v>0</v>
      </c>
      <c r="AE364" s="22">
        <f t="shared" si="138"/>
        <v>0</v>
      </c>
      <c r="AF364" s="22">
        <f t="shared" si="139"/>
        <v>0</v>
      </c>
      <c r="AG364" s="22">
        <f t="shared" si="140"/>
        <v>0</v>
      </c>
      <c r="AH364" s="22">
        <f t="shared" si="141"/>
        <v>0</v>
      </c>
      <c r="AI364" s="22">
        <f t="shared" si="142"/>
        <v>0</v>
      </c>
      <c r="AJ364" s="22">
        <f t="shared" si="143"/>
        <v>0</v>
      </c>
      <c r="AK364" s="22">
        <f t="shared" si="144"/>
        <v>0</v>
      </c>
      <c r="AL364" s="22">
        <f t="shared" si="145"/>
        <v>0</v>
      </c>
      <c r="AM364" s="22">
        <f t="shared" si="146"/>
        <v>0</v>
      </c>
      <c r="AN364" s="22">
        <f t="shared" si="147"/>
        <v>0</v>
      </c>
      <c r="AO364" s="22">
        <f t="shared" si="148"/>
        <v>0</v>
      </c>
      <c r="AP364" s="22">
        <f t="shared" si="149"/>
        <v>0</v>
      </c>
      <c r="AQ364" s="22">
        <f t="shared" si="150"/>
        <v>0</v>
      </c>
      <c r="AR364" s="22">
        <f t="shared" si="151"/>
        <v>0</v>
      </c>
      <c r="AS364" s="22">
        <f t="shared" si="152"/>
        <v>0</v>
      </c>
      <c r="AT364" s="22">
        <f t="shared" si="153"/>
        <v>0</v>
      </c>
      <c r="AU364" s="22">
        <f t="shared" si="154"/>
        <v>0</v>
      </c>
      <c r="AV364" s="22">
        <f t="shared" si="155"/>
        <v>0</v>
      </c>
      <c r="AW364" s="22">
        <f t="shared" si="156"/>
        <v>0</v>
      </c>
      <c r="AX364" s="22">
        <f t="shared" si="157"/>
        <v>0</v>
      </c>
      <c r="AY364" s="35">
        <f t="shared" si="122"/>
        <v>0</v>
      </c>
      <c r="BA364" s="57" t="s">
        <v>108</v>
      </c>
      <c r="BB364" s="57">
        <f t="shared" si="121"/>
        <v>1</v>
      </c>
      <c r="BC364" s="57">
        <f t="shared" si="123"/>
        <v>1</v>
      </c>
      <c r="BD364" s="57" t="str">
        <f t="shared" si="124"/>
        <v>OK</v>
      </c>
    </row>
    <row r="365" spans="1:56" ht="18">
      <c r="A365" s="1" t="s">
        <v>112</v>
      </c>
      <c r="B365" s="1" t="s">
        <v>113</v>
      </c>
      <c r="C365" s="63">
        <v>42796</v>
      </c>
      <c r="D365" s="1" t="s">
        <v>119</v>
      </c>
      <c r="E365" s="1">
        <v>26</v>
      </c>
      <c r="F365" s="1">
        <v>30</v>
      </c>
      <c r="G365" s="1">
        <v>75</v>
      </c>
      <c r="H365" s="2" t="s">
        <v>118</v>
      </c>
      <c r="I365" s="62">
        <v>40.5</v>
      </c>
      <c r="J365" s="30" t="s">
        <v>167</v>
      </c>
      <c r="K365" s="18" t="s">
        <v>170</v>
      </c>
      <c r="L365" s="18">
        <v>4</v>
      </c>
      <c r="M365" s="30">
        <v>0</v>
      </c>
      <c r="N365" s="19" t="s">
        <v>46</v>
      </c>
      <c r="R365" s="22">
        <f t="shared" si="125"/>
        <v>0</v>
      </c>
      <c r="S365" s="22">
        <f t="shared" si="126"/>
        <v>0</v>
      </c>
      <c r="T365" s="22">
        <f t="shared" si="127"/>
        <v>1</v>
      </c>
      <c r="U365" s="22">
        <f t="shared" si="128"/>
        <v>0</v>
      </c>
      <c r="V365" s="22">
        <f t="shared" si="129"/>
        <v>0</v>
      </c>
      <c r="W365" s="22">
        <f t="shared" si="130"/>
        <v>0</v>
      </c>
      <c r="X365" s="22">
        <f t="shared" si="131"/>
        <v>0</v>
      </c>
      <c r="Y365" s="22">
        <f t="shared" si="132"/>
        <v>0</v>
      </c>
      <c r="Z365" s="22">
        <f t="shared" si="133"/>
        <v>0</v>
      </c>
      <c r="AA365" s="22">
        <f t="shared" si="134"/>
        <v>0</v>
      </c>
      <c r="AB365" s="22">
        <f t="shared" si="135"/>
        <v>0</v>
      </c>
      <c r="AC365" s="22">
        <f t="shared" si="136"/>
        <v>0</v>
      </c>
      <c r="AD365" s="22">
        <f t="shared" si="137"/>
        <v>0</v>
      </c>
      <c r="AE365" s="22">
        <f t="shared" si="138"/>
        <v>0</v>
      </c>
      <c r="AF365" s="22">
        <f t="shared" si="139"/>
        <v>0</v>
      </c>
      <c r="AG365" s="22">
        <f t="shared" si="140"/>
        <v>0</v>
      </c>
      <c r="AH365" s="22">
        <f t="shared" si="141"/>
        <v>0</v>
      </c>
      <c r="AI365" s="22">
        <f t="shared" si="142"/>
        <v>0</v>
      </c>
      <c r="AJ365" s="22">
        <f t="shared" si="143"/>
        <v>0</v>
      </c>
      <c r="AK365" s="22">
        <f t="shared" si="144"/>
        <v>0</v>
      </c>
      <c r="AL365" s="22">
        <f t="shared" si="145"/>
        <v>0</v>
      </c>
      <c r="AM365" s="22">
        <f t="shared" si="146"/>
        <v>0</v>
      </c>
      <c r="AN365" s="22">
        <f t="shared" si="147"/>
        <v>0</v>
      </c>
      <c r="AO365" s="22">
        <f t="shared" si="148"/>
        <v>0</v>
      </c>
      <c r="AP365" s="22">
        <f t="shared" si="149"/>
        <v>0</v>
      </c>
      <c r="AQ365" s="22">
        <f t="shared" si="150"/>
        <v>0</v>
      </c>
      <c r="AR365" s="22">
        <f t="shared" si="151"/>
        <v>0</v>
      </c>
      <c r="AS365" s="22">
        <f t="shared" si="152"/>
        <v>0</v>
      </c>
      <c r="AT365" s="22">
        <f t="shared" si="153"/>
        <v>0</v>
      </c>
      <c r="AU365" s="22">
        <f t="shared" si="154"/>
        <v>0</v>
      </c>
      <c r="AV365" s="22">
        <f t="shared" si="155"/>
        <v>0</v>
      </c>
      <c r="AW365" s="22">
        <f t="shared" si="156"/>
        <v>0</v>
      </c>
      <c r="AX365" s="22">
        <f t="shared" si="157"/>
        <v>0</v>
      </c>
      <c r="AY365" s="35">
        <f t="shared" si="122"/>
        <v>0</v>
      </c>
      <c r="BA365" s="57" t="s">
        <v>108</v>
      </c>
      <c r="BB365" s="57">
        <f t="shared" si="121"/>
        <v>1</v>
      </c>
      <c r="BC365" s="57">
        <f t="shared" si="123"/>
        <v>1</v>
      </c>
      <c r="BD365" s="57" t="str">
        <f t="shared" si="124"/>
        <v>OK</v>
      </c>
    </row>
    <row r="366" spans="1:56" ht="18">
      <c r="A366" s="1" t="s">
        <v>112</v>
      </c>
      <c r="B366" s="1" t="s">
        <v>113</v>
      </c>
      <c r="C366" s="63">
        <v>42796</v>
      </c>
      <c r="D366" s="1" t="s">
        <v>119</v>
      </c>
      <c r="E366" s="1">
        <v>26</v>
      </c>
      <c r="F366" s="1">
        <v>30</v>
      </c>
      <c r="G366" s="1">
        <v>75</v>
      </c>
      <c r="H366" s="2" t="s">
        <v>118</v>
      </c>
      <c r="I366" s="62">
        <v>40.6</v>
      </c>
      <c r="J366" s="30" t="s">
        <v>167</v>
      </c>
      <c r="K366" s="18" t="s">
        <v>168</v>
      </c>
      <c r="L366" s="18">
        <v>3</v>
      </c>
      <c r="M366" s="30">
        <v>0</v>
      </c>
      <c r="N366" s="19" t="s">
        <v>44</v>
      </c>
      <c r="R366" s="22">
        <f t="shared" si="125"/>
        <v>1</v>
      </c>
      <c r="S366" s="22">
        <f t="shared" si="126"/>
        <v>0</v>
      </c>
      <c r="T366" s="22">
        <f t="shared" si="127"/>
        <v>0</v>
      </c>
      <c r="U366" s="22">
        <f t="shared" si="128"/>
        <v>0</v>
      </c>
      <c r="V366" s="22">
        <f t="shared" si="129"/>
        <v>0</v>
      </c>
      <c r="W366" s="22">
        <f t="shared" si="130"/>
        <v>0</v>
      </c>
      <c r="X366" s="22">
        <f t="shared" si="131"/>
        <v>0</v>
      </c>
      <c r="Y366" s="22">
        <f t="shared" si="132"/>
        <v>0</v>
      </c>
      <c r="Z366" s="22">
        <f t="shared" si="133"/>
        <v>0</v>
      </c>
      <c r="AA366" s="22">
        <f t="shared" si="134"/>
        <v>0</v>
      </c>
      <c r="AB366" s="22">
        <f t="shared" si="135"/>
        <v>0</v>
      </c>
      <c r="AC366" s="22">
        <f t="shared" si="136"/>
        <v>0</v>
      </c>
      <c r="AD366" s="22">
        <f t="shared" si="137"/>
        <v>0</v>
      </c>
      <c r="AE366" s="22">
        <f t="shared" si="138"/>
        <v>0</v>
      </c>
      <c r="AF366" s="22">
        <f t="shared" si="139"/>
        <v>0</v>
      </c>
      <c r="AG366" s="22">
        <f t="shared" si="140"/>
        <v>0</v>
      </c>
      <c r="AH366" s="22">
        <f t="shared" si="141"/>
        <v>0</v>
      </c>
      <c r="AI366" s="22">
        <f t="shared" si="142"/>
        <v>0</v>
      </c>
      <c r="AJ366" s="22">
        <f t="shared" si="143"/>
        <v>0</v>
      </c>
      <c r="AK366" s="22">
        <f t="shared" si="144"/>
        <v>0</v>
      </c>
      <c r="AL366" s="22">
        <f t="shared" si="145"/>
        <v>0</v>
      </c>
      <c r="AM366" s="22">
        <f t="shared" si="146"/>
        <v>0</v>
      </c>
      <c r="AN366" s="22">
        <f t="shared" si="147"/>
        <v>0</v>
      </c>
      <c r="AO366" s="22">
        <f t="shared" si="148"/>
        <v>0</v>
      </c>
      <c r="AP366" s="22">
        <f t="shared" si="149"/>
        <v>0</v>
      </c>
      <c r="AQ366" s="22">
        <f t="shared" si="150"/>
        <v>0</v>
      </c>
      <c r="AR366" s="22">
        <f t="shared" si="151"/>
        <v>0</v>
      </c>
      <c r="AS366" s="22">
        <f t="shared" si="152"/>
        <v>0</v>
      </c>
      <c r="AT366" s="22">
        <f t="shared" si="153"/>
        <v>0</v>
      </c>
      <c r="AU366" s="22">
        <f t="shared" si="154"/>
        <v>0</v>
      </c>
      <c r="AV366" s="22">
        <f t="shared" si="155"/>
        <v>0</v>
      </c>
      <c r="AW366" s="22">
        <f t="shared" si="156"/>
        <v>0</v>
      </c>
      <c r="AX366" s="22">
        <f t="shared" si="157"/>
        <v>0</v>
      </c>
      <c r="AY366" s="35">
        <f t="shared" si="122"/>
        <v>0</v>
      </c>
      <c r="BA366" s="57" t="s">
        <v>108</v>
      </c>
      <c r="BB366" s="57">
        <f t="shared" si="121"/>
        <v>1</v>
      </c>
      <c r="BC366" s="57">
        <f t="shared" si="123"/>
        <v>1</v>
      </c>
      <c r="BD366" s="57" t="str">
        <f t="shared" si="124"/>
        <v>OK</v>
      </c>
    </row>
    <row r="367" spans="1:56" ht="18">
      <c r="A367" s="1" t="s">
        <v>112</v>
      </c>
      <c r="B367" s="1" t="s">
        <v>113</v>
      </c>
      <c r="C367" s="63">
        <v>42796</v>
      </c>
      <c r="D367" s="1" t="s">
        <v>119</v>
      </c>
      <c r="E367" s="1">
        <v>26</v>
      </c>
      <c r="F367" s="1">
        <v>30</v>
      </c>
      <c r="G367" s="1">
        <v>75</v>
      </c>
      <c r="H367" s="2" t="s">
        <v>118</v>
      </c>
      <c r="I367" s="62">
        <v>40.700000000000003</v>
      </c>
      <c r="J367" s="30" t="s">
        <v>167</v>
      </c>
      <c r="K367" s="18" t="s">
        <v>170</v>
      </c>
      <c r="L367" s="18">
        <v>8</v>
      </c>
      <c r="M367" s="30">
        <v>0</v>
      </c>
      <c r="N367" s="19" t="s">
        <v>45</v>
      </c>
      <c r="R367" s="22">
        <f t="shared" si="125"/>
        <v>0</v>
      </c>
      <c r="S367" s="22">
        <f t="shared" si="126"/>
        <v>1</v>
      </c>
      <c r="T367" s="22">
        <f t="shared" si="127"/>
        <v>0</v>
      </c>
      <c r="U367" s="22">
        <f t="shared" si="128"/>
        <v>0</v>
      </c>
      <c r="V367" s="22">
        <f t="shared" si="129"/>
        <v>0</v>
      </c>
      <c r="W367" s="22">
        <f t="shared" si="130"/>
        <v>0</v>
      </c>
      <c r="X367" s="22">
        <f t="shared" si="131"/>
        <v>0</v>
      </c>
      <c r="Y367" s="22">
        <f t="shared" si="132"/>
        <v>0</v>
      </c>
      <c r="Z367" s="22">
        <f t="shared" si="133"/>
        <v>0</v>
      </c>
      <c r="AA367" s="22">
        <f t="shared" si="134"/>
        <v>0</v>
      </c>
      <c r="AB367" s="22">
        <f t="shared" si="135"/>
        <v>0</v>
      </c>
      <c r="AC367" s="22">
        <f t="shared" si="136"/>
        <v>0</v>
      </c>
      <c r="AD367" s="22">
        <f t="shared" si="137"/>
        <v>0</v>
      </c>
      <c r="AE367" s="22">
        <f t="shared" si="138"/>
        <v>0</v>
      </c>
      <c r="AF367" s="22">
        <f t="shared" si="139"/>
        <v>0</v>
      </c>
      <c r="AG367" s="22">
        <f t="shared" si="140"/>
        <v>0</v>
      </c>
      <c r="AH367" s="22">
        <f t="shared" si="141"/>
        <v>0</v>
      </c>
      <c r="AI367" s="22">
        <f t="shared" si="142"/>
        <v>0</v>
      </c>
      <c r="AJ367" s="22">
        <f t="shared" si="143"/>
        <v>0</v>
      </c>
      <c r="AK367" s="22">
        <f t="shared" si="144"/>
        <v>0</v>
      </c>
      <c r="AL367" s="22">
        <f t="shared" si="145"/>
        <v>0</v>
      </c>
      <c r="AM367" s="22">
        <f t="shared" si="146"/>
        <v>0</v>
      </c>
      <c r="AN367" s="22">
        <f t="shared" si="147"/>
        <v>0</v>
      </c>
      <c r="AO367" s="22">
        <f t="shared" si="148"/>
        <v>0</v>
      </c>
      <c r="AP367" s="22">
        <f t="shared" si="149"/>
        <v>0</v>
      </c>
      <c r="AQ367" s="22">
        <f t="shared" si="150"/>
        <v>0</v>
      </c>
      <c r="AR367" s="22">
        <f t="shared" si="151"/>
        <v>0</v>
      </c>
      <c r="AS367" s="22">
        <f t="shared" si="152"/>
        <v>0</v>
      </c>
      <c r="AT367" s="22">
        <f t="shared" si="153"/>
        <v>0</v>
      </c>
      <c r="AU367" s="22">
        <f t="shared" si="154"/>
        <v>0</v>
      </c>
      <c r="AV367" s="22">
        <f t="shared" si="155"/>
        <v>0</v>
      </c>
      <c r="AW367" s="22">
        <f t="shared" si="156"/>
        <v>0</v>
      </c>
      <c r="AX367" s="22">
        <f t="shared" si="157"/>
        <v>0</v>
      </c>
      <c r="AY367" s="35">
        <f t="shared" si="122"/>
        <v>0</v>
      </c>
      <c r="BA367" s="57" t="s">
        <v>108</v>
      </c>
      <c r="BB367" s="57">
        <f t="shared" si="121"/>
        <v>1</v>
      </c>
      <c r="BC367" s="57">
        <f t="shared" si="123"/>
        <v>1</v>
      </c>
      <c r="BD367" s="57" t="str">
        <f t="shared" si="124"/>
        <v>OK</v>
      </c>
    </row>
    <row r="368" spans="1:56" ht="18">
      <c r="A368" s="1" t="s">
        <v>112</v>
      </c>
      <c r="B368" s="1" t="s">
        <v>113</v>
      </c>
      <c r="C368" s="63">
        <v>42796</v>
      </c>
      <c r="D368" s="1" t="s">
        <v>119</v>
      </c>
      <c r="E368" s="1">
        <v>26</v>
      </c>
      <c r="F368" s="1">
        <v>30</v>
      </c>
      <c r="G368" s="1">
        <v>75</v>
      </c>
      <c r="H368" s="2" t="s">
        <v>118</v>
      </c>
      <c r="I368" s="62">
        <v>40.700000000000003</v>
      </c>
      <c r="J368" s="30" t="s">
        <v>167</v>
      </c>
      <c r="K368" s="18" t="s">
        <v>169</v>
      </c>
      <c r="L368" s="18">
        <v>5</v>
      </c>
      <c r="M368" s="30">
        <v>0</v>
      </c>
      <c r="N368" s="19" t="s">
        <v>46</v>
      </c>
      <c r="R368" s="22">
        <f t="shared" si="125"/>
        <v>0</v>
      </c>
      <c r="S368" s="22">
        <f t="shared" si="126"/>
        <v>0</v>
      </c>
      <c r="T368" s="22">
        <f t="shared" si="127"/>
        <v>1</v>
      </c>
      <c r="U368" s="22">
        <f t="shared" si="128"/>
        <v>0</v>
      </c>
      <c r="V368" s="22">
        <f t="shared" si="129"/>
        <v>0</v>
      </c>
      <c r="W368" s="22">
        <f t="shared" si="130"/>
        <v>0</v>
      </c>
      <c r="X368" s="22">
        <f t="shared" si="131"/>
        <v>0</v>
      </c>
      <c r="Y368" s="22">
        <f t="shared" si="132"/>
        <v>0</v>
      </c>
      <c r="Z368" s="22">
        <f t="shared" si="133"/>
        <v>0</v>
      </c>
      <c r="AA368" s="22">
        <f t="shared" si="134"/>
        <v>0</v>
      </c>
      <c r="AB368" s="22">
        <f t="shared" si="135"/>
        <v>0</v>
      </c>
      <c r="AC368" s="22">
        <f t="shared" si="136"/>
        <v>0</v>
      </c>
      <c r="AD368" s="22">
        <f t="shared" si="137"/>
        <v>0</v>
      </c>
      <c r="AE368" s="22">
        <f t="shared" si="138"/>
        <v>0</v>
      </c>
      <c r="AF368" s="22">
        <f t="shared" si="139"/>
        <v>0</v>
      </c>
      <c r="AG368" s="22">
        <f t="shared" si="140"/>
        <v>0</v>
      </c>
      <c r="AH368" s="22">
        <f t="shared" si="141"/>
        <v>0</v>
      </c>
      <c r="AI368" s="22">
        <f t="shared" si="142"/>
        <v>0</v>
      </c>
      <c r="AJ368" s="22">
        <f t="shared" si="143"/>
        <v>0</v>
      </c>
      <c r="AK368" s="22">
        <f t="shared" si="144"/>
        <v>0</v>
      </c>
      <c r="AL368" s="22">
        <f t="shared" si="145"/>
        <v>0</v>
      </c>
      <c r="AM368" s="22">
        <f t="shared" si="146"/>
        <v>0</v>
      </c>
      <c r="AN368" s="22">
        <f t="shared" si="147"/>
        <v>0</v>
      </c>
      <c r="AO368" s="22">
        <f t="shared" si="148"/>
        <v>0</v>
      </c>
      <c r="AP368" s="22">
        <f t="shared" si="149"/>
        <v>0</v>
      </c>
      <c r="AQ368" s="22">
        <f t="shared" si="150"/>
        <v>0</v>
      </c>
      <c r="AR368" s="22">
        <f t="shared" si="151"/>
        <v>0</v>
      </c>
      <c r="AS368" s="22">
        <f t="shared" si="152"/>
        <v>0</v>
      </c>
      <c r="AT368" s="22">
        <f t="shared" si="153"/>
        <v>0</v>
      </c>
      <c r="AU368" s="22">
        <f t="shared" si="154"/>
        <v>0</v>
      </c>
      <c r="AV368" s="22">
        <f t="shared" si="155"/>
        <v>0</v>
      </c>
      <c r="AW368" s="22">
        <f t="shared" si="156"/>
        <v>0</v>
      </c>
      <c r="AX368" s="22">
        <f t="shared" si="157"/>
        <v>0</v>
      </c>
      <c r="AY368" s="35">
        <f t="shared" si="122"/>
        <v>0</v>
      </c>
      <c r="BA368" s="57" t="s">
        <v>108</v>
      </c>
      <c r="BB368" s="57">
        <f t="shared" si="121"/>
        <v>1</v>
      </c>
      <c r="BC368" s="57">
        <f t="shared" si="123"/>
        <v>1</v>
      </c>
      <c r="BD368" s="57" t="str">
        <f t="shared" si="124"/>
        <v>OK</v>
      </c>
    </row>
    <row r="369" spans="1:56" ht="18">
      <c r="A369" s="1" t="s">
        <v>112</v>
      </c>
      <c r="B369" s="1" t="s">
        <v>113</v>
      </c>
      <c r="C369" s="63">
        <v>42796</v>
      </c>
      <c r="D369" s="1" t="s">
        <v>119</v>
      </c>
      <c r="E369" s="1">
        <v>26</v>
      </c>
      <c r="F369" s="1">
        <v>30</v>
      </c>
      <c r="G369" s="1">
        <v>75</v>
      </c>
      <c r="H369" s="2" t="s">
        <v>118</v>
      </c>
      <c r="I369" s="62">
        <v>40.700000000000003</v>
      </c>
      <c r="J369" s="30" t="s">
        <v>167</v>
      </c>
      <c r="K369" s="18" t="s">
        <v>170</v>
      </c>
      <c r="L369" s="18">
        <v>9</v>
      </c>
      <c r="M369" s="30">
        <v>0</v>
      </c>
      <c r="N369" s="19" t="s">
        <v>180</v>
      </c>
      <c r="R369" s="22">
        <f t="shared" si="125"/>
        <v>0</v>
      </c>
      <c r="S369" s="22">
        <f t="shared" si="126"/>
        <v>0</v>
      </c>
      <c r="T369" s="22">
        <f t="shared" si="127"/>
        <v>1</v>
      </c>
      <c r="U369" s="22">
        <f t="shared" si="128"/>
        <v>0</v>
      </c>
      <c r="V369" s="22">
        <f t="shared" si="129"/>
        <v>0</v>
      </c>
      <c r="W369" s="22">
        <f t="shared" si="130"/>
        <v>0</v>
      </c>
      <c r="X369" s="22">
        <f t="shared" si="131"/>
        <v>0</v>
      </c>
      <c r="Y369" s="22">
        <f t="shared" si="132"/>
        <v>0</v>
      </c>
      <c r="Z369" s="22">
        <f t="shared" si="133"/>
        <v>0</v>
      </c>
      <c r="AA369" s="22">
        <f t="shared" si="134"/>
        <v>0</v>
      </c>
      <c r="AB369" s="22">
        <f t="shared" si="135"/>
        <v>0</v>
      </c>
      <c r="AC369" s="22">
        <f t="shared" si="136"/>
        <v>0</v>
      </c>
      <c r="AD369" s="22">
        <f t="shared" si="137"/>
        <v>0</v>
      </c>
      <c r="AE369" s="22">
        <f t="shared" si="138"/>
        <v>0</v>
      </c>
      <c r="AF369" s="22">
        <f t="shared" si="139"/>
        <v>0</v>
      </c>
      <c r="AG369" s="22">
        <f t="shared" si="140"/>
        <v>0</v>
      </c>
      <c r="AH369" s="22">
        <f t="shared" si="141"/>
        <v>0</v>
      </c>
      <c r="AI369" s="22">
        <f t="shared" si="142"/>
        <v>0</v>
      </c>
      <c r="AJ369" s="22">
        <f t="shared" si="143"/>
        <v>0</v>
      </c>
      <c r="AK369" s="22">
        <f t="shared" si="144"/>
        <v>0</v>
      </c>
      <c r="AL369" s="22">
        <f t="shared" si="145"/>
        <v>0</v>
      </c>
      <c r="AM369" s="22">
        <f t="shared" si="146"/>
        <v>0</v>
      </c>
      <c r="AN369" s="22">
        <f t="shared" si="147"/>
        <v>0</v>
      </c>
      <c r="AO369" s="22">
        <f t="shared" si="148"/>
        <v>0</v>
      </c>
      <c r="AP369" s="22">
        <f t="shared" si="149"/>
        <v>0</v>
      </c>
      <c r="AQ369" s="22">
        <f t="shared" si="150"/>
        <v>0</v>
      </c>
      <c r="AR369" s="22">
        <f t="shared" si="151"/>
        <v>0</v>
      </c>
      <c r="AS369" s="22">
        <f t="shared" si="152"/>
        <v>0</v>
      </c>
      <c r="AT369" s="22">
        <f t="shared" si="153"/>
        <v>0</v>
      </c>
      <c r="AU369" s="22">
        <f t="shared" si="154"/>
        <v>1</v>
      </c>
      <c r="AV369" s="22">
        <f t="shared" si="155"/>
        <v>0</v>
      </c>
      <c r="AW369" s="22">
        <f t="shared" si="156"/>
        <v>0</v>
      </c>
      <c r="AX369" s="22">
        <f t="shared" si="157"/>
        <v>0</v>
      </c>
      <c r="AY369" s="35">
        <f t="shared" si="122"/>
        <v>0</v>
      </c>
      <c r="BA369" s="57" t="s">
        <v>108</v>
      </c>
      <c r="BB369" s="57">
        <f t="shared" si="121"/>
        <v>2</v>
      </c>
      <c r="BC369" s="57">
        <f t="shared" si="123"/>
        <v>2</v>
      </c>
      <c r="BD369" s="57" t="str">
        <f t="shared" si="124"/>
        <v>OK</v>
      </c>
    </row>
    <row r="370" spans="1:56" ht="18">
      <c r="A370" s="1" t="s">
        <v>112</v>
      </c>
      <c r="B370" s="1" t="s">
        <v>113</v>
      </c>
      <c r="C370" s="63">
        <v>42796</v>
      </c>
      <c r="D370" s="1" t="s">
        <v>119</v>
      </c>
      <c r="E370" s="1">
        <v>26</v>
      </c>
      <c r="F370" s="1">
        <v>30</v>
      </c>
      <c r="G370" s="1">
        <v>75</v>
      </c>
      <c r="H370" s="2" t="s">
        <v>118</v>
      </c>
      <c r="I370" s="62">
        <v>40.700000000000003</v>
      </c>
      <c r="J370" s="30" t="s">
        <v>167</v>
      </c>
      <c r="K370" s="18" t="s">
        <v>170</v>
      </c>
      <c r="L370" s="18">
        <v>4</v>
      </c>
      <c r="M370" s="30">
        <v>0</v>
      </c>
      <c r="N370" s="19" t="s">
        <v>46</v>
      </c>
      <c r="R370" s="22">
        <f t="shared" si="125"/>
        <v>0</v>
      </c>
      <c r="S370" s="22">
        <f t="shared" si="126"/>
        <v>0</v>
      </c>
      <c r="T370" s="22">
        <f t="shared" si="127"/>
        <v>1</v>
      </c>
      <c r="U370" s="22">
        <f t="shared" si="128"/>
        <v>0</v>
      </c>
      <c r="V370" s="22">
        <f t="shared" si="129"/>
        <v>0</v>
      </c>
      <c r="W370" s="22">
        <f t="shared" si="130"/>
        <v>0</v>
      </c>
      <c r="X370" s="22">
        <f t="shared" si="131"/>
        <v>0</v>
      </c>
      <c r="Y370" s="22">
        <f t="shared" si="132"/>
        <v>0</v>
      </c>
      <c r="Z370" s="22">
        <f t="shared" si="133"/>
        <v>0</v>
      </c>
      <c r="AA370" s="22">
        <f t="shared" si="134"/>
        <v>0</v>
      </c>
      <c r="AB370" s="22">
        <f t="shared" si="135"/>
        <v>0</v>
      </c>
      <c r="AC370" s="22">
        <f t="shared" si="136"/>
        <v>0</v>
      </c>
      <c r="AD370" s="22">
        <f t="shared" si="137"/>
        <v>0</v>
      </c>
      <c r="AE370" s="22">
        <f t="shared" si="138"/>
        <v>0</v>
      </c>
      <c r="AF370" s="22">
        <f t="shared" si="139"/>
        <v>0</v>
      </c>
      <c r="AG370" s="22">
        <f t="shared" si="140"/>
        <v>0</v>
      </c>
      <c r="AH370" s="22">
        <f t="shared" si="141"/>
        <v>0</v>
      </c>
      <c r="AI370" s="22">
        <f t="shared" si="142"/>
        <v>0</v>
      </c>
      <c r="AJ370" s="22">
        <f t="shared" si="143"/>
        <v>0</v>
      </c>
      <c r="AK370" s="22">
        <f t="shared" si="144"/>
        <v>0</v>
      </c>
      <c r="AL370" s="22">
        <f t="shared" si="145"/>
        <v>0</v>
      </c>
      <c r="AM370" s="22">
        <f t="shared" si="146"/>
        <v>0</v>
      </c>
      <c r="AN370" s="22">
        <f t="shared" si="147"/>
        <v>0</v>
      </c>
      <c r="AO370" s="22">
        <f t="shared" si="148"/>
        <v>0</v>
      </c>
      <c r="AP370" s="22">
        <f t="shared" si="149"/>
        <v>0</v>
      </c>
      <c r="AQ370" s="22">
        <f t="shared" si="150"/>
        <v>0</v>
      </c>
      <c r="AR370" s="22">
        <f t="shared" si="151"/>
        <v>0</v>
      </c>
      <c r="AS370" s="22">
        <f t="shared" si="152"/>
        <v>0</v>
      </c>
      <c r="AT370" s="22">
        <f t="shared" si="153"/>
        <v>0</v>
      </c>
      <c r="AU370" s="22">
        <f t="shared" si="154"/>
        <v>0</v>
      </c>
      <c r="AV370" s="22">
        <f t="shared" si="155"/>
        <v>0</v>
      </c>
      <c r="AW370" s="22">
        <f t="shared" si="156"/>
        <v>0</v>
      </c>
      <c r="AX370" s="22">
        <f t="shared" si="157"/>
        <v>0</v>
      </c>
      <c r="AY370" s="35">
        <f t="shared" si="122"/>
        <v>0</v>
      </c>
      <c r="BA370" s="57" t="s">
        <v>108</v>
      </c>
      <c r="BB370" s="57">
        <f t="shared" si="121"/>
        <v>1</v>
      </c>
      <c r="BC370" s="57">
        <f t="shared" si="123"/>
        <v>1</v>
      </c>
      <c r="BD370" s="57" t="str">
        <f t="shared" si="124"/>
        <v>OK</v>
      </c>
    </row>
    <row r="371" spans="1:56" ht="18">
      <c r="A371" s="1" t="s">
        <v>112</v>
      </c>
      <c r="B371" s="1" t="s">
        <v>113</v>
      </c>
      <c r="C371" s="63">
        <v>42796</v>
      </c>
      <c r="D371" s="1" t="s">
        <v>119</v>
      </c>
      <c r="E371" s="1">
        <v>26</v>
      </c>
      <c r="F371" s="1">
        <v>30</v>
      </c>
      <c r="G371" s="1">
        <v>75</v>
      </c>
      <c r="H371" s="2" t="s">
        <v>118</v>
      </c>
      <c r="I371" s="62">
        <v>40.799999999999997</v>
      </c>
      <c r="J371" s="30" t="s">
        <v>167</v>
      </c>
      <c r="K371" s="18" t="s">
        <v>168</v>
      </c>
      <c r="L371" s="18">
        <v>5</v>
      </c>
      <c r="M371" s="30">
        <v>0</v>
      </c>
      <c r="N371" s="19" t="s">
        <v>44</v>
      </c>
      <c r="R371" s="22">
        <f t="shared" si="125"/>
        <v>1</v>
      </c>
      <c r="S371" s="22">
        <f t="shared" si="126"/>
        <v>0</v>
      </c>
      <c r="T371" s="22">
        <f t="shared" si="127"/>
        <v>0</v>
      </c>
      <c r="U371" s="22">
        <f t="shared" si="128"/>
        <v>0</v>
      </c>
      <c r="V371" s="22">
        <f t="shared" si="129"/>
        <v>0</v>
      </c>
      <c r="W371" s="22">
        <f t="shared" si="130"/>
        <v>0</v>
      </c>
      <c r="X371" s="22">
        <f t="shared" si="131"/>
        <v>0</v>
      </c>
      <c r="Y371" s="22">
        <f t="shared" si="132"/>
        <v>0</v>
      </c>
      <c r="Z371" s="22">
        <f t="shared" si="133"/>
        <v>0</v>
      </c>
      <c r="AA371" s="22">
        <f t="shared" si="134"/>
        <v>0</v>
      </c>
      <c r="AB371" s="22">
        <f t="shared" si="135"/>
        <v>0</v>
      </c>
      <c r="AC371" s="22">
        <f t="shared" si="136"/>
        <v>0</v>
      </c>
      <c r="AD371" s="22">
        <f t="shared" si="137"/>
        <v>0</v>
      </c>
      <c r="AE371" s="22">
        <f t="shared" si="138"/>
        <v>0</v>
      </c>
      <c r="AF371" s="22">
        <f t="shared" si="139"/>
        <v>0</v>
      </c>
      <c r="AG371" s="22">
        <f t="shared" si="140"/>
        <v>0</v>
      </c>
      <c r="AH371" s="22">
        <f t="shared" si="141"/>
        <v>0</v>
      </c>
      <c r="AI371" s="22">
        <f t="shared" si="142"/>
        <v>0</v>
      </c>
      <c r="AJ371" s="22">
        <f t="shared" si="143"/>
        <v>0</v>
      </c>
      <c r="AK371" s="22">
        <f t="shared" si="144"/>
        <v>0</v>
      </c>
      <c r="AL371" s="22">
        <f t="shared" si="145"/>
        <v>0</v>
      </c>
      <c r="AM371" s="22">
        <f t="shared" si="146"/>
        <v>0</v>
      </c>
      <c r="AN371" s="22">
        <f t="shared" si="147"/>
        <v>0</v>
      </c>
      <c r="AO371" s="22">
        <f t="shared" si="148"/>
        <v>0</v>
      </c>
      <c r="AP371" s="22">
        <f t="shared" si="149"/>
        <v>0</v>
      </c>
      <c r="AQ371" s="22">
        <f t="shared" si="150"/>
        <v>0</v>
      </c>
      <c r="AR371" s="22">
        <f t="shared" si="151"/>
        <v>0</v>
      </c>
      <c r="AS371" s="22">
        <f t="shared" si="152"/>
        <v>0</v>
      </c>
      <c r="AT371" s="22">
        <f t="shared" si="153"/>
        <v>0</v>
      </c>
      <c r="AU371" s="22">
        <f t="shared" si="154"/>
        <v>0</v>
      </c>
      <c r="AV371" s="22">
        <f t="shared" si="155"/>
        <v>0</v>
      </c>
      <c r="AW371" s="22">
        <f t="shared" si="156"/>
        <v>0</v>
      </c>
      <c r="AX371" s="22">
        <f t="shared" si="157"/>
        <v>0</v>
      </c>
      <c r="AY371" s="35">
        <f t="shared" si="122"/>
        <v>0</v>
      </c>
      <c r="BA371" s="57" t="s">
        <v>108</v>
      </c>
      <c r="BB371" s="57">
        <f t="shared" si="121"/>
        <v>1</v>
      </c>
      <c r="BC371" s="57">
        <f t="shared" si="123"/>
        <v>1</v>
      </c>
      <c r="BD371" s="57" t="str">
        <f t="shared" si="124"/>
        <v>OK</v>
      </c>
    </row>
    <row r="372" spans="1:56" ht="18">
      <c r="A372" s="1" t="s">
        <v>112</v>
      </c>
      <c r="B372" s="1" t="s">
        <v>113</v>
      </c>
      <c r="C372" s="63">
        <v>42796</v>
      </c>
      <c r="D372" s="1" t="s">
        <v>119</v>
      </c>
      <c r="E372" s="1">
        <v>26</v>
      </c>
      <c r="F372" s="1">
        <v>30</v>
      </c>
      <c r="G372" s="1">
        <v>75</v>
      </c>
      <c r="H372" s="2" t="s">
        <v>118</v>
      </c>
      <c r="I372" s="62">
        <v>40.799999999999997</v>
      </c>
      <c r="J372" s="30" t="s">
        <v>167</v>
      </c>
      <c r="K372" s="18" t="s">
        <v>170</v>
      </c>
      <c r="L372" s="18">
        <v>10</v>
      </c>
      <c r="M372" s="30">
        <v>0</v>
      </c>
      <c r="N372" s="19" t="s">
        <v>46</v>
      </c>
      <c r="R372" s="22">
        <f t="shared" si="125"/>
        <v>0</v>
      </c>
      <c r="S372" s="22">
        <f t="shared" si="126"/>
        <v>0</v>
      </c>
      <c r="T372" s="22">
        <f t="shared" si="127"/>
        <v>1</v>
      </c>
      <c r="U372" s="22">
        <f t="shared" si="128"/>
        <v>0</v>
      </c>
      <c r="V372" s="22">
        <f t="shared" si="129"/>
        <v>0</v>
      </c>
      <c r="W372" s="22">
        <f t="shared" si="130"/>
        <v>0</v>
      </c>
      <c r="X372" s="22">
        <f t="shared" si="131"/>
        <v>0</v>
      </c>
      <c r="Y372" s="22">
        <f t="shared" si="132"/>
        <v>0</v>
      </c>
      <c r="Z372" s="22">
        <f t="shared" si="133"/>
        <v>0</v>
      </c>
      <c r="AA372" s="22">
        <f t="shared" si="134"/>
        <v>0</v>
      </c>
      <c r="AB372" s="22">
        <f t="shared" si="135"/>
        <v>0</v>
      </c>
      <c r="AC372" s="22">
        <f t="shared" si="136"/>
        <v>0</v>
      </c>
      <c r="AD372" s="22">
        <f t="shared" si="137"/>
        <v>0</v>
      </c>
      <c r="AE372" s="22">
        <f t="shared" si="138"/>
        <v>0</v>
      </c>
      <c r="AF372" s="22">
        <f t="shared" si="139"/>
        <v>0</v>
      </c>
      <c r="AG372" s="22">
        <f t="shared" si="140"/>
        <v>0</v>
      </c>
      <c r="AH372" s="22">
        <f t="shared" si="141"/>
        <v>0</v>
      </c>
      <c r="AI372" s="22">
        <f t="shared" si="142"/>
        <v>0</v>
      </c>
      <c r="AJ372" s="22">
        <f t="shared" si="143"/>
        <v>0</v>
      </c>
      <c r="AK372" s="22">
        <f t="shared" si="144"/>
        <v>0</v>
      </c>
      <c r="AL372" s="22">
        <f t="shared" si="145"/>
        <v>0</v>
      </c>
      <c r="AM372" s="22">
        <f t="shared" si="146"/>
        <v>0</v>
      </c>
      <c r="AN372" s="22">
        <f t="shared" si="147"/>
        <v>0</v>
      </c>
      <c r="AO372" s="22">
        <f t="shared" si="148"/>
        <v>0</v>
      </c>
      <c r="AP372" s="22">
        <f t="shared" si="149"/>
        <v>0</v>
      </c>
      <c r="AQ372" s="22">
        <f t="shared" si="150"/>
        <v>0</v>
      </c>
      <c r="AR372" s="22">
        <f t="shared" si="151"/>
        <v>0</v>
      </c>
      <c r="AS372" s="22">
        <f t="shared" si="152"/>
        <v>0</v>
      </c>
      <c r="AT372" s="22">
        <f t="shared" si="153"/>
        <v>0</v>
      </c>
      <c r="AU372" s="22">
        <f t="shared" si="154"/>
        <v>0</v>
      </c>
      <c r="AV372" s="22">
        <f t="shared" si="155"/>
        <v>0</v>
      </c>
      <c r="AW372" s="22">
        <f t="shared" si="156"/>
        <v>0</v>
      </c>
      <c r="AX372" s="22">
        <f t="shared" si="157"/>
        <v>0</v>
      </c>
      <c r="AY372" s="35">
        <f t="shared" si="122"/>
        <v>0</v>
      </c>
      <c r="BA372" s="57" t="s">
        <v>108</v>
      </c>
      <c r="BB372" s="57">
        <f t="shared" si="121"/>
        <v>1</v>
      </c>
      <c r="BC372" s="57">
        <f t="shared" si="123"/>
        <v>1</v>
      </c>
      <c r="BD372" s="57" t="str">
        <f t="shared" si="124"/>
        <v>OK</v>
      </c>
    </row>
    <row r="373" spans="1:56" ht="18">
      <c r="A373" s="1" t="s">
        <v>112</v>
      </c>
      <c r="B373" s="1" t="s">
        <v>113</v>
      </c>
      <c r="C373" s="63">
        <v>42796</v>
      </c>
      <c r="D373" s="1" t="s">
        <v>119</v>
      </c>
      <c r="E373" s="1">
        <v>26</v>
      </c>
      <c r="F373" s="1">
        <v>30</v>
      </c>
      <c r="G373" s="1">
        <v>75</v>
      </c>
      <c r="H373" s="2" t="s">
        <v>118</v>
      </c>
      <c r="I373" s="62">
        <v>40.799999999999997</v>
      </c>
      <c r="J373" s="30" t="s">
        <v>167</v>
      </c>
      <c r="K373" s="18" t="s">
        <v>168</v>
      </c>
      <c r="L373" s="18">
        <v>5</v>
      </c>
      <c r="M373" s="30">
        <v>0</v>
      </c>
      <c r="N373" s="19" t="s">
        <v>45</v>
      </c>
      <c r="R373" s="22">
        <f t="shared" si="125"/>
        <v>0</v>
      </c>
      <c r="S373" s="22">
        <f t="shared" si="126"/>
        <v>1</v>
      </c>
      <c r="T373" s="22">
        <f t="shared" si="127"/>
        <v>0</v>
      </c>
      <c r="U373" s="22">
        <f t="shared" si="128"/>
        <v>0</v>
      </c>
      <c r="V373" s="22">
        <f t="shared" si="129"/>
        <v>0</v>
      </c>
      <c r="W373" s="22">
        <f t="shared" si="130"/>
        <v>0</v>
      </c>
      <c r="X373" s="22">
        <f t="shared" si="131"/>
        <v>0</v>
      </c>
      <c r="Y373" s="22">
        <f t="shared" si="132"/>
        <v>0</v>
      </c>
      <c r="Z373" s="22">
        <f t="shared" si="133"/>
        <v>0</v>
      </c>
      <c r="AA373" s="22">
        <f t="shared" si="134"/>
        <v>0</v>
      </c>
      <c r="AB373" s="22">
        <f t="shared" si="135"/>
        <v>0</v>
      </c>
      <c r="AC373" s="22">
        <f t="shared" si="136"/>
        <v>0</v>
      </c>
      <c r="AD373" s="22">
        <f t="shared" si="137"/>
        <v>0</v>
      </c>
      <c r="AE373" s="22">
        <f t="shared" si="138"/>
        <v>0</v>
      </c>
      <c r="AF373" s="22">
        <f t="shared" si="139"/>
        <v>0</v>
      </c>
      <c r="AG373" s="22">
        <f t="shared" si="140"/>
        <v>0</v>
      </c>
      <c r="AH373" s="22">
        <f t="shared" si="141"/>
        <v>0</v>
      </c>
      <c r="AI373" s="22">
        <f t="shared" si="142"/>
        <v>0</v>
      </c>
      <c r="AJ373" s="22">
        <f t="shared" si="143"/>
        <v>0</v>
      </c>
      <c r="AK373" s="22">
        <f t="shared" si="144"/>
        <v>0</v>
      </c>
      <c r="AL373" s="22">
        <f t="shared" si="145"/>
        <v>0</v>
      </c>
      <c r="AM373" s="22">
        <f t="shared" si="146"/>
        <v>0</v>
      </c>
      <c r="AN373" s="22">
        <f t="shared" si="147"/>
        <v>0</v>
      </c>
      <c r="AO373" s="22">
        <f t="shared" si="148"/>
        <v>0</v>
      </c>
      <c r="AP373" s="22">
        <f t="shared" si="149"/>
        <v>0</v>
      </c>
      <c r="AQ373" s="22">
        <f t="shared" si="150"/>
        <v>0</v>
      </c>
      <c r="AR373" s="22">
        <f t="shared" si="151"/>
        <v>0</v>
      </c>
      <c r="AS373" s="22">
        <f t="shared" si="152"/>
        <v>0</v>
      </c>
      <c r="AT373" s="22">
        <f t="shared" si="153"/>
        <v>0</v>
      </c>
      <c r="AU373" s="22">
        <f t="shared" si="154"/>
        <v>0</v>
      </c>
      <c r="AV373" s="22">
        <f t="shared" si="155"/>
        <v>0</v>
      </c>
      <c r="AW373" s="22">
        <f t="shared" si="156"/>
        <v>0</v>
      </c>
      <c r="AX373" s="22">
        <f t="shared" si="157"/>
        <v>0</v>
      </c>
      <c r="AY373" s="35">
        <f t="shared" si="122"/>
        <v>0</v>
      </c>
      <c r="BA373" s="57" t="s">
        <v>108</v>
      </c>
      <c r="BB373" s="57">
        <f t="shared" si="121"/>
        <v>1</v>
      </c>
      <c r="BC373" s="57">
        <f t="shared" si="123"/>
        <v>1</v>
      </c>
      <c r="BD373" s="57" t="str">
        <f t="shared" si="124"/>
        <v>OK</v>
      </c>
    </row>
    <row r="374" spans="1:56" ht="18">
      <c r="A374" s="1" t="s">
        <v>112</v>
      </c>
      <c r="B374" s="1" t="s">
        <v>113</v>
      </c>
      <c r="C374" s="63">
        <v>42796</v>
      </c>
      <c r="D374" s="1" t="s">
        <v>119</v>
      </c>
      <c r="E374" s="1">
        <v>26</v>
      </c>
      <c r="F374" s="1">
        <v>30</v>
      </c>
      <c r="G374" s="1">
        <v>75</v>
      </c>
      <c r="H374" s="2" t="s">
        <v>118</v>
      </c>
      <c r="I374" s="62">
        <v>40.9</v>
      </c>
      <c r="J374" s="30" t="s">
        <v>167</v>
      </c>
      <c r="K374" s="18" t="s">
        <v>170</v>
      </c>
      <c r="L374" s="18">
        <v>5</v>
      </c>
      <c r="M374" s="30">
        <v>0</v>
      </c>
      <c r="N374" s="19" t="s">
        <v>45</v>
      </c>
      <c r="R374" s="22">
        <f t="shared" si="125"/>
        <v>0</v>
      </c>
      <c r="S374" s="22">
        <f t="shared" si="126"/>
        <v>1</v>
      </c>
      <c r="T374" s="22">
        <f t="shared" si="127"/>
        <v>0</v>
      </c>
      <c r="U374" s="22">
        <f t="shared" si="128"/>
        <v>0</v>
      </c>
      <c r="V374" s="22">
        <f t="shared" si="129"/>
        <v>0</v>
      </c>
      <c r="W374" s="22">
        <f t="shared" si="130"/>
        <v>0</v>
      </c>
      <c r="X374" s="22">
        <f t="shared" si="131"/>
        <v>0</v>
      </c>
      <c r="Y374" s="22">
        <f t="shared" si="132"/>
        <v>0</v>
      </c>
      <c r="Z374" s="22">
        <f t="shared" si="133"/>
        <v>0</v>
      </c>
      <c r="AA374" s="22">
        <f t="shared" si="134"/>
        <v>0</v>
      </c>
      <c r="AB374" s="22">
        <f t="shared" si="135"/>
        <v>0</v>
      </c>
      <c r="AC374" s="22">
        <f t="shared" si="136"/>
        <v>0</v>
      </c>
      <c r="AD374" s="22">
        <f t="shared" si="137"/>
        <v>0</v>
      </c>
      <c r="AE374" s="22">
        <f t="shared" si="138"/>
        <v>0</v>
      </c>
      <c r="AF374" s="22">
        <f t="shared" si="139"/>
        <v>0</v>
      </c>
      <c r="AG374" s="22">
        <f t="shared" si="140"/>
        <v>0</v>
      </c>
      <c r="AH374" s="22">
        <f t="shared" si="141"/>
        <v>0</v>
      </c>
      <c r="AI374" s="22">
        <f t="shared" si="142"/>
        <v>0</v>
      </c>
      <c r="AJ374" s="22">
        <f t="shared" si="143"/>
        <v>0</v>
      </c>
      <c r="AK374" s="22">
        <f t="shared" si="144"/>
        <v>0</v>
      </c>
      <c r="AL374" s="22">
        <f t="shared" si="145"/>
        <v>0</v>
      </c>
      <c r="AM374" s="22">
        <f t="shared" si="146"/>
        <v>0</v>
      </c>
      <c r="AN374" s="22">
        <f t="shared" si="147"/>
        <v>0</v>
      </c>
      <c r="AO374" s="22">
        <f t="shared" si="148"/>
        <v>0</v>
      </c>
      <c r="AP374" s="22">
        <f t="shared" si="149"/>
        <v>0</v>
      </c>
      <c r="AQ374" s="22">
        <f t="shared" si="150"/>
        <v>0</v>
      </c>
      <c r="AR374" s="22">
        <f t="shared" si="151"/>
        <v>0</v>
      </c>
      <c r="AS374" s="22">
        <f t="shared" si="152"/>
        <v>0</v>
      </c>
      <c r="AT374" s="22">
        <f t="shared" si="153"/>
        <v>0</v>
      </c>
      <c r="AU374" s="22">
        <f t="shared" si="154"/>
        <v>0</v>
      </c>
      <c r="AV374" s="22">
        <f t="shared" si="155"/>
        <v>0</v>
      </c>
      <c r="AW374" s="22">
        <f t="shared" si="156"/>
        <v>0</v>
      </c>
      <c r="AX374" s="22">
        <f t="shared" si="157"/>
        <v>0</v>
      </c>
      <c r="AY374" s="35">
        <f t="shared" si="122"/>
        <v>0</v>
      </c>
      <c r="BA374" s="57" t="s">
        <v>108</v>
      </c>
      <c r="BB374" s="57">
        <f t="shared" si="121"/>
        <v>1</v>
      </c>
      <c r="BC374" s="57">
        <f t="shared" si="123"/>
        <v>1</v>
      </c>
      <c r="BD374" s="57" t="str">
        <f t="shared" si="124"/>
        <v>OK</v>
      </c>
    </row>
    <row r="375" spans="1:56" ht="18">
      <c r="A375" s="1" t="s">
        <v>112</v>
      </c>
      <c r="B375" s="1" t="s">
        <v>113</v>
      </c>
      <c r="C375" s="63">
        <v>42796</v>
      </c>
      <c r="D375" s="1" t="s">
        <v>119</v>
      </c>
      <c r="E375" s="1">
        <v>26</v>
      </c>
      <c r="F375" s="1">
        <v>30</v>
      </c>
      <c r="G375" s="1">
        <v>75</v>
      </c>
      <c r="H375" s="2" t="s">
        <v>118</v>
      </c>
      <c r="I375" s="62">
        <v>41</v>
      </c>
      <c r="J375" s="30" t="s">
        <v>167</v>
      </c>
      <c r="K375" s="18" t="s">
        <v>172</v>
      </c>
      <c r="L375" s="18">
        <v>5</v>
      </c>
      <c r="M375" s="30">
        <v>0</v>
      </c>
      <c r="N375" s="19" t="s">
        <v>46</v>
      </c>
      <c r="R375" s="22">
        <f t="shared" si="125"/>
        <v>0</v>
      </c>
      <c r="S375" s="22">
        <f t="shared" si="126"/>
        <v>0</v>
      </c>
      <c r="T375" s="22">
        <f t="shared" si="127"/>
        <v>1</v>
      </c>
      <c r="U375" s="22">
        <f t="shared" si="128"/>
        <v>0</v>
      </c>
      <c r="V375" s="22">
        <f t="shared" si="129"/>
        <v>0</v>
      </c>
      <c r="W375" s="22">
        <f t="shared" si="130"/>
        <v>0</v>
      </c>
      <c r="X375" s="22">
        <f t="shared" si="131"/>
        <v>0</v>
      </c>
      <c r="Y375" s="22">
        <f t="shared" si="132"/>
        <v>0</v>
      </c>
      <c r="Z375" s="22">
        <f t="shared" si="133"/>
        <v>0</v>
      </c>
      <c r="AA375" s="22">
        <f t="shared" si="134"/>
        <v>0</v>
      </c>
      <c r="AB375" s="22">
        <f t="shared" si="135"/>
        <v>0</v>
      </c>
      <c r="AC375" s="22">
        <f t="shared" si="136"/>
        <v>0</v>
      </c>
      <c r="AD375" s="22">
        <f t="shared" si="137"/>
        <v>0</v>
      </c>
      <c r="AE375" s="22">
        <f t="shared" si="138"/>
        <v>0</v>
      </c>
      <c r="AF375" s="22">
        <f t="shared" si="139"/>
        <v>0</v>
      </c>
      <c r="AG375" s="22">
        <f t="shared" si="140"/>
        <v>0</v>
      </c>
      <c r="AH375" s="22">
        <f t="shared" si="141"/>
        <v>0</v>
      </c>
      <c r="AI375" s="22">
        <f t="shared" si="142"/>
        <v>0</v>
      </c>
      <c r="AJ375" s="22">
        <f t="shared" si="143"/>
        <v>0</v>
      </c>
      <c r="AK375" s="22">
        <f t="shared" si="144"/>
        <v>0</v>
      </c>
      <c r="AL375" s="22">
        <f t="shared" si="145"/>
        <v>0</v>
      </c>
      <c r="AM375" s="22">
        <f t="shared" si="146"/>
        <v>0</v>
      </c>
      <c r="AN375" s="22">
        <f t="shared" si="147"/>
        <v>0</v>
      </c>
      <c r="AO375" s="22">
        <f t="shared" si="148"/>
        <v>0</v>
      </c>
      <c r="AP375" s="22">
        <f t="shared" si="149"/>
        <v>0</v>
      </c>
      <c r="AQ375" s="22">
        <f t="shared" si="150"/>
        <v>0</v>
      </c>
      <c r="AR375" s="22">
        <f t="shared" si="151"/>
        <v>0</v>
      </c>
      <c r="AS375" s="22">
        <f t="shared" si="152"/>
        <v>0</v>
      </c>
      <c r="AT375" s="22">
        <f t="shared" si="153"/>
        <v>0</v>
      </c>
      <c r="AU375" s="22">
        <f t="shared" si="154"/>
        <v>0</v>
      </c>
      <c r="AV375" s="22">
        <f t="shared" si="155"/>
        <v>0</v>
      </c>
      <c r="AW375" s="22">
        <f t="shared" si="156"/>
        <v>0</v>
      </c>
      <c r="AX375" s="22">
        <f t="shared" si="157"/>
        <v>0</v>
      </c>
      <c r="AY375" s="35">
        <f t="shared" si="122"/>
        <v>0</v>
      </c>
      <c r="BA375" s="57" t="s">
        <v>108</v>
      </c>
      <c r="BB375" s="57">
        <f t="shared" si="121"/>
        <v>1</v>
      </c>
      <c r="BC375" s="57">
        <f t="shared" si="123"/>
        <v>1</v>
      </c>
      <c r="BD375" s="57" t="str">
        <f t="shared" si="124"/>
        <v>OK</v>
      </c>
    </row>
    <row r="376" spans="1:56" ht="18">
      <c r="A376" s="1" t="s">
        <v>112</v>
      </c>
      <c r="B376" s="1" t="s">
        <v>113</v>
      </c>
      <c r="C376" s="63">
        <v>42796</v>
      </c>
      <c r="D376" s="1" t="s">
        <v>119</v>
      </c>
      <c r="E376" s="1">
        <v>26</v>
      </c>
      <c r="F376" s="1">
        <v>30</v>
      </c>
      <c r="G376" s="1">
        <v>75</v>
      </c>
      <c r="H376" s="2" t="s">
        <v>118</v>
      </c>
      <c r="I376" s="62">
        <v>41</v>
      </c>
      <c r="J376" s="30" t="s">
        <v>167</v>
      </c>
      <c r="K376" s="18" t="s">
        <v>170</v>
      </c>
      <c r="L376" s="18">
        <v>4</v>
      </c>
      <c r="M376" s="30">
        <v>0</v>
      </c>
      <c r="N376" s="19" t="s">
        <v>45</v>
      </c>
      <c r="R376" s="22">
        <f t="shared" si="125"/>
        <v>0</v>
      </c>
      <c r="S376" s="22">
        <f t="shared" si="126"/>
        <v>1</v>
      </c>
      <c r="T376" s="22">
        <f t="shared" si="127"/>
        <v>0</v>
      </c>
      <c r="U376" s="22">
        <f t="shared" si="128"/>
        <v>0</v>
      </c>
      <c r="V376" s="22">
        <f t="shared" si="129"/>
        <v>0</v>
      </c>
      <c r="W376" s="22">
        <f t="shared" si="130"/>
        <v>0</v>
      </c>
      <c r="X376" s="22">
        <f t="shared" si="131"/>
        <v>0</v>
      </c>
      <c r="Y376" s="22">
        <f t="shared" si="132"/>
        <v>0</v>
      </c>
      <c r="Z376" s="22">
        <f t="shared" si="133"/>
        <v>0</v>
      </c>
      <c r="AA376" s="22">
        <f t="shared" si="134"/>
        <v>0</v>
      </c>
      <c r="AB376" s="22">
        <f t="shared" si="135"/>
        <v>0</v>
      </c>
      <c r="AC376" s="22">
        <f t="shared" si="136"/>
        <v>0</v>
      </c>
      <c r="AD376" s="22">
        <f t="shared" si="137"/>
        <v>0</v>
      </c>
      <c r="AE376" s="22">
        <f t="shared" si="138"/>
        <v>0</v>
      </c>
      <c r="AF376" s="22">
        <f t="shared" si="139"/>
        <v>0</v>
      </c>
      <c r="AG376" s="22">
        <f t="shared" si="140"/>
        <v>0</v>
      </c>
      <c r="AH376" s="22">
        <f t="shared" si="141"/>
        <v>0</v>
      </c>
      <c r="AI376" s="22">
        <f t="shared" si="142"/>
        <v>0</v>
      </c>
      <c r="AJ376" s="22">
        <f t="shared" si="143"/>
        <v>0</v>
      </c>
      <c r="AK376" s="22">
        <f t="shared" si="144"/>
        <v>0</v>
      </c>
      <c r="AL376" s="22">
        <f t="shared" si="145"/>
        <v>0</v>
      </c>
      <c r="AM376" s="22">
        <f t="shared" si="146"/>
        <v>0</v>
      </c>
      <c r="AN376" s="22">
        <f t="shared" si="147"/>
        <v>0</v>
      </c>
      <c r="AO376" s="22">
        <f t="shared" si="148"/>
        <v>0</v>
      </c>
      <c r="AP376" s="22">
        <f t="shared" si="149"/>
        <v>0</v>
      </c>
      <c r="AQ376" s="22">
        <f t="shared" si="150"/>
        <v>0</v>
      </c>
      <c r="AR376" s="22">
        <f t="shared" si="151"/>
        <v>0</v>
      </c>
      <c r="AS376" s="22">
        <f t="shared" si="152"/>
        <v>0</v>
      </c>
      <c r="AT376" s="22">
        <f t="shared" si="153"/>
        <v>0</v>
      </c>
      <c r="AU376" s="22">
        <f t="shared" si="154"/>
        <v>0</v>
      </c>
      <c r="AV376" s="22">
        <f t="shared" si="155"/>
        <v>0</v>
      </c>
      <c r="AW376" s="22">
        <f t="shared" si="156"/>
        <v>0</v>
      </c>
      <c r="AX376" s="22">
        <f t="shared" si="157"/>
        <v>0</v>
      </c>
      <c r="AY376" s="35">
        <f t="shared" si="122"/>
        <v>0</v>
      </c>
      <c r="BA376" s="57" t="s">
        <v>108</v>
      </c>
      <c r="BB376" s="57">
        <f t="shared" si="121"/>
        <v>1</v>
      </c>
      <c r="BC376" s="57">
        <f t="shared" si="123"/>
        <v>1</v>
      </c>
      <c r="BD376" s="57" t="str">
        <f t="shared" si="124"/>
        <v>OK</v>
      </c>
    </row>
    <row r="377" spans="1:56" ht="18">
      <c r="A377" s="1" t="s">
        <v>112</v>
      </c>
      <c r="B377" s="1" t="s">
        <v>113</v>
      </c>
      <c r="C377" s="63">
        <v>42796</v>
      </c>
      <c r="D377" s="1" t="s">
        <v>119</v>
      </c>
      <c r="E377" s="1">
        <v>26</v>
      </c>
      <c r="F377" s="1">
        <v>30</v>
      </c>
      <c r="G377" s="1">
        <v>75</v>
      </c>
      <c r="H377" s="2" t="s">
        <v>118</v>
      </c>
      <c r="I377" s="62">
        <v>41</v>
      </c>
      <c r="J377" s="30" t="s">
        <v>167</v>
      </c>
      <c r="K377" s="18" t="s">
        <v>168</v>
      </c>
      <c r="L377" s="18">
        <v>18</v>
      </c>
      <c r="M377" s="30">
        <v>0</v>
      </c>
      <c r="N377" s="19" t="s">
        <v>44</v>
      </c>
      <c r="R377" s="22">
        <f t="shared" si="125"/>
        <v>1</v>
      </c>
      <c r="S377" s="22">
        <f t="shared" si="126"/>
        <v>0</v>
      </c>
      <c r="T377" s="22">
        <f t="shared" si="127"/>
        <v>0</v>
      </c>
      <c r="U377" s="22">
        <f t="shared" si="128"/>
        <v>0</v>
      </c>
      <c r="V377" s="22">
        <f t="shared" si="129"/>
        <v>0</v>
      </c>
      <c r="W377" s="22">
        <f t="shared" si="130"/>
        <v>0</v>
      </c>
      <c r="X377" s="22">
        <f t="shared" si="131"/>
        <v>0</v>
      </c>
      <c r="Y377" s="22">
        <f t="shared" si="132"/>
        <v>0</v>
      </c>
      <c r="Z377" s="22">
        <f t="shared" si="133"/>
        <v>0</v>
      </c>
      <c r="AA377" s="22">
        <f t="shared" si="134"/>
        <v>0</v>
      </c>
      <c r="AB377" s="22">
        <f t="shared" si="135"/>
        <v>0</v>
      </c>
      <c r="AC377" s="22">
        <f t="shared" si="136"/>
        <v>0</v>
      </c>
      <c r="AD377" s="22">
        <f t="shared" si="137"/>
        <v>0</v>
      </c>
      <c r="AE377" s="22">
        <f t="shared" si="138"/>
        <v>0</v>
      </c>
      <c r="AF377" s="22">
        <f t="shared" si="139"/>
        <v>0</v>
      </c>
      <c r="AG377" s="22">
        <f t="shared" si="140"/>
        <v>0</v>
      </c>
      <c r="AH377" s="22">
        <f t="shared" si="141"/>
        <v>0</v>
      </c>
      <c r="AI377" s="22">
        <f t="shared" si="142"/>
        <v>0</v>
      </c>
      <c r="AJ377" s="22">
        <f t="shared" si="143"/>
        <v>0</v>
      </c>
      <c r="AK377" s="22">
        <f t="shared" si="144"/>
        <v>0</v>
      </c>
      <c r="AL377" s="22">
        <f t="shared" si="145"/>
        <v>0</v>
      </c>
      <c r="AM377" s="22">
        <f t="shared" si="146"/>
        <v>0</v>
      </c>
      <c r="AN377" s="22">
        <f t="shared" si="147"/>
        <v>0</v>
      </c>
      <c r="AO377" s="22">
        <f t="shared" si="148"/>
        <v>0</v>
      </c>
      <c r="AP377" s="22">
        <f t="shared" si="149"/>
        <v>0</v>
      </c>
      <c r="AQ377" s="22">
        <f t="shared" si="150"/>
        <v>0</v>
      </c>
      <c r="AR377" s="22">
        <f t="shared" si="151"/>
        <v>0</v>
      </c>
      <c r="AS377" s="22">
        <f t="shared" si="152"/>
        <v>0</v>
      </c>
      <c r="AT377" s="22">
        <f t="shared" si="153"/>
        <v>0</v>
      </c>
      <c r="AU377" s="22">
        <f t="shared" si="154"/>
        <v>0</v>
      </c>
      <c r="AV377" s="22">
        <f t="shared" si="155"/>
        <v>0</v>
      </c>
      <c r="AW377" s="22">
        <f t="shared" si="156"/>
        <v>0</v>
      </c>
      <c r="AX377" s="22">
        <f t="shared" si="157"/>
        <v>0</v>
      </c>
      <c r="AY377" s="35">
        <f t="shared" si="122"/>
        <v>0</v>
      </c>
      <c r="BA377" s="57" t="s">
        <v>108</v>
      </c>
      <c r="BB377" s="57">
        <f t="shared" si="121"/>
        <v>1</v>
      </c>
      <c r="BC377" s="57">
        <f t="shared" si="123"/>
        <v>1</v>
      </c>
      <c r="BD377" s="57" t="str">
        <f t="shared" si="124"/>
        <v>OK</v>
      </c>
    </row>
    <row r="378" spans="1:56" ht="18">
      <c r="A378" s="1" t="s">
        <v>112</v>
      </c>
      <c r="B378" s="1" t="s">
        <v>113</v>
      </c>
      <c r="C378" s="63">
        <v>42796</v>
      </c>
      <c r="D378" s="1" t="s">
        <v>119</v>
      </c>
      <c r="E378" s="1">
        <v>26</v>
      </c>
      <c r="F378" s="1">
        <v>30</v>
      </c>
      <c r="G378" s="1">
        <v>75</v>
      </c>
      <c r="H378" s="2" t="s">
        <v>118</v>
      </c>
      <c r="I378" s="62">
        <v>41.1</v>
      </c>
      <c r="J378" s="30" t="s">
        <v>167</v>
      </c>
      <c r="K378" s="18" t="s">
        <v>168</v>
      </c>
      <c r="L378" s="18">
        <v>3</v>
      </c>
      <c r="M378" s="30">
        <v>0</v>
      </c>
      <c r="N378" s="19" t="s">
        <v>45</v>
      </c>
      <c r="R378" s="22">
        <f t="shared" si="125"/>
        <v>0</v>
      </c>
      <c r="S378" s="22">
        <f t="shared" si="126"/>
        <v>1</v>
      </c>
      <c r="T378" s="22">
        <f t="shared" si="127"/>
        <v>0</v>
      </c>
      <c r="U378" s="22">
        <f t="shared" si="128"/>
        <v>0</v>
      </c>
      <c r="V378" s="22">
        <f t="shared" si="129"/>
        <v>0</v>
      </c>
      <c r="W378" s="22">
        <f t="shared" si="130"/>
        <v>0</v>
      </c>
      <c r="X378" s="22">
        <f t="shared" si="131"/>
        <v>0</v>
      </c>
      <c r="Y378" s="22">
        <f t="shared" si="132"/>
        <v>0</v>
      </c>
      <c r="Z378" s="22">
        <f t="shared" si="133"/>
        <v>0</v>
      </c>
      <c r="AA378" s="22">
        <f t="shared" si="134"/>
        <v>0</v>
      </c>
      <c r="AB378" s="22">
        <f t="shared" si="135"/>
        <v>0</v>
      </c>
      <c r="AC378" s="22">
        <f t="shared" si="136"/>
        <v>0</v>
      </c>
      <c r="AD378" s="22">
        <f t="shared" si="137"/>
        <v>0</v>
      </c>
      <c r="AE378" s="22">
        <f t="shared" si="138"/>
        <v>0</v>
      </c>
      <c r="AF378" s="22">
        <f t="shared" si="139"/>
        <v>0</v>
      </c>
      <c r="AG378" s="22">
        <f t="shared" si="140"/>
        <v>0</v>
      </c>
      <c r="AH378" s="22">
        <f t="shared" si="141"/>
        <v>0</v>
      </c>
      <c r="AI378" s="22">
        <f t="shared" si="142"/>
        <v>0</v>
      </c>
      <c r="AJ378" s="22">
        <f t="shared" si="143"/>
        <v>0</v>
      </c>
      <c r="AK378" s="22">
        <f t="shared" si="144"/>
        <v>0</v>
      </c>
      <c r="AL378" s="22">
        <f t="shared" si="145"/>
        <v>0</v>
      </c>
      <c r="AM378" s="22">
        <f t="shared" si="146"/>
        <v>0</v>
      </c>
      <c r="AN378" s="22">
        <f t="shared" si="147"/>
        <v>0</v>
      </c>
      <c r="AO378" s="22">
        <f t="shared" si="148"/>
        <v>0</v>
      </c>
      <c r="AP378" s="22">
        <f t="shared" si="149"/>
        <v>0</v>
      </c>
      <c r="AQ378" s="22">
        <f t="shared" si="150"/>
        <v>0</v>
      </c>
      <c r="AR378" s="22">
        <f t="shared" si="151"/>
        <v>0</v>
      </c>
      <c r="AS378" s="22">
        <f t="shared" si="152"/>
        <v>0</v>
      </c>
      <c r="AT378" s="22">
        <f t="shared" si="153"/>
        <v>0</v>
      </c>
      <c r="AU378" s="22">
        <f t="shared" si="154"/>
        <v>0</v>
      </c>
      <c r="AV378" s="22">
        <f t="shared" si="155"/>
        <v>0</v>
      </c>
      <c r="AW378" s="22">
        <f t="shared" si="156"/>
        <v>0</v>
      </c>
      <c r="AX378" s="22">
        <f t="shared" si="157"/>
        <v>0</v>
      </c>
      <c r="AY378" s="35">
        <f t="shared" si="122"/>
        <v>0</v>
      </c>
      <c r="BA378" s="57" t="s">
        <v>108</v>
      </c>
      <c r="BB378" s="57">
        <f t="shared" si="121"/>
        <v>1</v>
      </c>
      <c r="BC378" s="57">
        <f t="shared" si="123"/>
        <v>1</v>
      </c>
      <c r="BD378" s="57" t="str">
        <f t="shared" si="124"/>
        <v>OK</v>
      </c>
    </row>
    <row r="379" spans="1:56" ht="18">
      <c r="A379" s="1" t="s">
        <v>112</v>
      </c>
      <c r="B379" s="1" t="s">
        <v>113</v>
      </c>
      <c r="C379" s="63">
        <v>42796</v>
      </c>
      <c r="D379" s="1" t="s">
        <v>119</v>
      </c>
      <c r="E379" s="1">
        <v>26</v>
      </c>
      <c r="F379" s="1">
        <v>30</v>
      </c>
      <c r="G379" s="1">
        <v>75</v>
      </c>
      <c r="H379" s="2" t="s">
        <v>118</v>
      </c>
      <c r="I379" s="62">
        <v>41.1</v>
      </c>
      <c r="J379" s="30" t="s">
        <v>167</v>
      </c>
      <c r="K379" s="18" t="s">
        <v>168</v>
      </c>
      <c r="L379" s="18">
        <v>7</v>
      </c>
      <c r="M379" s="30">
        <v>0</v>
      </c>
      <c r="N379" s="19" t="s">
        <v>44</v>
      </c>
      <c r="R379" s="22">
        <f t="shared" si="125"/>
        <v>1</v>
      </c>
      <c r="S379" s="22">
        <f t="shared" si="126"/>
        <v>0</v>
      </c>
      <c r="T379" s="22">
        <f t="shared" si="127"/>
        <v>0</v>
      </c>
      <c r="U379" s="22">
        <f t="shared" si="128"/>
        <v>0</v>
      </c>
      <c r="V379" s="22">
        <f t="shared" si="129"/>
        <v>0</v>
      </c>
      <c r="W379" s="22">
        <f t="shared" si="130"/>
        <v>0</v>
      </c>
      <c r="X379" s="22">
        <f t="shared" si="131"/>
        <v>0</v>
      </c>
      <c r="Y379" s="22">
        <f t="shared" si="132"/>
        <v>0</v>
      </c>
      <c r="Z379" s="22">
        <f t="shared" si="133"/>
        <v>0</v>
      </c>
      <c r="AA379" s="22">
        <f t="shared" si="134"/>
        <v>0</v>
      </c>
      <c r="AB379" s="22">
        <f t="shared" si="135"/>
        <v>0</v>
      </c>
      <c r="AC379" s="22">
        <f t="shared" si="136"/>
        <v>0</v>
      </c>
      <c r="AD379" s="22">
        <f t="shared" si="137"/>
        <v>0</v>
      </c>
      <c r="AE379" s="22">
        <f t="shared" si="138"/>
        <v>0</v>
      </c>
      <c r="AF379" s="22">
        <f t="shared" si="139"/>
        <v>0</v>
      </c>
      <c r="AG379" s="22">
        <f t="shared" si="140"/>
        <v>0</v>
      </c>
      <c r="AH379" s="22">
        <f t="shared" si="141"/>
        <v>0</v>
      </c>
      <c r="AI379" s="22">
        <f t="shared" si="142"/>
        <v>0</v>
      </c>
      <c r="AJ379" s="22">
        <f t="shared" si="143"/>
        <v>0</v>
      </c>
      <c r="AK379" s="22">
        <f t="shared" si="144"/>
        <v>0</v>
      </c>
      <c r="AL379" s="22">
        <f t="shared" si="145"/>
        <v>0</v>
      </c>
      <c r="AM379" s="22">
        <f t="shared" si="146"/>
        <v>0</v>
      </c>
      <c r="AN379" s="22">
        <f t="shared" si="147"/>
        <v>0</v>
      </c>
      <c r="AO379" s="22">
        <f t="shared" si="148"/>
        <v>0</v>
      </c>
      <c r="AP379" s="22">
        <f t="shared" si="149"/>
        <v>0</v>
      </c>
      <c r="AQ379" s="22">
        <f t="shared" si="150"/>
        <v>0</v>
      </c>
      <c r="AR379" s="22">
        <f t="shared" si="151"/>
        <v>0</v>
      </c>
      <c r="AS379" s="22">
        <f t="shared" si="152"/>
        <v>0</v>
      </c>
      <c r="AT379" s="22">
        <f t="shared" si="153"/>
        <v>0</v>
      </c>
      <c r="AU379" s="22">
        <f t="shared" si="154"/>
        <v>0</v>
      </c>
      <c r="AV379" s="22">
        <f t="shared" si="155"/>
        <v>0</v>
      </c>
      <c r="AW379" s="22">
        <f t="shared" si="156"/>
        <v>0</v>
      </c>
      <c r="AX379" s="22">
        <f t="shared" si="157"/>
        <v>0</v>
      </c>
      <c r="AY379" s="35">
        <f t="shared" si="122"/>
        <v>0</v>
      </c>
      <c r="BA379" s="57" t="s">
        <v>108</v>
      </c>
      <c r="BB379" s="57">
        <f t="shared" si="121"/>
        <v>1</v>
      </c>
      <c r="BC379" s="57">
        <f t="shared" si="123"/>
        <v>1</v>
      </c>
      <c r="BD379" s="57" t="str">
        <f t="shared" si="124"/>
        <v>OK</v>
      </c>
    </row>
    <row r="380" spans="1:56" ht="18">
      <c r="A380" s="1" t="s">
        <v>112</v>
      </c>
      <c r="B380" s="1" t="s">
        <v>113</v>
      </c>
      <c r="C380" s="63">
        <v>42796</v>
      </c>
      <c r="D380" s="1" t="s">
        <v>119</v>
      </c>
      <c r="E380" s="1">
        <v>26</v>
      </c>
      <c r="F380" s="1">
        <v>30</v>
      </c>
      <c r="G380" s="1">
        <v>75</v>
      </c>
      <c r="H380" s="2" t="s">
        <v>118</v>
      </c>
      <c r="I380" s="62">
        <v>41.1</v>
      </c>
      <c r="J380" s="30" t="s">
        <v>167</v>
      </c>
      <c r="K380" s="18" t="s">
        <v>170</v>
      </c>
      <c r="L380" s="18">
        <v>2</v>
      </c>
      <c r="M380" s="30">
        <v>0</v>
      </c>
      <c r="N380" s="19" t="s">
        <v>45</v>
      </c>
      <c r="R380" s="22">
        <f t="shared" si="125"/>
        <v>0</v>
      </c>
      <c r="S380" s="22">
        <f t="shared" si="126"/>
        <v>1</v>
      </c>
      <c r="T380" s="22">
        <f t="shared" si="127"/>
        <v>0</v>
      </c>
      <c r="U380" s="22">
        <f t="shared" si="128"/>
        <v>0</v>
      </c>
      <c r="V380" s="22">
        <f t="shared" si="129"/>
        <v>0</v>
      </c>
      <c r="W380" s="22">
        <f t="shared" si="130"/>
        <v>0</v>
      </c>
      <c r="X380" s="22">
        <f t="shared" si="131"/>
        <v>0</v>
      </c>
      <c r="Y380" s="22">
        <f t="shared" si="132"/>
        <v>0</v>
      </c>
      <c r="Z380" s="22">
        <f t="shared" si="133"/>
        <v>0</v>
      </c>
      <c r="AA380" s="22">
        <f t="shared" si="134"/>
        <v>0</v>
      </c>
      <c r="AB380" s="22">
        <f t="shared" si="135"/>
        <v>0</v>
      </c>
      <c r="AC380" s="22">
        <f t="shared" si="136"/>
        <v>0</v>
      </c>
      <c r="AD380" s="22">
        <f t="shared" si="137"/>
        <v>0</v>
      </c>
      <c r="AE380" s="22">
        <f t="shared" si="138"/>
        <v>0</v>
      </c>
      <c r="AF380" s="22">
        <f t="shared" si="139"/>
        <v>0</v>
      </c>
      <c r="AG380" s="22">
        <f t="shared" si="140"/>
        <v>0</v>
      </c>
      <c r="AH380" s="22">
        <f t="shared" si="141"/>
        <v>0</v>
      </c>
      <c r="AI380" s="22">
        <f t="shared" si="142"/>
        <v>0</v>
      </c>
      <c r="AJ380" s="22">
        <f t="shared" si="143"/>
        <v>0</v>
      </c>
      <c r="AK380" s="22">
        <f t="shared" si="144"/>
        <v>0</v>
      </c>
      <c r="AL380" s="22">
        <f t="shared" si="145"/>
        <v>0</v>
      </c>
      <c r="AM380" s="22">
        <f t="shared" si="146"/>
        <v>0</v>
      </c>
      <c r="AN380" s="22">
        <f t="shared" si="147"/>
        <v>0</v>
      </c>
      <c r="AO380" s="22">
        <f t="shared" si="148"/>
        <v>0</v>
      </c>
      <c r="AP380" s="22">
        <f t="shared" si="149"/>
        <v>0</v>
      </c>
      <c r="AQ380" s="22">
        <f t="shared" si="150"/>
        <v>0</v>
      </c>
      <c r="AR380" s="22">
        <f t="shared" si="151"/>
        <v>0</v>
      </c>
      <c r="AS380" s="22">
        <f t="shared" si="152"/>
        <v>0</v>
      </c>
      <c r="AT380" s="22">
        <f t="shared" si="153"/>
        <v>0</v>
      </c>
      <c r="AU380" s="22">
        <f t="shared" si="154"/>
        <v>0</v>
      </c>
      <c r="AV380" s="22">
        <f t="shared" si="155"/>
        <v>0</v>
      </c>
      <c r="AW380" s="22">
        <f t="shared" si="156"/>
        <v>0</v>
      </c>
      <c r="AX380" s="22">
        <f t="shared" si="157"/>
        <v>0</v>
      </c>
      <c r="AY380" s="35">
        <f t="shared" si="122"/>
        <v>0</v>
      </c>
      <c r="BA380" s="57" t="s">
        <v>108</v>
      </c>
      <c r="BB380" s="57">
        <f t="shared" si="121"/>
        <v>1</v>
      </c>
      <c r="BC380" s="57">
        <f t="shared" si="123"/>
        <v>1</v>
      </c>
      <c r="BD380" s="57" t="str">
        <f t="shared" si="124"/>
        <v>OK</v>
      </c>
    </row>
    <row r="381" spans="1:56" ht="18">
      <c r="A381" s="1" t="s">
        <v>112</v>
      </c>
      <c r="B381" s="1" t="s">
        <v>113</v>
      </c>
      <c r="C381" s="63">
        <v>42796</v>
      </c>
      <c r="D381" s="1" t="s">
        <v>119</v>
      </c>
      <c r="E381" s="1">
        <v>26</v>
      </c>
      <c r="F381" s="1">
        <v>30</v>
      </c>
      <c r="G381" s="1">
        <v>75</v>
      </c>
      <c r="H381" s="2" t="s">
        <v>118</v>
      </c>
      <c r="I381" s="62">
        <v>41.2</v>
      </c>
      <c r="J381" s="30" t="s">
        <v>167</v>
      </c>
      <c r="K381" s="18" t="s">
        <v>170</v>
      </c>
      <c r="L381" s="18">
        <v>6</v>
      </c>
      <c r="M381" s="30">
        <v>0</v>
      </c>
      <c r="N381" s="19" t="s">
        <v>46</v>
      </c>
      <c r="R381" s="22">
        <f t="shared" si="125"/>
        <v>0</v>
      </c>
      <c r="S381" s="22">
        <f t="shared" si="126"/>
        <v>0</v>
      </c>
      <c r="T381" s="22">
        <f t="shared" si="127"/>
        <v>1</v>
      </c>
      <c r="U381" s="22">
        <f t="shared" si="128"/>
        <v>0</v>
      </c>
      <c r="V381" s="22">
        <f t="shared" si="129"/>
        <v>0</v>
      </c>
      <c r="W381" s="22">
        <f t="shared" si="130"/>
        <v>0</v>
      </c>
      <c r="X381" s="22">
        <f t="shared" si="131"/>
        <v>0</v>
      </c>
      <c r="Y381" s="22">
        <f t="shared" si="132"/>
        <v>0</v>
      </c>
      <c r="Z381" s="22">
        <f t="shared" si="133"/>
        <v>0</v>
      </c>
      <c r="AA381" s="22">
        <f t="shared" si="134"/>
        <v>0</v>
      </c>
      <c r="AB381" s="22">
        <f t="shared" si="135"/>
        <v>0</v>
      </c>
      <c r="AC381" s="22">
        <f t="shared" si="136"/>
        <v>0</v>
      </c>
      <c r="AD381" s="22">
        <f t="shared" si="137"/>
        <v>0</v>
      </c>
      <c r="AE381" s="22">
        <f t="shared" si="138"/>
        <v>0</v>
      </c>
      <c r="AF381" s="22">
        <f t="shared" si="139"/>
        <v>0</v>
      </c>
      <c r="AG381" s="22">
        <f t="shared" si="140"/>
        <v>0</v>
      </c>
      <c r="AH381" s="22">
        <f t="shared" si="141"/>
        <v>0</v>
      </c>
      <c r="AI381" s="22">
        <f t="shared" si="142"/>
        <v>0</v>
      </c>
      <c r="AJ381" s="22">
        <f t="shared" si="143"/>
        <v>0</v>
      </c>
      <c r="AK381" s="22">
        <f t="shared" si="144"/>
        <v>0</v>
      </c>
      <c r="AL381" s="22">
        <f t="shared" si="145"/>
        <v>0</v>
      </c>
      <c r="AM381" s="22">
        <f t="shared" si="146"/>
        <v>0</v>
      </c>
      <c r="AN381" s="22">
        <f t="shared" si="147"/>
        <v>0</v>
      </c>
      <c r="AO381" s="22">
        <f t="shared" si="148"/>
        <v>0</v>
      </c>
      <c r="AP381" s="22">
        <f t="shared" si="149"/>
        <v>0</v>
      </c>
      <c r="AQ381" s="22">
        <f t="shared" si="150"/>
        <v>0</v>
      </c>
      <c r="AR381" s="22">
        <f t="shared" si="151"/>
        <v>0</v>
      </c>
      <c r="AS381" s="22">
        <f t="shared" si="152"/>
        <v>0</v>
      </c>
      <c r="AT381" s="22">
        <f t="shared" si="153"/>
        <v>0</v>
      </c>
      <c r="AU381" s="22">
        <f t="shared" si="154"/>
        <v>0</v>
      </c>
      <c r="AV381" s="22">
        <f t="shared" si="155"/>
        <v>0</v>
      </c>
      <c r="AW381" s="22">
        <f t="shared" si="156"/>
        <v>0</v>
      </c>
      <c r="AX381" s="22">
        <f t="shared" si="157"/>
        <v>0</v>
      </c>
      <c r="AY381" s="35">
        <f t="shared" si="122"/>
        <v>0</v>
      </c>
      <c r="BA381" s="57" t="s">
        <v>108</v>
      </c>
      <c r="BB381" s="57">
        <f t="shared" si="121"/>
        <v>1</v>
      </c>
      <c r="BC381" s="57">
        <f t="shared" si="123"/>
        <v>1</v>
      </c>
      <c r="BD381" s="57" t="str">
        <f t="shared" si="124"/>
        <v>OK</v>
      </c>
    </row>
    <row r="382" spans="1:56" ht="18">
      <c r="A382" s="1" t="s">
        <v>112</v>
      </c>
      <c r="B382" s="1" t="s">
        <v>113</v>
      </c>
      <c r="C382" s="63">
        <v>42796</v>
      </c>
      <c r="D382" s="1" t="s">
        <v>119</v>
      </c>
      <c r="E382" s="1">
        <v>26</v>
      </c>
      <c r="F382" s="1">
        <v>30</v>
      </c>
      <c r="G382" s="1">
        <v>75</v>
      </c>
      <c r="H382" s="2" t="s">
        <v>118</v>
      </c>
      <c r="I382" s="62">
        <v>41.2</v>
      </c>
      <c r="J382" s="30" t="s">
        <v>167</v>
      </c>
      <c r="K382" s="18" t="s">
        <v>168</v>
      </c>
      <c r="L382" s="18">
        <v>4</v>
      </c>
      <c r="M382" s="30">
        <v>0</v>
      </c>
      <c r="N382" s="19" t="s">
        <v>44</v>
      </c>
      <c r="R382" s="22">
        <f t="shared" si="125"/>
        <v>1</v>
      </c>
      <c r="S382" s="22">
        <f t="shared" si="126"/>
        <v>0</v>
      </c>
      <c r="T382" s="22">
        <f t="shared" si="127"/>
        <v>0</v>
      </c>
      <c r="U382" s="22">
        <f t="shared" si="128"/>
        <v>0</v>
      </c>
      <c r="V382" s="22">
        <f t="shared" si="129"/>
        <v>0</v>
      </c>
      <c r="W382" s="22">
        <f t="shared" si="130"/>
        <v>0</v>
      </c>
      <c r="X382" s="22">
        <f t="shared" si="131"/>
        <v>0</v>
      </c>
      <c r="Y382" s="22">
        <f t="shared" si="132"/>
        <v>0</v>
      </c>
      <c r="Z382" s="22">
        <f t="shared" si="133"/>
        <v>0</v>
      </c>
      <c r="AA382" s="22">
        <f t="shared" si="134"/>
        <v>0</v>
      </c>
      <c r="AB382" s="22">
        <f t="shared" si="135"/>
        <v>0</v>
      </c>
      <c r="AC382" s="22">
        <f t="shared" si="136"/>
        <v>0</v>
      </c>
      <c r="AD382" s="22">
        <f t="shared" si="137"/>
        <v>0</v>
      </c>
      <c r="AE382" s="22">
        <f t="shared" si="138"/>
        <v>0</v>
      </c>
      <c r="AF382" s="22">
        <f t="shared" si="139"/>
        <v>0</v>
      </c>
      <c r="AG382" s="22">
        <f t="shared" si="140"/>
        <v>0</v>
      </c>
      <c r="AH382" s="22">
        <f t="shared" si="141"/>
        <v>0</v>
      </c>
      <c r="AI382" s="22">
        <f t="shared" si="142"/>
        <v>0</v>
      </c>
      <c r="AJ382" s="22">
        <f t="shared" si="143"/>
        <v>0</v>
      </c>
      <c r="AK382" s="22">
        <f t="shared" si="144"/>
        <v>0</v>
      </c>
      <c r="AL382" s="22">
        <f t="shared" si="145"/>
        <v>0</v>
      </c>
      <c r="AM382" s="22">
        <f t="shared" si="146"/>
        <v>0</v>
      </c>
      <c r="AN382" s="22">
        <f t="shared" si="147"/>
        <v>0</v>
      </c>
      <c r="AO382" s="22">
        <f t="shared" si="148"/>
        <v>0</v>
      </c>
      <c r="AP382" s="22">
        <f t="shared" si="149"/>
        <v>0</v>
      </c>
      <c r="AQ382" s="22">
        <f t="shared" si="150"/>
        <v>0</v>
      </c>
      <c r="AR382" s="22">
        <f t="shared" si="151"/>
        <v>0</v>
      </c>
      <c r="AS382" s="22">
        <f t="shared" si="152"/>
        <v>0</v>
      </c>
      <c r="AT382" s="22">
        <f t="shared" si="153"/>
        <v>0</v>
      </c>
      <c r="AU382" s="22">
        <f t="shared" si="154"/>
        <v>0</v>
      </c>
      <c r="AV382" s="22">
        <f t="shared" si="155"/>
        <v>0</v>
      </c>
      <c r="AW382" s="22">
        <f t="shared" si="156"/>
        <v>0</v>
      </c>
      <c r="AX382" s="22">
        <f t="shared" si="157"/>
        <v>0</v>
      </c>
      <c r="AY382" s="35">
        <f t="shared" si="122"/>
        <v>0</v>
      </c>
      <c r="BA382" s="57" t="s">
        <v>108</v>
      </c>
      <c r="BB382" s="57">
        <f t="shared" si="121"/>
        <v>1</v>
      </c>
      <c r="BC382" s="57">
        <f t="shared" si="123"/>
        <v>1</v>
      </c>
      <c r="BD382" s="57" t="str">
        <f t="shared" si="124"/>
        <v>OK</v>
      </c>
    </row>
    <row r="383" spans="1:56" ht="18">
      <c r="A383" s="1" t="s">
        <v>112</v>
      </c>
      <c r="B383" s="1" t="s">
        <v>113</v>
      </c>
      <c r="C383" s="63">
        <v>42796</v>
      </c>
      <c r="D383" s="1" t="s">
        <v>119</v>
      </c>
      <c r="E383" s="1">
        <v>26</v>
      </c>
      <c r="F383" s="1">
        <v>30</v>
      </c>
      <c r="G383" s="1">
        <v>75</v>
      </c>
      <c r="H383" s="2" t="s">
        <v>118</v>
      </c>
      <c r="I383" s="62">
        <v>41.2</v>
      </c>
      <c r="J383" s="30" t="s">
        <v>167</v>
      </c>
      <c r="K383" s="18" t="s">
        <v>168</v>
      </c>
      <c r="L383" s="18">
        <v>7</v>
      </c>
      <c r="M383" s="30">
        <v>0</v>
      </c>
      <c r="N383" s="19" t="s">
        <v>45</v>
      </c>
      <c r="R383" s="22">
        <f t="shared" si="125"/>
        <v>0</v>
      </c>
      <c r="S383" s="22">
        <f t="shared" si="126"/>
        <v>1</v>
      </c>
      <c r="T383" s="22">
        <f t="shared" si="127"/>
        <v>0</v>
      </c>
      <c r="U383" s="22">
        <f t="shared" si="128"/>
        <v>0</v>
      </c>
      <c r="V383" s="22">
        <f t="shared" si="129"/>
        <v>0</v>
      </c>
      <c r="W383" s="22">
        <f t="shared" si="130"/>
        <v>0</v>
      </c>
      <c r="X383" s="22">
        <f t="shared" si="131"/>
        <v>0</v>
      </c>
      <c r="Y383" s="22">
        <f t="shared" si="132"/>
        <v>0</v>
      </c>
      <c r="Z383" s="22">
        <f t="shared" si="133"/>
        <v>0</v>
      </c>
      <c r="AA383" s="22">
        <f t="shared" si="134"/>
        <v>0</v>
      </c>
      <c r="AB383" s="22">
        <f t="shared" si="135"/>
        <v>0</v>
      </c>
      <c r="AC383" s="22">
        <f t="shared" si="136"/>
        <v>0</v>
      </c>
      <c r="AD383" s="22">
        <f t="shared" si="137"/>
        <v>0</v>
      </c>
      <c r="AE383" s="22">
        <f t="shared" si="138"/>
        <v>0</v>
      </c>
      <c r="AF383" s="22">
        <f t="shared" si="139"/>
        <v>0</v>
      </c>
      <c r="AG383" s="22">
        <f t="shared" si="140"/>
        <v>0</v>
      </c>
      <c r="AH383" s="22">
        <f t="shared" si="141"/>
        <v>0</v>
      </c>
      <c r="AI383" s="22">
        <f t="shared" si="142"/>
        <v>0</v>
      </c>
      <c r="AJ383" s="22">
        <f t="shared" si="143"/>
        <v>0</v>
      </c>
      <c r="AK383" s="22">
        <f t="shared" si="144"/>
        <v>0</v>
      </c>
      <c r="AL383" s="22">
        <f t="shared" si="145"/>
        <v>0</v>
      </c>
      <c r="AM383" s="22">
        <f t="shared" si="146"/>
        <v>0</v>
      </c>
      <c r="AN383" s="22">
        <f t="shared" si="147"/>
        <v>0</v>
      </c>
      <c r="AO383" s="22">
        <f t="shared" si="148"/>
        <v>0</v>
      </c>
      <c r="AP383" s="22">
        <f t="shared" si="149"/>
        <v>0</v>
      </c>
      <c r="AQ383" s="22">
        <f t="shared" si="150"/>
        <v>0</v>
      </c>
      <c r="AR383" s="22">
        <f t="shared" si="151"/>
        <v>0</v>
      </c>
      <c r="AS383" s="22">
        <f t="shared" si="152"/>
        <v>0</v>
      </c>
      <c r="AT383" s="22">
        <f t="shared" si="153"/>
        <v>0</v>
      </c>
      <c r="AU383" s="22">
        <f t="shared" si="154"/>
        <v>0</v>
      </c>
      <c r="AV383" s="22">
        <f t="shared" si="155"/>
        <v>0</v>
      </c>
      <c r="AW383" s="22">
        <f t="shared" si="156"/>
        <v>0</v>
      </c>
      <c r="AX383" s="22">
        <f t="shared" si="157"/>
        <v>0</v>
      </c>
      <c r="AY383" s="35">
        <f t="shared" si="122"/>
        <v>0</v>
      </c>
      <c r="BA383" s="57" t="s">
        <v>108</v>
      </c>
      <c r="BB383" s="57">
        <f t="shared" ref="BB383:BB446" si="158">LEN($N383)-LEN(SUBSTITUTE($N383,$BA$2,""))</f>
        <v>1</v>
      </c>
      <c r="BC383" s="57">
        <f t="shared" si="123"/>
        <v>1</v>
      </c>
      <c r="BD383" s="57" t="str">
        <f t="shared" si="124"/>
        <v>OK</v>
      </c>
    </row>
    <row r="384" spans="1:56" ht="18">
      <c r="A384" s="1" t="s">
        <v>112</v>
      </c>
      <c r="B384" s="1" t="s">
        <v>113</v>
      </c>
      <c r="C384" s="63">
        <v>42796</v>
      </c>
      <c r="D384" s="1" t="s">
        <v>119</v>
      </c>
      <c r="E384" s="1">
        <v>26</v>
      </c>
      <c r="F384" s="1">
        <v>30</v>
      </c>
      <c r="G384" s="1">
        <v>75</v>
      </c>
      <c r="H384" s="2" t="s">
        <v>118</v>
      </c>
      <c r="I384" s="62">
        <v>41.2</v>
      </c>
      <c r="J384" s="30" t="s">
        <v>167</v>
      </c>
      <c r="K384" s="18" t="s">
        <v>172</v>
      </c>
      <c r="L384" s="18">
        <v>6</v>
      </c>
      <c r="M384" s="30">
        <v>0</v>
      </c>
      <c r="N384" s="19" t="s">
        <v>46</v>
      </c>
      <c r="R384" s="22">
        <f t="shared" si="125"/>
        <v>0</v>
      </c>
      <c r="S384" s="22">
        <f t="shared" si="126"/>
        <v>0</v>
      </c>
      <c r="T384" s="22">
        <f t="shared" si="127"/>
        <v>1</v>
      </c>
      <c r="U384" s="22">
        <f t="shared" si="128"/>
        <v>0</v>
      </c>
      <c r="V384" s="22">
        <f t="shared" si="129"/>
        <v>0</v>
      </c>
      <c r="W384" s="22">
        <f t="shared" si="130"/>
        <v>0</v>
      </c>
      <c r="X384" s="22">
        <f t="shared" si="131"/>
        <v>0</v>
      </c>
      <c r="Y384" s="22">
        <f t="shared" si="132"/>
        <v>0</v>
      </c>
      <c r="Z384" s="22">
        <f t="shared" si="133"/>
        <v>0</v>
      </c>
      <c r="AA384" s="22">
        <f t="shared" si="134"/>
        <v>0</v>
      </c>
      <c r="AB384" s="22">
        <f t="shared" si="135"/>
        <v>0</v>
      </c>
      <c r="AC384" s="22">
        <f t="shared" si="136"/>
        <v>0</v>
      </c>
      <c r="AD384" s="22">
        <f t="shared" si="137"/>
        <v>0</v>
      </c>
      <c r="AE384" s="22">
        <f t="shared" si="138"/>
        <v>0</v>
      </c>
      <c r="AF384" s="22">
        <f t="shared" si="139"/>
        <v>0</v>
      </c>
      <c r="AG384" s="22">
        <f t="shared" si="140"/>
        <v>0</v>
      </c>
      <c r="AH384" s="22">
        <f t="shared" si="141"/>
        <v>0</v>
      </c>
      <c r="AI384" s="22">
        <f t="shared" si="142"/>
        <v>0</v>
      </c>
      <c r="AJ384" s="22">
        <f t="shared" si="143"/>
        <v>0</v>
      </c>
      <c r="AK384" s="22">
        <f t="shared" si="144"/>
        <v>0</v>
      </c>
      <c r="AL384" s="22">
        <f t="shared" si="145"/>
        <v>0</v>
      </c>
      <c r="AM384" s="22">
        <f t="shared" si="146"/>
        <v>0</v>
      </c>
      <c r="AN384" s="22">
        <f t="shared" si="147"/>
        <v>0</v>
      </c>
      <c r="AO384" s="22">
        <f t="shared" si="148"/>
        <v>0</v>
      </c>
      <c r="AP384" s="22">
        <f t="shared" si="149"/>
        <v>0</v>
      </c>
      <c r="AQ384" s="22">
        <f t="shared" si="150"/>
        <v>0</v>
      </c>
      <c r="AR384" s="22">
        <f t="shared" si="151"/>
        <v>0</v>
      </c>
      <c r="AS384" s="22">
        <f t="shared" si="152"/>
        <v>0</v>
      </c>
      <c r="AT384" s="22">
        <f t="shared" si="153"/>
        <v>0</v>
      </c>
      <c r="AU384" s="22">
        <f t="shared" si="154"/>
        <v>0</v>
      </c>
      <c r="AV384" s="22">
        <f t="shared" si="155"/>
        <v>0</v>
      </c>
      <c r="AW384" s="22">
        <f t="shared" si="156"/>
        <v>0</v>
      </c>
      <c r="AX384" s="22">
        <f t="shared" si="157"/>
        <v>0</v>
      </c>
      <c r="AY384" s="35">
        <f t="shared" si="122"/>
        <v>0</v>
      </c>
      <c r="BA384" s="57" t="s">
        <v>108</v>
      </c>
      <c r="BB384" s="57">
        <f t="shared" si="158"/>
        <v>1</v>
      </c>
      <c r="BC384" s="57">
        <f t="shared" si="123"/>
        <v>1</v>
      </c>
      <c r="BD384" s="57" t="str">
        <f t="shared" si="124"/>
        <v>OK</v>
      </c>
    </row>
    <row r="385" spans="1:56" ht="18">
      <c r="A385" s="1" t="s">
        <v>112</v>
      </c>
      <c r="B385" s="1" t="s">
        <v>113</v>
      </c>
      <c r="C385" s="63">
        <v>42796</v>
      </c>
      <c r="D385" s="1" t="s">
        <v>119</v>
      </c>
      <c r="E385" s="1">
        <v>26</v>
      </c>
      <c r="F385" s="1">
        <v>30</v>
      </c>
      <c r="G385" s="1">
        <v>75</v>
      </c>
      <c r="H385" s="2" t="s">
        <v>118</v>
      </c>
      <c r="I385" s="62">
        <v>41.2</v>
      </c>
      <c r="J385" s="30" t="s">
        <v>167</v>
      </c>
      <c r="K385" s="18" t="s">
        <v>168</v>
      </c>
      <c r="L385" s="18">
        <v>3</v>
      </c>
      <c r="M385" s="30">
        <v>0</v>
      </c>
      <c r="N385" s="19" t="s">
        <v>46</v>
      </c>
      <c r="R385" s="22">
        <f t="shared" si="125"/>
        <v>0</v>
      </c>
      <c r="S385" s="22">
        <f t="shared" si="126"/>
        <v>0</v>
      </c>
      <c r="T385" s="22">
        <f t="shared" si="127"/>
        <v>1</v>
      </c>
      <c r="U385" s="22">
        <f t="shared" si="128"/>
        <v>0</v>
      </c>
      <c r="V385" s="22">
        <f t="shared" si="129"/>
        <v>0</v>
      </c>
      <c r="W385" s="22">
        <f t="shared" si="130"/>
        <v>0</v>
      </c>
      <c r="X385" s="22">
        <f t="shared" si="131"/>
        <v>0</v>
      </c>
      <c r="Y385" s="22">
        <f t="shared" si="132"/>
        <v>0</v>
      </c>
      <c r="Z385" s="22">
        <f t="shared" si="133"/>
        <v>0</v>
      </c>
      <c r="AA385" s="22">
        <f t="shared" si="134"/>
        <v>0</v>
      </c>
      <c r="AB385" s="22">
        <f t="shared" si="135"/>
        <v>0</v>
      </c>
      <c r="AC385" s="22">
        <f t="shared" si="136"/>
        <v>0</v>
      </c>
      <c r="AD385" s="22">
        <f t="shared" si="137"/>
        <v>0</v>
      </c>
      <c r="AE385" s="22">
        <f t="shared" si="138"/>
        <v>0</v>
      </c>
      <c r="AF385" s="22">
        <f t="shared" si="139"/>
        <v>0</v>
      </c>
      <c r="AG385" s="22">
        <f t="shared" si="140"/>
        <v>0</v>
      </c>
      <c r="AH385" s="22">
        <f t="shared" si="141"/>
        <v>0</v>
      </c>
      <c r="AI385" s="22">
        <f t="shared" si="142"/>
        <v>0</v>
      </c>
      <c r="AJ385" s="22">
        <f t="shared" si="143"/>
        <v>0</v>
      </c>
      <c r="AK385" s="22">
        <f t="shared" si="144"/>
        <v>0</v>
      </c>
      <c r="AL385" s="22">
        <f t="shared" si="145"/>
        <v>0</v>
      </c>
      <c r="AM385" s="22">
        <f t="shared" si="146"/>
        <v>0</v>
      </c>
      <c r="AN385" s="22">
        <f t="shared" si="147"/>
        <v>0</v>
      </c>
      <c r="AO385" s="22">
        <f t="shared" si="148"/>
        <v>0</v>
      </c>
      <c r="AP385" s="22">
        <f t="shared" si="149"/>
        <v>0</v>
      </c>
      <c r="AQ385" s="22">
        <f t="shared" si="150"/>
        <v>0</v>
      </c>
      <c r="AR385" s="22">
        <f t="shared" si="151"/>
        <v>0</v>
      </c>
      <c r="AS385" s="22">
        <f t="shared" si="152"/>
        <v>0</v>
      </c>
      <c r="AT385" s="22">
        <f t="shared" si="153"/>
        <v>0</v>
      </c>
      <c r="AU385" s="22">
        <f t="shared" si="154"/>
        <v>0</v>
      </c>
      <c r="AV385" s="22">
        <f t="shared" si="155"/>
        <v>0</v>
      </c>
      <c r="AW385" s="22">
        <f t="shared" si="156"/>
        <v>0</v>
      </c>
      <c r="AX385" s="22">
        <f t="shared" si="157"/>
        <v>0</v>
      </c>
      <c r="AY385" s="35">
        <f t="shared" si="122"/>
        <v>0</v>
      </c>
      <c r="BA385" s="57" t="s">
        <v>108</v>
      </c>
      <c r="BB385" s="57">
        <f t="shared" si="158"/>
        <v>1</v>
      </c>
      <c r="BC385" s="57">
        <f t="shared" si="123"/>
        <v>1</v>
      </c>
      <c r="BD385" s="57" t="str">
        <f t="shared" si="124"/>
        <v>OK</v>
      </c>
    </row>
    <row r="386" spans="1:56" ht="18">
      <c r="A386" s="1" t="s">
        <v>112</v>
      </c>
      <c r="B386" s="1" t="s">
        <v>113</v>
      </c>
      <c r="C386" s="63">
        <v>42796</v>
      </c>
      <c r="D386" s="1" t="s">
        <v>119</v>
      </c>
      <c r="E386" s="1">
        <v>26</v>
      </c>
      <c r="F386" s="1">
        <v>30</v>
      </c>
      <c r="G386" s="1">
        <v>75</v>
      </c>
      <c r="H386" s="2" t="s">
        <v>118</v>
      </c>
      <c r="I386" s="62">
        <v>41.3</v>
      </c>
      <c r="J386" s="30" t="s">
        <v>167</v>
      </c>
      <c r="K386" s="18" t="s">
        <v>171</v>
      </c>
      <c r="L386" s="18">
        <v>9</v>
      </c>
      <c r="M386" s="30">
        <v>0</v>
      </c>
      <c r="N386" s="19" t="s">
        <v>44</v>
      </c>
      <c r="R386" s="22">
        <f t="shared" si="125"/>
        <v>1</v>
      </c>
      <c r="S386" s="22">
        <f t="shared" si="126"/>
        <v>0</v>
      </c>
      <c r="T386" s="22">
        <f t="shared" si="127"/>
        <v>0</v>
      </c>
      <c r="U386" s="22">
        <f t="shared" si="128"/>
        <v>0</v>
      </c>
      <c r="V386" s="22">
        <f t="shared" si="129"/>
        <v>0</v>
      </c>
      <c r="W386" s="22">
        <f t="shared" si="130"/>
        <v>0</v>
      </c>
      <c r="X386" s="22">
        <f t="shared" si="131"/>
        <v>0</v>
      </c>
      <c r="Y386" s="22">
        <f t="shared" si="132"/>
        <v>0</v>
      </c>
      <c r="Z386" s="22">
        <f t="shared" si="133"/>
        <v>0</v>
      </c>
      <c r="AA386" s="22">
        <f t="shared" si="134"/>
        <v>0</v>
      </c>
      <c r="AB386" s="22">
        <f t="shared" si="135"/>
        <v>0</v>
      </c>
      <c r="AC386" s="22">
        <f t="shared" si="136"/>
        <v>0</v>
      </c>
      <c r="AD386" s="22">
        <f t="shared" si="137"/>
        <v>0</v>
      </c>
      <c r="AE386" s="22">
        <f t="shared" si="138"/>
        <v>0</v>
      </c>
      <c r="AF386" s="22">
        <f t="shared" si="139"/>
        <v>0</v>
      </c>
      <c r="AG386" s="22">
        <f t="shared" si="140"/>
        <v>0</v>
      </c>
      <c r="AH386" s="22">
        <f t="shared" si="141"/>
        <v>0</v>
      </c>
      <c r="AI386" s="22">
        <f t="shared" si="142"/>
        <v>0</v>
      </c>
      <c r="AJ386" s="22">
        <f t="shared" si="143"/>
        <v>0</v>
      </c>
      <c r="AK386" s="22">
        <f t="shared" si="144"/>
        <v>0</v>
      </c>
      <c r="AL386" s="22">
        <f t="shared" si="145"/>
        <v>0</v>
      </c>
      <c r="AM386" s="22">
        <f t="shared" si="146"/>
        <v>0</v>
      </c>
      <c r="AN386" s="22">
        <f t="shared" si="147"/>
        <v>0</v>
      </c>
      <c r="AO386" s="22">
        <f t="shared" si="148"/>
        <v>0</v>
      </c>
      <c r="AP386" s="22">
        <f t="shared" si="149"/>
        <v>0</v>
      </c>
      <c r="AQ386" s="22">
        <f t="shared" si="150"/>
        <v>0</v>
      </c>
      <c r="AR386" s="22">
        <f t="shared" si="151"/>
        <v>0</v>
      </c>
      <c r="AS386" s="22">
        <f t="shared" si="152"/>
        <v>0</v>
      </c>
      <c r="AT386" s="22">
        <f t="shared" si="153"/>
        <v>0</v>
      </c>
      <c r="AU386" s="22">
        <f t="shared" si="154"/>
        <v>0</v>
      </c>
      <c r="AV386" s="22">
        <f t="shared" si="155"/>
        <v>0</v>
      </c>
      <c r="AW386" s="22">
        <f t="shared" si="156"/>
        <v>0</v>
      </c>
      <c r="AX386" s="22">
        <f t="shared" si="157"/>
        <v>0</v>
      </c>
      <c r="AY386" s="35">
        <f t="shared" si="122"/>
        <v>0</v>
      </c>
      <c r="BA386" s="57" t="s">
        <v>108</v>
      </c>
      <c r="BB386" s="57">
        <f t="shared" si="158"/>
        <v>1</v>
      </c>
      <c r="BC386" s="57">
        <f t="shared" si="123"/>
        <v>1</v>
      </c>
      <c r="BD386" s="57" t="str">
        <f t="shared" si="124"/>
        <v>OK</v>
      </c>
    </row>
    <row r="387" spans="1:56" ht="18">
      <c r="A387" s="1" t="s">
        <v>112</v>
      </c>
      <c r="B387" s="1" t="s">
        <v>113</v>
      </c>
      <c r="C387" s="63">
        <v>42796</v>
      </c>
      <c r="D387" s="1" t="s">
        <v>119</v>
      </c>
      <c r="E387" s="1">
        <v>26</v>
      </c>
      <c r="F387" s="1">
        <v>30</v>
      </c>
      <c r="G387" s="1">
        <v>75</v>
      </c>
      <c r="H387" s="2" t="s">
        <v>118</v>
      </c>
      <c r="I387" s="62">
        <v>41.3</v>
      </c>
      <c r="J387" s="30" t="s">
        <v>167</v>
      </c>
      <c r="K387" s="18" t="s">
        <v>170</v>
      </c>
      <c r="L387" s="18">
        <v>8</v>
      </c>
      <c r="M387" s="30">
        <v>0</v>
      </c>
      <c r="N387" s="19" t="s">
        <v>46</v>
      </c>
      <c r="R387" s="22">
        <f t="shared" si="125"/>
        <v>0</v>
      </c>
      <c r="S387" s="22">
        <f t="shared" si="126"/>
        <v>0</v>
      </c>
      <c r="T387" s="22">
        <f t="shared" si="127"/>
        <v>1</v>
      </c>
      <c r="U387" s="22">
        <f t="shared" si="128"/>
        <v>0</v>
      </c>
      <c r="V387" s="22">
        <f t="shared" si="129"/>
        <v>0</v>
      </c>
      <c r="W387" s="22">
        <f t="shared" si="130"/>
        <v>0</v>
      </c>
      <c r="X387" s="22">
        <f t="shared" si="131"/>
        <v>0</v>
      </c>
      <c r="Y387" s="22">
        <f t="shared" si="132"/>
        <v>0</v>
      </c>
      <c r="Z387" s="22">
        <f t="shared" si="133"/>
        <v>0</v>
      </c>
      <c r="AA387" s="22">
        <f t="shared" si="134"/>
        <v>0</v>
      </c>
      <c r="AB387" s="22">
        <f t="shared" si="135"/>
        <v>0</v>
      </c>
      <c r="AC387" s="22">
        <f t="shared" si="136"/>
        <v>0</v>
      </c>
      <c r="AD387" s="22">
        <f t="shared" si="137"/>
        <v>0</v>
      </c>
      <c r="AE387" s="22">
        <f t="shared" si="138"/>
        <v>0</v>
      </c>
      <c r="AF387" s="22">
        <f t="shared" si="139"/>
        <v>0</v>
      </c>
      <c r="AG387" s="22">
        <f t="shared" si="140"/>
        <v>0</v>
      </c>
      <c r="AH387" s="22">
        <f t="shared" si="141"/>
        <v>0</v>
      </c>
      <c r="AI387" s="22">
        <f t="shared" si="142"/>
        <v>0</v>
      </c>
      <c r="AJ387" s="22">
        <f t="shared" si="143"/>
        <v>0</v>
      </c>
      <c r="AK387" s="22">
        <f t="shared" si="144"/>
        <v>0</v>
      </c>
      <c r="AL387" s="22">
        <f t="shared" si="145"/>
        <v>0</v>
      </c>
      <c r="AM387" s="22">
        <f t="shared" si="146"/>
        <v>0</v>
      </c>
      <c r="AN387" s="22">
        <f t="shared" si="147"/>
        <v>0</v>
      </c>
      <c r="AO387" s="22">
        <f t="shared" si="148"/>
        <v>0</v>
      </c>
      <c r="AP387" s="22">
        <f t="shared" si="149"/>
        <v>0</v>
      </c>
      <c r="AQ387" s="22">
        <f t="shared" si="150"/>
        <v>0</v>
      </c>
      <c r="AR387" s="22">
        <f t="shared" si="151"/>
        <v>0</v>
      </c>
      <c r="AS387" s="22">
        <f t="shared" si="152"/>
        <v>0</v>
      </c>
      <c r="AT387" s="22">
        <f t="shared" si="153"/>
        <v>0</v>
      </c>
      <c r="AU387" s="22">
        <f t="shared" si="154"/>
        <v>0</v>
      </c>
      <c r="AV387" s="22">
        <f t="shared" si="155"/>
        <v>0</v>
      </c>
      <c r="AW387" s="22">
        <f t="shared" si="156"/>
        <v>0</v>
      </c>
      <c r="AX387" s="22">
        <f t="shared" si="157"/>
        <v>0</v>
      </c>
      <c r="AY387" s="35">
        <f t="shared" ref="AY387:AY450" si="159">IF(ISNUMBER(SEARCH($Q$35,$N387)), 1, 0)</f>
        <v>0</v>
      </c>
      <c r="BA387" s="57" t="s">
        <v>108</v>
      </c>
      <c r="BB387" s="57">
        <f t="shared" si="158"/>
        <v>1</v>
      </c>
      <c r="BC387" s="57">
        <f t="shared" si="123"/>
        <v>1</v>
      </c>
      <c r="BD387" s="57" t="str">
        <f t="shared" si="124"/>
        <v>OK</v>
      </c>
    </row>
    <row r="388" spans="1:56" ht="18">
      <c r="A388" s="1" t="s">
        <v>112</v>
      </c>
      <c r="B388" s="1" t="s">
        <v>113</v>
      </c>
      <c r="C388" s="63">
        <v>42796</v>
      </c>
      <c r="D388" s="1" t="s">
        <v>119</v>
      </c>
      <c r="E388" s="1">
        <v>26</v>
      </c>
      <c r="F388" s="1">
        <v>30</v>
      </c>
      <c r="G388" s="1">
        <v>75</v>
      </c>
      <c r="H388" s="2" t="s">
        <v>118</v>
      </c>
      <c r="I388" s="62">
        <v>41.3</v>
      </c>
      <c r="J388" s="30" t="s">
        <v>167</v>
      </c>
      <c r="K388" s="18" t="s">
        <v>170</v>
      </c>
      <c r="L388" s="18">
        <v>7</v>
      </c>
      <c r="M388" s="30">
        <v>0</v>
      </c>
      <c r="N388" s="19" t="s">
        <v>46</v>
      </c>
      <c r="R388" s="22">
        <f t="shared" si="125"/>
        <v>0</v>
      </c>
      <c r="S388" s="22">
        <f t="shared" si="126"/>
        <v>0</v>
      </c>
      <c r="T388" s="22">
        <f t="shared" si="127"/>
        <v>1</v>
      </c>
      <c r="U388" s="22">
        <f t="shared" si="128"/>
        <v>0</v>
      </c>
      <c r="V388" s="22">
        <f t="shared" si="129"/>
        <v>0</v>
      </c>
      <c r="W388" s="22">
        <f t="shared" si="130"/>
        <v>0</v>
      </c>
      <c r="X388" s="22">
        <f t="shared" si="131"/>
        <v>0</v>
      </c>
      <c r="Y388" s="22">
        <f t="shared" si="132"/>
        <v>0</v>
      </c>
      <c r="Z388" s="22">
        <f t="shared" si="133"/>
        <v>0</v>
      </c>
      <c r="AA388" s="22">
        <f t="shared" si="134"/>
        <v>0</v>
      </c>
      <c r="AB388" s="22">
        <f t="shared" si="135"/>
        <v>0</v>
      </c>
      <c r="AC388" s="22">
        <f t="shared" si="136"/>
        <v>0</v>
      </c>
      <c r="AD388" s="22">
        <f t="shared" si="137"/>
        <v>0</v>
      </c>
      <c r="AE388" s="22">
        <f t="shared" si="138"/>
        <v>0</v>
      </c>
      <c r="AF388" s="22">
        <f t="shared" si="139"/>
        <v>0</v>
      </c>
      <c r="AG388" s="22">
        <f t="shared" si="140"/>
        <v>0</v>
      </c>
      <c r="AH388" s="22">
        <f t="shared" si="141"/>
        <v>0</v>
      </c>
      <c r="AI388" s="22">
        <f t="shared" si="142"/>
        <v>0</v>
      </c>
      <c r="AJ388" s="22">
        <f t="shared" si="143"/>
        <v>0</v>
      </c>
      <c r="AK388" s="22">
        <f t="shared" si="144"/>
        <v>0</v>
      </c>
      <c r="AL388" s="22">
        <f t="shared" si="145"/>
        <v>0</v>
      </c>
      <c r="AM388" s="22">
        <f t="shared" si="146"/>
        <v>0</v>
      </c>
      <c r="AN388" s="22">
        <f t="shared" si="147"/>
        <v>0</v>
      </c>
      <c r="AO388" s="22">
        <f t="shared" si="148"/>
        <v>0</v>
      </c>
      <c r="AP388" s="22">
        <f t="shared" si="149"/>
        <v>0</v>
      </c>
      <c r="AQ388" s="22">
        <f t="shared" si="150"/>
        <v>0</v>
      </c>
      <c r="AR388" s="22">
        <f t="shared" si="151"/>
        <v>0</v>
      </c>
      <c r="AS388" s="22">
        <f t="shared" si="152"/>
        <v>0</v>
      </c>
      <c r="AT388" s="22">
        <f t="shared" si="153"/>
        <v>0</v>
      </c>
      <c r="AU388" s="22">
        <f t="shared" si="154"/>
        <v>0</v>
      </c>
      <c r="AV388" s="22">
        <f t="shared" si="155"/>
        <v>0</v>
      </c>
      <c r="AW388" s="22">
        <f t="shared" si="156"/>
        <v>0</v>
      </c>
      <c r="AX388" s="22">
        <f t="shared" si="157"/>
        <v>0</v>
      </c>
      <c r="AY388" s="35">
        <f t="shared" si="159"/>
        <v>0</v>
      </c>
      <c r="BA388" s="57" t="s">
        <v>108</v>
      </c>
      <c r="BB388" s="57">
        <f t="shared" si="158"/>
        <v>1</v>
      </c>
      <c r="BC388" s="57">
        <f t="shared" si="123"/>
        <v>1</v>
      </c>
      <c r="BD388" s="57" t="str">
        <f t="shared" si="124"/>
        <v>OK</v>
      </c>
    </row>
    <row r="389" spans="1:56" ht="18">
      <c r="A389" s="1" t="s">
        <v>112</v>
      </c>
      <c r="B389" s="1" t="s">
        <v>113</v>
      </c>
      <c r="C389" s="63">
        <v>42796</v>
      </c>
      <c r="D389" s="1" t="s">
        <v>119</v>
      </c>
      <c r="E389" s="1">
        <v>26</v>
      </c>
      <c r="F389" s="1">
        <v>30</v>
      </c>
      <c r="G389" s="1">
        <v>75</v>
      </c>
      <c r="H389" s="2" t="s">
        <v>118</v>
      </c>
      <c r="I389" s="62">
        <v>41.3</v>
      </c>
      <c r="J389" s="30" t="s">
        <v>167</v>
      </c>
      <c r="K389" s="18" t="s">
        <v>168</v>
      </c>
      <c r="L389" s="18">
        <v>14</v>
      </c>
      <c r="M389" s="30">
        <v>0</v>
      </c>
      <c r="N389" s="19" t="s">
        <v>45</v>
      </c>
      <c r="R389" s="22">
        <f t="shared" si="125"/>
        <v>0</v>
      </c>
      <c r="S389" s="22">
        <f t="shared" si="126"/>
        <v>1</v>
      </c>
      <c r="T389" s="22">
        <f t="shared" si="127"/>
        <v>0</v>
      </c>
      <c r="U389" s="22">
        <f t="shared" si="128"/>
        <v>0</v>
      </c>
      <c r="V389" s="22">
        <f t="shared" si="129"/>
        <v>0</v>
      </c>
      <c r="W389" s="22">
        <f t="shared" si="130"/>
        <v>0</v>
      </c>
      <c r="X389" s="22">
        <f t="shared" si="131"/>
        <v>0</v>
      </c>
      <c r="Y389" s="22">
        <f t="shared" si="132"/>
        <v>0</v>
      </c>
      <c r="Z389" s="22">
        <f t="shared" si="133"/>
        <v>0</v>
      </c>
      <c r="AA389" s="22">
        <f t="shared" si="134"/>
        <v>0</v>
      </c>
      <c r="AB389" s="22">
        <f t="shared" si="135"/>
        <v>0</v>
      </c>
      <c r="AC389" s="22">
        <f t="shared" si="136"/>
        <v>0</v>
      </c>
      <c r="AD389" s="22">
        <f t="shared" si="137"/>
        <v>0</v>
      </c>
      <c r="AE389" s="22">
        <f t="shared" si="138"/>
        <v>0</v>
      </c>
      <c r="AF389" s="22">
        <f t="shared" si="139"/>
        <v>0</v>
      </c>
      <c r="AG389" s="22">
        <f t="shared" si="140"/>
        <v>0</v>
      </c>
      <c r="AH389" s="22">
        <f t="shared" si="141"/>
        <v>0</v>
      </c>
      <c r="AI389" s="22">
        <f t="shared" si="142"/>
        <v>0</v>
      </c>
      <c r="AJ389" s="22">
        <f t="shared" si="143"/>
        <v>0</v>
      </c>
      <c r="AK389" s="22">
        <f t="shared" si="144"/>
        <v>0</v>
      </c>
      <c r="AL389" s="22">
        <f t="shared" si="145"/>
        <v>0</v>
      </c>
      <c r="AM389" s="22">
        <f t="shared" si="146"/>
        <v>0</v>
      </c>
      <c r="AN389" s="22">
        <f t="shared" si="147"/>
        <v>0</v>
      </c>
      <c r="AO389" s="22">
        <f t="shared" si="148"/>
        <v>0</v>
      </c>
      <c r="AP389" s="22">
        <f t="shared" si="149"/>
        <v>0</v>
      </c>
      <c r="AQ389" s="22">
        <f t="shared" si="150"/>
        <v>0</v>
      </c>
      <c r="AR389" s="22">
        <f t="shared" si="151"/>
        <v>0</v>
      </c>
      <c r="AS389" s="22">
        <f t="shared" si="152"/>
        <v>0</v>
      </c>
      <c r="AT389" s="22">
        <f t="shared" si="153"/>
        <v>0</v>
      </c>
      <c r="AU389" s="22">
        <f t="shared" si="154"/>
        <v>0</v>
      </c>
      <c r="AV389" s="22">
        <f t="shared" si="155"/>
        <v>0</v>
      </c>
      <c r="AW389" s="22">
        <f t="shared" si="156"/>
        <v>0</v>
      </c>
      <c r="AX389" s="22">
        <f t="shared" si="157"/>
        <v>0</v>
      </c>
      <c r="AY389" s="35">
        <f t="shared" si="159"/>
        <v>0</v>
      </c>
      <c r="BA389" s="57" t="s">
        <v>108</v>
      </c>
      <c r="BB389" s="57">
        <f t="shared" si="158"/>
        <v>1</v>
      </c>
      <c r="BC389" s="57">
        <f t="shared" si="123"/>
        <v>1</v>
      </c>
      <c r="BD389" s="57" t="str">
        <f t="shared" si="124"/>
        <v>OK</v>
      </c>
    </row>
    <row r="390" spans="1:56" ht="18">
      <c r="A390" s="1" t="s">
        <v>112</v>
      </c>
      <c r="B390" s="1" t="s">
        <v>113</v>
      </c>
      <c r="C390" s="63">
        <v>42796</v>
      </c>
      <c r="D390" s="1" t="s">
        <v>119</v>
      </c>
      <c r="E390" s="1">
        <v>26</v>
      </c>
      <c r="F390" s="1">
        <v>30</v>
      </c>
      <c r="G390" s="1">
        <v>75</v>
      </c>
      <c r="H390" s="2" t="s">
        <v>118</v>
      </c>
      <c r="I390" s="62">
        <v>41.3</v>
      </c>
      <c r="J390" s="30" t="s">
        <v>167</v>
      </c>
      <c r="K390" s="18" t="s">
        <v>168</v>
      </c>
      <c r="L390" s="18">
        <v>20</v>
      </c>
      <c r="M390" s="30">
        <v>0</v>
      </c>
      <c r="N390" s="19" t="s">
        <v>45</v>
      </c>
      <c r="R390" s="22">
        <f t="shared" si="125"/>
        <v>0</v>
      </c>
      <c r="S390" s="22">
        <f t="shared" si="126"/>
        <v>1</v>
      </c>
      <c r="T390" s="22">
        <f t="shared" si="127"/>
        <v>0</v>
      </c>
      <c r="U390" s="22">
        <f t="shared" si="128"/>
        <v>0</v>
      </c>
      <c r="V390" s="22">
        <f t="shared" si="129"/>
        <v>0</v>
      </c>
      <c r="W390" s="22">
        <f t="shared" si="130"/>
        <v>0</v>
      </c>
      <c r="X390" s="22">
        <f t="shared" si="131"/>
        <v>0</v>
      </c>
      <c r="Y390" s="22">
        <f t="shared" si="132"/>
        <v>0</v>
      </c>
      <c r="Z390" s="22">
        <f t="shared" si="133"/>
        <v>0</v>
      </c>
      <c r="AA390" s="22">
        <f t="shared" si="134"/>
        <v>0</v>
      </c>
      <c r="AB390" s="22">
        <f t="shared" si="135"/>
        <v>0</v>
      </c>
      <c r="AC390" s="22">
        <f t="shared" si="136"/>
        <v>0</v>
      </c>
      <c r="AD390" s="22">
        <f t="shared" si="137"/>
        <v>0</v>
      </c>
      <c r="AE390" s="22">
        <f t="shared" si="138"/>
        <v>0</v>
      </c>
      <c r="AF390" s="22">
        <f t="shared" si="139"/>
        <v>0</v>
      </c>
      <c r="AG390" s="22">
        <f t="shared" si="140"/>
        <v>0</v>
      </c>
      <c r="AH390" s="22">
        <f t="shared" si="141"/>
        <v>0</v>
      </c>
      <c r="AI390" s="22">
        <f t="shared" si="142"/>
        <v>0</v>
      </c>
      <c r="AJ390" s="22">
        <f t="shared" si="143"/>
        <v>0</v>
      </c>
      <c r="AK390" s="22">
        <f t="shared" si="144"/>
        <v>0</v>
      </c>
      <c r="AL390" s="22">
        <f t="shared" si="145"/>
        <v>0</v>
      </c>
      <c r="AM390" s="22">
        <f t="shared" si="146"/>
        <v>0</v>
      </c>
      <c r="AN390" s="22">
        <f t="shared" si="147"/>
        <v>0</v>
      </c>
      <c r="AO390" s="22">
        <f t="shared" si="148"/>
        <v>0</v>
      </c>
      <c r="AP390" s="22">
        <f t="shared" si="149"/>
        <v>0</v>
      </c>
      <c r="AQ390" s="22">
        <f t="shared" si="150"/>
        <v>0</v>
      </c>
      <c r="AR390" s="22">
        <f t="shared" si="151"/>
        <v>0</v>
      </c>
      <c r="AS390" s="22">
        <f t="shared" si="152"/>
        <v>0</v>
      </c>
      <c r="AT390" s="22">
        <f t="shared" si="153"/>
        <v>0</v>
      </c>
      <c r="AU390" s="22">
        <f t="shared" si="154"/>
        <v>0</v>
      </c>
      <c r="AV390" s="22">
        <f t="shared" si="155"/>
        <v>0</v>
      </c>
      <c r="AW390" s="22">
        <f t="shared" si="156"/>
        <v>0</v>
      </c>
      <c r="AX390" s="22">
        <f t="shared" si="157"/>
        <v>0</v>
      </c>
      <c r="AY390" s="35">
        <f t="shared" si="159"/>
        <v>0</v>
      </c>
      <c r="BA390" s="57" t="s">
        <v>108</v>
      </c>
      <c r="BB390" s="57">
        <f t="shared" si="158"/>
        <v>1</v>
      </c>
      <c r="BC390" s="57">
        <f t="shared" si="123"/>
        <v>1</v>
      </c>
      <c r="BD390" s="57" t="str">
        <f t="shared" si="124"/>
        <v>OK</v>
      </c>
    </row>
    <row r="391" spans="1:56" ht="18">
      <c r="A391" s="1" t="s">
        <v>112</v>
      </c>
      <c r="B391" s="1" t="s">
        <v>113</v>
      </c>
      <c r="C391" s="63">
        <v>42796</v>
      </c>
      <c r="D391" s="1" t="s">
        <v>119</v>
      </c>
      <c r="E391" s="1">
        <v>26</v>
      </c>
      <c r="F391" s="1">
        <v>30</v>
      </c>
      <c r="G391" s="1">
        <v>75</v>
      </c>
      <c r="H391" s="2" t="s">
        <v>118</v>
      </c>
      <c r="I391" s="62">
        <v>41.3</v>
      </c>
      <c r="J391" s="30" t="s">
        <v>167</v>
      </c>
      <c r="K391" s="18" t="s">
        <v>168</v>
      </c>
      <c r="L391" s="18">
        <v>13</v>
      </c>
      <c r="M391" s="30">
        <v>0</v>
      </c>
      <c r="N391" s="19" t="s">
        <v>46</v>
      </c>
      <c r="R391" s="22">
        <f t="shared" si="125"/>
        <v>0</v>
      </c>
      <c r="S391" s="22">
        <f t="shared" si="126"/>
        <v>0</v>
      </c>
      <c r="T391" s="22">
        <f t="shared" si="127"/>
        <v>1</v>
      </c>
      <c r="U391" s="22">
        <f t="shared" si="128"/>
        <v>0</v>
      </c>
      <c r="V391" s="22">
        <f t="shared" si="129"/>
        <v>0</v>
      </c>
      <c r="W391" s="22">
        <f t="shared" si="130"/>
        <v>0</v>
      </c>
      <c r="X391" s="22">
        <f t="shared" si="131"/>
        <v>0</v>
      </c>
      <c r="Y391" s="22">
        <f t="shared" si="132"/>
        <v>0</v>
      </c>
      <c r="Z391" s="22">
        <f t="shared" si="133"/>
        <v>0</v>
      </c>
      <c r="AA391" s="22">
        <f t="shared" si="134"/>
        <v>0</v>
      </c>
      <c r="AB391" s="22">
        <f t="shared" si="135"/>
        <v>0</v>
      </c>
      <c r="AC391" s="22">
        <f t="shared" si="136"/>
        <v>0</v>
      </c>
      <c r="AD391" s="22">
        <f t="shared" si="137"/>
        <v>0</v>
      </c>
      <c r="AE391" s="22">
        <f t="shared" si="138"/>
        <v>0</v>
      </c>
      <c r="AF391" s="22">
        <f t="shared" si="139"/>
        <v>0</v>
      </c>
      <c r="AG391" s="22">
        <f t="shared" si="140"/>
        <v>0</v>
      </c>
      <c r="AH391" s="22">
        <f t="shared" si="141"/>
        <v>0</v>
      </c>
      <c r="AI391" s="22">
        <f t="shared" si="142"/>
        <v>0</v>
      </c>
      <c r="AJ391" s="22">
        <f t="shared" si="143"/>
        <v>0</v>
      </c>
      <c r="AK391" s="22">
        <f t="shared" si="144"/>
        <v>0</v>
      </c>
      <c r="AL391" s="22">
        <f t="shared" si="145"/>
        <v>0</v>
      </c>
      <c r="AM391" s="22">
        <f t="shared" si="146"/>
        <v>0</v>
      </c>
      <c r="AN391" s="22">
        <f t="shared" si="147"/>
        <v>0</v>
      </c>
      <c r="AO391" s="22">
        <f t="shared" si="148"/>
        <v>0</v>
      </c>
      <c r="AP391" s="22">
        <f t="shared" si="149"/>
        <v>0</v>
      </c>
      <c r="AQ391" s="22">
        <f t="shared" si="150"/>
        <v>0</v>
      </c>
      <c r="AR391" s="22">
        <f t="shared" si="151"/>
        <v>0</v>
      </c>
      <c r="AS391" s="22">
        <f t="shared" si="152"/>
        <v>0</v>
      </c>
      <c r="AT391" s="22">
        <f t="shared" si="153"/>
        <v>0</v>
      </c>
      <c r="AU391" s="22">
        <f t="shared" si="154"/>
        <v>0</v>
      </c>
      <c r="AV391" s="22">
        <f t="shared" si="155"/>
        <v>0</v>
      </c>
      <c r="AW391" s="22">
        <f t="shared" si="156"/>
        <v>0</v>
      </c>
      <c r="AX391" s="22">
        <f t="shared" si="157"/>
        <v>0</v>
      </c>
      <c r="AY391" s="35">
        <f t="shared" si="159"/>
        <v>0</v>
      </c>
      <c r="BA391" s="57" t="s">
        <v>108</v>
      </c>
      <c r="BB391" s="57">
        <f t="shared" si="158"/>
        <v>1</v>
      </c>
      <c r="BC391" s="57">
        <f t="shared" si="123"/>
        <v>1</v>
      </c>
      <c r="BD391" s="57" t="str">
        <f t="shared" si="124"/>
        <v>OK</v>
      </c>
    </row>
    <row r="392" spans="1:56" ht="18">
      <c r="A392" s="1" t="s">
        <v>112</v>
      </c>
      <c r="B392" s="1" t="s">
        <v>113</v>
      </c>
      <c r="C392" s="63">
        <v>42796</v>
      </c>
      <c r="D392" s="1" t="s">
        <v>119</v>
      </c>
      <c r="E392" s="1">
        <v>26</v>
      </c>
      <c r="F392" s="1">
        <v>30</v>
      </c>
      <c r="G392" s="1">
        <v>75</v>
      </c>
      <c r="H392" s="2" t="s">
        <v>118</v>
      </c>
      <c r="I392" s="62">
        <v>41.3</v>
      </c>
      <c r="J392" s="30" t="s">
        <v>167</v>
      </c>
      <c r="K392" s="18" t="s">
        <v>170</v>
      </c>
      <c r="L392" s="18">
        <v>5</v>
      </c>
      <c r="M392" s="30">
        <v>0</v>
      </c>
      <c r="N392" s="19" t="s">
        <v>46</v>
      </c>
      <c r="R392" s="22">
        <f t="shared" si="125"/>
        <v>0</v>
      </c>
      <c r="S392" s="22">
        <f t="shared" si="126"/>
        <v>0</v>
      </c>
      <c r="T392" s="22">
        <f t="shared" si="127"/>
        <v>1</v>
      </c>
      <c r="U392" s="22">
        <f t="shared" si="128"/>
        <v>0</v>
      </c>
      <c r="V392" s="22">
        <f t="shared" si="129"/>
        <v>0</v>
      </c>
      <c r="W392" s="22">
        <f t="shared" si="130"/>
        <v>0</v>
      </c>
      <c r="X392" s="22">
        <f t="shared" si="131"/>
        <v>0</v>
      </c>
      <c r="Y392" s="22">
        <f t="shared" si="132"/>
        <v>0</v>
      </c>
      <c r="Z392" s="22">
        <f t="shared" si="133"/>
        <v>0</v>
      </c>
      <c r="AA392" s="22">
        <f t="shared" si="134"/>
        <v>0</v>
      </c>
      <c r="AB392" s="22">
        <f t="shared" si="135"/>
        <v>0</v>
      </c>
      <c r="AC392" s="22">
        <f t="shared" si="136"/>
        <v>0</v>
      </c>
      <c r="AD392" s="22">
        <f t="shared" si="137"/>
        <v>0</v>
      </c>
      <c r="AE392" s="22">
        <f t="shared" si="138"/>
        <v>0</v>
      </c>
      <c r="AF392" s="22">
        <f t="shared" si="139"/>
        <v>0</v>
      </c>
      <c r="AG392" s="22">
        <f t="shared" si="140"/>
        <v>0</v>
      </c>
      <c r="AH392" s="22">
        <f t="shared" si="141"/>
        <v>0</v>
      </c>
      <c r="AI392" s="22">
        <f t="shared" si="142"/>
        <v>0</v>
      </c>
      <c r="AJ392" s="22">
        <f t="shared" si="143"/>
        <v>0</v>
      </c>
      <c r="AK392" s="22">
        <f t="shared" si="144"/>
        <v>0</v>
      </c>
      <c r="AL392" s="22">
        <f t="shared" si="145"/>
        <v>0</v>
      </c>
      <c r="AM392" s="22">
        <f t="shared" si="146"/>
        <v>0</v>
      </c>
      <c r="AN392" s="22">
        <f t="shared" si="147"/>
        <v>0</v>
      </c>
      <c r="AO392" s="22">
        <f t="shared" si="148"/>
        <v>0</v>
      </c>
      <c r="AP392" s="22">
        <f t="shared" si="149"/>
        <v>0</v>
      </c>
      <c r="AQ392" s="22">
        <f t="shared" si="150"/>
        <v>0</v>
      </c>
      <c r="AR392" s="22">
        <f t="shared" si="151"/>
        <v>0</v>
      </c>
      <c r="AS392" s="22">
        <f t="shared" si="152"/>
        <v>0</v>
      </c>
      <c r="AT392" s="22">
        <f t="shared" si="153"/>
        <v>0</v>
      </c>
      <c r="AU392" s="22">
        <f t="shared" si="154"/>
        <v>0</v>
      </c>
      <c r="AV392" s="22">
        <f t="shared" si="155"/>
        <v>0</v>
      </c>
      <c r="AW392" s="22">
        <f t="shared" si="156"/>
        <v>0</v>
      </c>
      <c r="AX392" s="22">
        <f t="shared" si="157"/>
        <v>0</v>
      </c>
      <c r="AY392" s="35">
        <f t="shared" si="159"/>
        <v>0</v>
      </c>
      <c r="BA392" s="57" t="s">
        <v>108</v>
      </c>
      <c r="BB392" s="57">
        <f t="shared" si="158"/>
        <v>1</v>
      </c>
      <c r="BC392" s="57">
        <f t="shared" si="123"/>
        <v>1</v>
      </c>
      <c r="BD392" s="57" t="str">
        <f t="shared" si="124"/>
        <v>OK</v>
      </c>
    </row>
    <row r="393" spans="1:56" ht="18">
      <c r="A393" s="1" t="s">
        <v>112</v>
      </c>
      <c r="B393" s="1" t="s">
        <v>113</v>
      </c>
      <c r="C393" s="63">
        <v>42796</v>
      </c>
      <c r="D393" s="1" t="s">
        <v>119</v>
      </c>
      <c r="E393" s="1">
        <v>26</v>
      </c>
      <c r="F393" s="1">
        <v>30</v>
      </c>
      <c r="G393" s="1">
        <v>75</v>
      </c>
      <c r="H393" s="2" t="s">
        <v>118</v>
      </c>
      <c r="I393" s="62">
        <v>41.4</v>
      </c>
      <c r="J393" s="30" t="s">
        <v>167</v>
      </c>
      <c r="K393" s="18" t="s">
        <v>170</v>
      </c>
      <c r="L393" s="18">
        <v>7</v>
      </c>
      <c r="M393" s="30">
        <v>0</v>
      </c>
      <c r="N393" s="19" t="s">
        <v>46</v>
      </c>
      <c r="R393" s="22">
        <f t="shared" si="125"/>
        <v>0</v>
      </c>
      <c r="S393" s="22">
        <f t="shared" si="126"/>
        <v>0</v>
      </c>
      <c r="T393" s="22">
        <f t="shared" si="127"/>
        <v>1</v>
      </c>
      <c r="U393" s="22">
        <f t="shared" si="128"/>
        <v>0</v>
      </c>
      <c r="V393" s="22">
        <f t="shared" si="129"/>
        <v>0</v>
      </c>
      <c r="W393" s="22">
        <f t="shared" si="130"/>
        <v>0</v>
      </c>
      <c r="X393" s="22">
        <f t="shared" si="131"/>
        <v>0</v>
      </c>
      <c r="Y393" s="22">
        <f t="shared" si="132"/>
        <v>0</v>
      </c>
      <c r="Z393" s="22">
        <f t="shared" si="133"/>
        <v>0</v>
      </c>
      <c r="AA393" s="22">
        <f t="shared" si="134"/>
        <v>0</v>
      </c>
      <c r="AB393" s="22">
        <f t="shared" si="135"/>
        <v>0</v>
      </c>
      <c r="AC393" s="22">
        <f t="shared" si="136"/>
        <v>0</v>
      </c>
      <c r="AD393" s="22">
        <f t="shared" si="137"/>
        <v>0</v>
      </c>
      <c r="AE393" s="22">
        <f t="shared" si="138"/>
        <v>0</v>
      </c>
      <c r="AF393" s="22">
        <f t="shared" si="139"/>
        <v>0</v>
      </c>
      <c r="AG393" s="22">
        <f t="shared" si="140"/>
        <v>0</v>
      </c>
      <c r="AH393" s="22">
        <f t="shared" si="141"/>
        <v>0</v>
      </c>
      <c r="AI393" s="22">
        <f t="shared" si="142"/>
        <v>0</v>
      </c>
      <c r="AJ393" s="22">
        <f t="shared" si="143"/>
        <v>0</v>
      </c>
      <c r="AK393" s="22">
        <f t="shared" si="144"/>
        <v>0</v>
      </c>
      <c r="AL393" s="22">
        <f t="shared" si="145"/>
        <v>0</v>
      </c>
      <c r="AM393" s="22">
        <f t="shared" si="146"/>
        <v>0</v>
      </c>
      <c r="AN393" s="22">
        <f t="shared" si="147"/>
        <v>0</v>
      </c>
      <c r="AO393" s="22">
        <f t="shared" si="148"/>
        <v>0</v>
      </c>
      <c r="AP393" s="22">
        <f t="shared" si="149"/>
        <v>0</v>
      </c>
      <c r="AQ393" s="22">
        <f t="shared" si="150"/>
        <v>0</v>
      </c>
      <c r="AR393" s="22">
        <f t="shared" si="151"/>
        <v>0</v>
      </c>
      <c r="AS393" s="22">
        <f t="shared" si="152"/>
        <v>0</v>
      </c>
      <c r="AT393" s="22">
        <f t="shared" si="153"/>
        <v>0</v>
      </c>
      <c r="AU393" s="22">
        <f t="shared" si="154"/>
        <v>0</v>
      </c>
      <c r="AV393" s="22">
        <f t="shared" si="155"/>
        <v>0</v>
      </c>
      <c r="AW393" s="22">
        <f t="shared" si="156"/>
        <v>0</v>
      </c>
      <c r="AX393" s="22">
        <f t="shared" si="157"/>
        <v>0</v>
      </c>
      <c r="AY393" s="35">
        <f t="shared" si="159"/>
        <v>0</v>
      </c>
      <c r="BA393" s="57" t="s">
        <v>108</v>
      </c>
      <c r="BB393" s="57">
        <f t="shared" si="158"/>
        <v>1</v>
      </c>
      <c r="BC393" s="57">
        <f t="shared" si="123"/>
        <v>1</v>
      </c>
      <c r="BD393" s="57" t="str">
        <f t="shared" si="124"/>
        <v>OK</v>
      </c>
    </row>
    <row r="394" spans="1:56" ht="18">
      <c r="A394" s="1" t="s">
        <v>112</v>
      </c>
      <c r="B394" s="1" t="s">
        <v>113</v>
      </c>
      <c r="C394" s="63">
        <v>42796</v>
      </c>
      <c r="D394" s="1" t="s">
        <v>119</v>
      </c>
      <c r="E394" s="1">
        <v>26</v>
      </c>
      <c r="F394" s="1">
        <v>30</v>
      </c>
      <c r="G394" s="1">
        <v>75</v>
      </c>
      <c r="H394" s="2" t="s">
        <v>118</v>
      </c>
      <c r="I394" s="62">
        <v>41.4</v>
      </c>
      <c r="J394" s="30" t="s">
        <v>167</v>
      </c>
      <c r="K394" s="18" t="s">
        <v>172</v>
      </c>
      <c r="L394" s="18">
        <v>12</v>
      </c>
      <c r="M394" s="30">
        <v>0</v>
      </c>
      <c r="N394" s="19" t="s">
        <v>46</v>
      </c>
      <c r="R394" s="22">
        <f t="shared" si="125"/>
        <v>0</v>
      </c>
      <c r="S394" s="22">
        <f t="shared" si="126"/>
        <v>0</v>
      </c>
      <c r="T394" s="22">
        <f t="shared" si="127"/>
        <v>1</v>
      </c>
      <c r="U394" s="22">
        <f t="shared" si="128"/>
        <v>0</v>
      </c>
      <c r="V394" s="22">
        <f t="shared" si="129"/>
        <v>0</v>
      </c>
      <c r="W394" s="22">
        <f t="shared" si="130"/>
        <v>0</v>
      </c>
      <c r="X394" s="22">
        <f t="shared" si="131"/>
        <v>0</v>
      </c>
      <c r="Y394" s="22">
        <f t="shared" si="132"/>
        <v>0</v>
      </c>
      <c r="Z394" s="22">
        <f t="shared" si="133"/>
        <v>0</v>
      </c>
      <c r="AA394" s="22">
        <f t="shared" si="134"/>
        <v>0</v>
      </c>
      <c r="AB394" s="22">
        <f t="shared" si="135"/>
        <v>0</v>
      </c>
      <c r="AC394" s="22">
        <f t="shared" si="136"/>
        <v>0</v>
      </c>
      <c r="AD394" s="22">
        <f t="shared" si="137"/>
        <v>0</v>
      </c>
      <c r="AE394" s="22">
        <f t="shared" si="138"/>
        <v>0</v>
      </c>
      <c r="AF394" s="22">
        <f t="shared" si="139"/>
        <v>0</v>
      </c>
      <c r="AG394" s="22">
        <f t="shared" si="140"/>
        <v>0</v>
      </c>
      <c r="AH394" s="22">
        <f t="shared" si="141"/>
        <v>0</v>
      </c>
      <c r="AI394" s="22">
        <f t="shared" si="142"/>
        <v>0</v>
      </c>
      <c r="AJ394" s="22">
        <f t="shared" si="143"/>
        <v>0</v>
      </c>
      <c r="AK394" s="22">
        <f t="shared" si="144"/>
        <v>0</v>
      </c>
      <c r="AL394" s="22">
        <f t="shared" si="145"/>
        <v>0</v>
      </c>
      <c r="AM394" s="22">
        <f t="shared" si="146"/>
        <v>0</v>
      </c>
      <c r="AN394" s="22">
        <f t="shared" si="147"/>
        <v>0</v>
      </c>
      <c r="AO394" s="22">
        <f t="shared" si="148"/>
        <v>0</v>
      </c>
      <c r="AP394" s="22">
        <f t="shared" si="149"/>
        <v>0</v>
      </c>
      <c r="AQ394" s="22">
        <f t="shared" si="150"/>
        <v>0</v>
      </c>
      <c r="AR394" s="22">
        <f t="shared" si="151"/>
        <v>0</v>
      </c>
      <c r="AS394" s="22">
        <f t="shared" si="152"/>
        <v>0</v>
      </c>
      <c r="AT394" s="22">
        <f t="shared" si="153"/>
        <v>0</v>
      </c>
      <c r="AU394" s="22">
        <f t="shared" si="154"/>
        <v>0</v>
      </c>
      <c r="AV394" s="22">
        <f t="shared" si="155"/>
        <v>0</v>
      </c>
      <c r="AW394" s="22">
        <f t="shared" si="156"/>
        <v>0</v>
      </c>
      <c r="AX394" s="22">
        <f t="shared" si="157"/>
        <v>0</v>
      </c>
      <c r="AY394" s="35">
        <f t="shared" si="159"/>
        <v>0</v>
      </c>
      <c r="BA394" s="57" t="s">
        <v>108</v>
      </c>
      <c r="BB394" s="57">
        <f t="shared" si="158"/>
        <v>1</v>
      </c>
      <c r="BC394" s="57">
        <f t="shared" si="123"/>
        <v>1</v>
      </c>
      <c r="BD394" s="57" t="str">
        <f t="shared" si="124"/>
        <v>OK</v>
      </c>
    </row>
    <row r="395" spans="1:56" ht="18">
      <c r="A395" s="1" t="s">
        <v>112</v>
      </c>
      <c r="B395" s="1" t="s">
        <v>113</v>
      </c>
      <c r="C395" s="63">
        <v>42796</v>
      </c>
      <c r="D395" s="1" t="s">
        <v>119</v>
      </c>
      <c r="E395" s="1">
        <v>26</v>
      </c>
      <c r="F395" s="1">
        <v>30</v>
      </c>
      <c r="G395" s="1">
        <v>75</v>
      </c>
      <c r="H395" s="2" t="s">
        <v>118</v>
      </c>
      <c r="I395" s="62">
        <v>41.4</v>
      </c>
      <c r="J395" s="30" t="s">
        <v>167</v>
      </c>
      <c r="K395" s="18" t="s">
        <v>170</v>
      </c>
      <c r="L395" s="18">
        <v>4</v>
      </c>
      <c r="M395" s="30">
        <v>0</v>
      </c>
      <c r="N395" s="19" t="s">
        <v>46</v>
      </c>
      <c r="R395" s="22">
        <f t="shared" si="125"/>
        <v>0</v>
      </c>
      <c r="S395" s="22">
        <f t="shared" si="126"/>
        <v>0</v>
      </c>
      <c r="T395" s="22">
        <f t="shared" si="127"/>
        <v>1</v>
      </c>
      <c r="U395" s="22">
        <f t="shared" si="128"/>
        <v>0</v>
      </c>
      <c r="V395" s="22">
        <f t="shared" si="129"/>
        <v>0</v>
      </c>
      <c r="W395" s="22">
        <f t="shared" si="130"/>
        <v>0</v>
      </c>
      <c r="X395" s="22">
        <f t="shared" si="131"/>
        <v>0</v>
      </c>
      <c r="Y395" s="22">
        <f t="shared" si="132"/>
        <v>0</v>
      </c>
      <c r="Z395" s="22">
        <f t="shared" si="133"/>
        <v>0</v>
      </c>
      <c r="AA395" s="22">
        <f t="shared" si="134"/>
        <v>0</v>
      </c>
      <c r="AB395" s="22">
        <f t="shared" si="135"/>
        <v>0</v>
      </c>
      <c r="AC395" s="22">
        <f t="shared" si="136"/>
        <v>0</v>
      </c>
      <c r="AD395" s="22">
        <f t="shared" si="137"/>
        <v>0</v>
      </c>
      <c r="AE395" s="22">
        <f t="shared" si="138"/>
        <v>0</v>
      </c>
      <c r="AF395" s="22">
        <f t="shared" si="139"/>
        <v>0</v>
      </c>
      <c r="AG395" s="22">
        <f t="shared" si="140"/>
        <v>0</v>
      </c>
      <c r="AH395" s="22">
        <f t="shared" si="141"/>
        <v>0</v>
      </c>
      <c r="AI395" s="22">
        <f t="shared" si="142"/>
        <v>0</v>
      </c>
      <c r="AJ395" s="22">
        <f t="shared" si="143"/>
        <v>0</v>
      </c>
      <c r="AK395" s="22">
        <f t="shared" si="144"/>
        <v>0</v>
      </c>
      <c r="AL395" s="22">
        <f t="shared" si="145"/>
        <v>0</v>
      </c>
      <c r="AM395" s="22">
        <f t="shared" si="146"/>
        <v>0</v>
      </c>
      <c r="AN395" s="22">
        <f t="shared" si="147"/>
        <v>0</v>
      </c>
      <c r="AO395" s="22">
        <f t="shared" si="148"/>
        <v>0</v>
      </c>
      <c r="AP395" s="22">
        <f t="shared" si="149"/>
        <v>0</v>
      </c>
      <c r="AQ395" s="22">
        <f t="shared" si="150"/>
        <v>0</v>
      </c>
      <c r="AR395" s="22">
        <f t="shared" si="151"/>
        <v>0</v>
      </c>
      <c r="AS395" s="22">
        <f t="shared" si="152"/>
        <v>0</v>
      </c>
      <c r="AT395" s="22">
        <f t="shared" si="153"/>
        <v>0</v>
      </c>
      <c r="AU395" s="22">
        <f t="shared" si="154"/>
        <v>0</v>
      </c>
      <c r="AV395" s="22">
        <f t="shared" si="155"/>
        <v>0</v>
      </c>
      <c r="AW395" s="22">
        <f t="shared" si="156"/>
        <v>0</v>
      </c>
      <c r="AX395" s="22">
        <f t="shared" si="157"/>
        <v>0</v>
      </c>
      <c r="AY395" s="35">
        <f t="shared" si="159"/>
        <v>0</v>
      </c>
      <c r="BA395" s="57" t="s">
        <v>108</v>
      </c>
      <c r="BB395" s="57">
        <f t="shared" si="158"/>
        <v>1</v>
      </c>
      <c r="BC395" s="57">
        <f t="shared" si="123"/>
        <v>1</v>
      </c>
      <c r="BD395" s="57" t="str">
        <f t="shared" si="124"/>
        <v>OK</v>
      </c>
    </row>
    <row r="396" spans="1:56" ht="18">
      <c r="A396" s="1" t="s">
        <v>112</v>
      </c>
      <c r="B396" s="1" t="s">
        <v>113</v>
      </c>
      <c r="C396" s="63">
        <v>42796</v>
      </c>
      <c r="D396" s="1" t="s">
        <v>119</v>
      </c>
      <c r="E396" s="1">
        <v>26</v>
      </c>
      <c r="F396" s="1">
        <v>30</v>
      </c>
      <c r="G396" s="1">
        <v>75</v>
      </c>
      <c r="H396" s="2" t="s">
        <v>118</v>
      </c>
      <c r="I396" s="62">
        <v>41.4</v>
      </c>
      <c r="J396" s="30" t="s">
        <v>167</v>
      </c>
      <c r="K396" s="18" t="s">
        <v>170</v>
      </c>
      <c r="L396" s="18">
        <v>6</v>
      </c>
      <c r="M396" s="30">
        <v>0</v>
      </c>
      <c r="N396" s="19" t="s">
        <v>46</v>
      </c>
      <c r="R396" s="22">
        <f t="shared" si="125"/>
        <v>0</v>
      </c>
      <c r="S396" s="22">
        <f t="shared" si="126"/>
        <v>0</v>
      </c>
      <c r="T396" s="22">
        <f t="shared" si="127"/>
        <v>1</v>
      </c>
      <c r="U396" s="22">
        <f t="shared" si="128"/>
        <v>0</v>
      </c>
      <c r="V396" s="22">
        <f t="shared" si="129"/>
        <v>0</v>
      </c>
      <c r="W396" s="22">
        <f t="shared" si="130"/>
        <v>0</v>
      </c>
      <c r="X396" s="22">
        <f t="shared" si="131"/>
        <v>0</v>
      </c>
      <c r="Y396" s="22">
        <f t="shared" si="132"/>
        <v>0</v>
      </c>
      <c r="Z396" s="22">
        <f t="shared" si="133"/>
        <v>0</v>
      </c>
      <c r="AA396" s="22">
        <f t="shared" si="134"/>
        <v>0</v>
      </c>
      <c r="AB396" s="22">
        <f t="shared" si="135"/>
        <v>0</v>
      </c>
      <c r="AC396" s="22">
        <f t="shared" si="136"/>
        <v>0</v>
      </c>
      <c r="AD396" s="22">
        <f t="shared" si="137"/>
        <v>0</v>
      </c>
      <c r="AE396" s="22">
        <f t="shared" si="138"/>
        <v>0</v>
      </c>
      <c r="AF396" s="22">
        <f t="shared" si="139"/>
        <v>0</v>
      </c>
      <c r="AG396" s="22">
        <f t="shared" si="140"/>
        <v>0</v>
      </c>
      <c r="AH396" s="22">
        <f t="shared" si="141"/>
        <v>0</v>
      </c>
      <c r="AI396" s="22">
        <f t="shared" si="142"/>
        <v>0</v>
      </c>
      <c r="AJ396" s="22">
        <f t="shared" si="143"/>
        <v>0</v>
      </c>
      <c r="AK396" s="22">
        <f t="shared" si="144"/>
        <v>0</v>
      </c>
      <c r="AL396" s="22">
        <f t="shared" si="145"/>
        <v>0</v>
      </c>
      <c r="AM396" s="22">
        <f t="shared" si="146"/>
        <v>0</v>
      </c>
      <c r="AN396" s="22">
        <f t="shared" si="147"/>
        <v>0</v>
      </c>
      <c r="AO396" s="22">
        <f t="shared" si="148"/>
        <v>0</v>
      </c>
      <c r="AP396" s="22">
        <f t="shared" si="149"/>
        <v>0</v>
      </c>
      <c r="AQ396" s="22">
        <f t="shared" si="150"/>
        <v>0</v>
      </c>
      <c r="AR396" s="22">
        <f t="shared" si="151"/>
        <v>0</v>
      </c>
      <c r="AS396" s="22">
        <f t="shared" si="152"/>
        <v>0</v>
      </c>
      <c r="AT396" s="22">
        <f t="shared" si="153"/>
        <v>0</v>
      </c>
      <c r="AU396" s="22">
        <f t="shared" si="154"/>
        <v>0</v>
      </c>
      <c r="AV396" s="22">
        <f t="shared" si="155"/>
        <v>0</v>
      </c>
      <c r="AW396" s="22">
        <f t="shared" si="156"/>
        <v>0</v>
      </c>
      <c r="AX396" s="22">
        <f t="shared" si="157"/>
        <v>0</v>
      </c>
      <c r="AY396" s="35">
        <f t="shared" si="159"/>
        <v>0</v>
      </c>
      <c r="BA396" s="57" t="s">
        <v>108</v>
      </c>
      <c r="BB396" s="57">
        <f t="shared" si="158"/>
        <v>1</v>
      </c>
      <c r="BC396" s="57">
        <f t="shared" si="123"/>
        <v>1</v>
      </c>
      <c r="BD396" s="57" t="str">
        <f t="shared" si="124"/>
        <v>OK</v>
      </c>
    </row>
    <row r="397" spans="1:56" ht="18">
      <c r="A397" s="1" t="s">
        <v>112</v>
      </c>
      <c r="B397" s="1" t="s">
        <v>113</v>
      </c>
      <c r="C397" s="63">
        <v>42796</v>
      </c>
      <c r="D397" s="1" t="s">
        <v>119</v>
      </c>
      <c r="E397" s="1">
        <v>26</v>
      </c>
      <c r="F397" s="1">
        <v>30</v>
      </c>
      <c r="G397" s="1">
        <v>75</v>
      </c>
      <c r="H397" s="2" t="s">
        <v>118</v>
      </c>
      <c r="I397" s="62">
        <v>41.4</v>
      </c>
      <c r="J397" s="30" t="s">
        <v>167</v>
      </c>
      <c r="K397" s="18" t="s">
        <v>170</v>
      </c>
      <c r="L397" s="18">
        <v>5</v>
      </c>
      <c r="M397" s="30">
        <v>0</v>
      </c>
      <c r="N397" s="19" t="s">
        <v>46</v>
      </c>
      <c r="R397" s="22">
        <f t="shared" si="125"/>
        <v>0</v>
      </c>
      <c r="S397" s="22">
        <f t="shared" si="126"/>
        <v>0</v>
      </c>
      <c r="T397" s="22">
        <f t="shared" si="127"/>
        <v>1</v>
      </c>
      <c r="U397" s="22">
        <f t="shared" si="128"/>
        <v>0</v>
      </c>
      <c r="V397" s="22">
        <f t="shared" si="129"/>
        <v>0</v>
      </c>
      <c r="W397" s="22">
        <f t="shared" si="130"/>
        <v>0</v>
      </c>
      <c r="X397" s="22">
        <f t="shared" si="131"/>
        <v>0</v>
      </c>
      <c r="Y397" s="22">
        <f t="shared" si="132"/>
        <v>0</v>
      </c>
      <c r="Z397" s="22">
        <f t="shared" si="133"/>
        <v>0</v>
      </c>
      <c r="AA397" s="22">
        <f t="shared" si="134"/>
        <v>0</v>
      </c>
      <c r="AB397" s="22">
        <f t="shared" si="135"/>
        <v>0</v>
      </c>
      <c r="AC397" s="22">
        <f t="shared" si="136"/>
        <v>0</v>
      </c>
      <c r="AD397" s="22">
        <f t="shared" si="137"/>
        <v>0</v>
      </c>
      <c r="AE397" s="22">
        <f t="shared" si="138"/>
        <v>0</v>
      </c>
      <c r="AF397" s="22">
        <f t="shared" si="139"/>
        <v>0</v>
      </c>
      <c r="AG397" s="22">
        <f t="shared" si="140"/>
        <v>0</v>
      </c>
      <c r="AH397" s="22">
        <f t="shared" si="141"/>
        <v>0</v>
      </c>
      <c r="AI397" s="22">
        <f t="shared" si="142"/>
        <v>0</v>
      </c>
      <c r="AJ397" s="22">
        <f t="shared" si="143"/>
        <v>0</v>
      </c>
      <c r="AK397" s="22">
        <f t="shared" si="144"/>
        <v>0</v>
      </c>
      <c r="AL397" s="22">
        <f t="shared" si="145"/>
        <v>0</v>
      </c>
      <c r="AM397" s="22">
        <f t="shared" si="146"/>
        <v>0</v>
      </c>
      <c r="AN397" s="22">
        <f t="shared" si="147"/>
        <v>0</v>
      </c>
      <c r="AO397" s="22">
        <f t="shared" si="148"/>
        <v>0</v>
      </c>
      <c r="AP397" s="22">
        <f t="shared" si="149"/>
        <v>0</v>
      </c>
      <c r="AQ397" s="22">
        <f t="shared" si="150"/>
        <v>0</v>
      </c>
      <c r="AR397" s="22">
        <f t="shared" si="151"/>
        <v>0</v>
      </c>
      <c r="AS397" s="22">
        <f t="shared" si="152"/>
        <v>0</v>
      </c>
      <c r="AT397" s="22">
        <f t="shared" si="153"/>
        <v>0</v>
      </c>
      <c r="AU397" s="22">
        <f t="shared" si="154"/>
        <v>0</v>
      </c>
      <c r="AV397" s="22">
        <f t="shared" si="155"/>
        <v>0</v>
      </c>
      <c r="AW397" s="22">
        <f t="shared" si="156"/>
        <v>0</v>
      </c>
      <c r="AX397" s="22">
        <f t="shared" si="157"/>
        <v>0</v>
      </c>
      <c r="AY397" s="35">
        <f t="shared" si="159"/>
        <v>0</v>
      </c>
      <c r="BA397" s="57" t="s">
        <v>108</v>
      </c>
      <c r="BB397" s="57">
        <f t="shared" si="158"/>
        <v>1</v>
      </c>
      <c r="BC397" s="57">
        <f t="shared" si="123"/>
        <v>1</v>
      </c>
      <c r="BD397" s="57" t="str">
        <f t="shared" si="124"/>
        <v>OK</v>
      </c>
    </row>
    <row r="398" spans="1:56" ht="18">
      <c r="A398" s="1" t="s">
        <v>112</v>
      </c>
      <c r="B398" s="1" t="s">
        <v>113</v>
      </c>
      <c r="C398" s="63">
        <v>42796</v>
      </c>
      <c r="D398" s="1" t="s">
        <v>119</v>
      </c>
      <c r="E398" s="1">
        <v>26</v>
      </c>
      <c r="F398" s="1">
        <v>30</v>
      </c>
      <c r="G398" s="1">
        <v>75</v>
      </c>
      <c r="H398" s="2" t="s">
        <v>118</v>
      </c>
      <c r="I398" s="62">
        <v>41.5</v>
      </c>
      <c r="J398" s="30" t="s">
        <v>167</v>
      </c>
      <c r="K398" s="18" t="s">
        <v>170</v>
      </c>
      <c r="L398" s="18">
        <v>6</v>
      </c>
      <c r="M398" s="30">
        <v>0</v>
      </c>
      <c r="N398" s="19" t="s">
        <v>46</v>
      </c>
      <c r="R398" s="22">
        <f t="shared" si="125"/>
        <v>0</v>
      </c>
      <c r="S398" s="22">
        <f t="shared" si="126"/>
        <v>0</v>
      </c>
      <c r="T398" s="22">
        <f t="shared" si="127"/>
        <v>1</v>
      </c>
      <c r="U398" s="22">
        <f t="shared" si="128"/>
        <v>0</v>
      </c>
      <c r="V398" s="22">
        <f t="shared" si="129"/>
        <v>0</v>
      </c>
      <c r="W398" s="22">
        <f t="shared" si="130"/>
        <v>0</v>
      </c>
      <c r="X398" s="22">
        <f t="shared" si="131"/>
        <v>0</v>
      </c>
      <c r="Y398" s="22">
        <f t="shared" si="132"/>
        <v>0</v>
      </c>
      <c r="Z398" s="22">
        <f t="shared" si="133"/>
        <v>0</v>
      </c>
      <c r="AA398" s="22">
        <f t="shared" si="134"/>
        <v>0</v>
      </c>
      <c r="AB398" s="22">
        <f t="shared" si="135"/>
        <v>0</v>
      </c>
      <c r="AC398" s="22">
        <f t="shared" si="136"/>
        <v>0</v>
      </c>
      <c r="AD398" s="22">
        <f t="shared" si="137"/>
        <v>0</v>
      </c>
      <c r="AE398" s="22">
        <f t="shared" si="138"/>
        <v>0</v>
      </c>
      <c r="AF398" s="22">
        <f t="shared" si="139"/>
        <v>0</v>
      </c>
      <c r="AG398" s="22">
        <f t="shared" si="140"/>
        <v>0</v>
      </c>
      <c r="AH398" s="22">
        <f t="shared" si="141"/>
        <v>0</v>
      </c>
      <c r="AI398" s="22">
        <f t="shared" si="142"/>
        <v>0</v>
      </c>
      <c r="AJ398" s="22">
        <f t="shared" si="143"/>
        <v>0</v>
      </c>
      <c r="AK398" s="22">
        <f t="shared" si="144"/>
        <v>0</v>
      </c>
      <c r="AL398" s="22">
        <f t="shared" si="145"/>
        <v>0</v>
      </c>
      <c r="AM398" s="22">
        <f t="shared" si="146"/>
        <v>0</v>
      </c>
      <c r="AN398" s="22">
        <f t="shared" si="147"/>
        <v>0</v>
      </c>
      <c r="AO398" s="22">
        <f t="shared" si="148"/>
        <v>0</v>
      </c>
      <c r="AP398" s="22">
        <f t="shared" si="149"/>
        <v>0</v>
      </c>
      <c r="AQ398" s="22">
        <f t="shared" si="150"/>
        <v>0</v>
      </c>
      <c r="AR398" s="22">
        <f t="shared" si="151"/>
        <v>0</v>
      </c>
      <c r="AS398" s="22">
        <f t="shared" si="152"/>
        <v>0</v>
      </c>
      <c r="AT398" s="22">
        <f t="shared" si="153"/>
        <v>0</v>
      </c>
      <c r="AU398" s="22">
        <f t="shared" si="154"/>
        <v>0</v>
      </c>
      <c r="AV398" s="22">
        <f t="shared" si="155"/>
        <v>0</v>
      </c>
      <c r="AW398" s="22">
        <f t="shared" si="156"/>
        <v>0</v>
      </c>
      <c r="AX398" s="22">
        <f t="shared" si="157"/>
        <v>0</v>
      </c>
      <c r="AY398" s="35">
        <f t="shared" si="159"/>
        <v>0</v>
      </c>
      <c r="BA398" s="57" t="s">
        <v>108</v>
      </c>
      <c r="BB398" s="57">
        <f t="shared" si="158"/>
        <v>1</v>
      </c>
      <c r="BC398" s="57">
        <f t="shared" si="123"/>
        <v>1</v>
      </c>
      <c r="BD398" s="57" t="str">
        <f t="shared" si="124"/>
        <v>OK</v>
      </c>
    </row>
    <row r="399" spans="1:56" ht="18">
      <c r="A399" s="1" t="s">
        <v>112</v>
      </c>
      <c r="B399" s="1" t="s">
        <v>113</v>
      </c>
      <c r="C399" s="63">
        <v>42796</v>
      </c>
      <c r="D399" s="1" t="s">
        <v>119</v>
      </c>
      <c r="E399" s="1">
        <v>26</v>
      </c>
      <c r="F399" s="1">
        <v>30</v>
      </c>
      <c r="G399" s="1">
        <v>75</v>
      </c>
      <c r="H399" s="2" t="s">
        <v>118</v>
      </c>
      <c r="I399" s="62">
        <v>41.5</v>
      </c>
      <c r="J399" s="30" t="s">
        <v>167</v>
      </c>
      <c r="K399" s="18" t="s">
        <v>169</v>
      </c>
      <c r="L399" s="18">
        <v>5</v>
      </c>
      <c r="M399" s="30">
        <v>0</v>
      </c>
      <c r="N399" s="19" t="s">
        <v>45</v>
      </c>
      <c r="R399" s="22">
        <f t="shared" si="125"/>
        <v>0</v>
      </c>
      <c r="S399" s="22">
        <f t="shared" si="126"/>
        <v>1</v>
      </c>
      <c r="T399" s="22">
        <f t="shared" si="127"/>
        <v>0</v>
      </c>
      <c r="U399" s="22">
        <f t="shared" si="128"/>
        <v>0</v>
      </c>
      <c r="V399" s="22">
        <f t="shared" si="129"/>
        <v>0</v>
      </c>
      <c r="W399" s="22">
        <f t="shared" si="130"/>
        <v>0</v>
      </c>
      <c r="X399" s="22">
        <f t="shared" si="131"/>
        <v>0</v>
      </c>
      <c r="Y399" s="22">
        <f t="shared" si="132"/>
        <v>0</v>
      </c>
      <c r="Z399" s="22">
        <f t="shared" si="133"/>
        <v>0</v>
      </c>
      <c r="AA399" s="22">
        <f t="shared" si="134"/>
        <v>0</v>
      </c>
      <c r="AB399" s="22">
        <f t="shared" si="135"/>
        <v>0</v>
      </c>
      <c r="AC399" s="22">
        <f t="shared" si="136"/>
        <v>0</v>
      </c>
      <c r="AD399" s="22">
        <f t="shared" si="137"/>
        <v>0</v>
      </c>
      <c r="AE399" s="22">
        <f t="shared" si="138"/>
        <v>0</v>
      </c>
      <c r="AF399" s="22">
        <f t="shared" si="139"/>
        <v>0</v>
      </c>
      <c r="AG399" s="22">
        <f t="shared" si="140"/>
        <v>0</v>
      </c>
      <c r="AH399" s="22">
        <f t="shared" si="141"/>
        <v>0</v>
      </c>
      <c r="AI399" s="22">
        <f t="shared" si="142"/>
        <v>0</v>
      </c>
      <c r="AJ399" s="22">
        <f t="shared" si="143"/>
        <v>0</v>
      </c>
      <c r="AK399" s="22">
        <f t="shared" si="144"/>
        <v>0</v>
      </c>
      <c r="AL399" s="22">
        <f t="shared" si="145"/>
        <v>0</v>
      </c>
      <c r="AM399" s="22">
        <f t="shared" si="146"/>
        <v>0</v>
      </c>
      <c r="AN399" s="22">
        <f t="shared" si="147"/>
        <v>0</v>
      </c>
      <c r="AO399" s="22">
        <f t="shared" si="148"/>
        <v>0</v>
      </c>
      <c r="AP399" s="22">
        <f t="shared" si="149"/>
        <v>0</v>
      </c>
      <c r="AQ399" s="22">
        <f t="shared" si="150"/>
        <v>0</v>
      </c>
      <c r="AR399" s="22">
        <f t="shared" si="151"/>
        <v>0</v>
      </c>
      <c r="AS399" s="22">
        <f t="shared" si="152"/>
        <v>0</v>
      </c>
      <c r="AT399" s="22">
        <f t="shared" si="153"/>
        <v>0</v>
      </c>
      <c r="AU399" s="22">
        <f t="shared" si="154"/>
        <v>0</v>
      </c>
      <c r="AV399" s="22">
        <f t="shared" si="155"/>
        <v>0</v>
      </c>
      <c r="AW399" s="22">
        <f t="shared" si="156"/>
        <v>0</v>
      </c>
      <c r="AX399" s="22">
        <f t="shared" si="157"/>
        <v>0</v>
      </c>
      <c r="AY399" s="35">
        <f t="shared" si="159"/>
        <v>0</v>
      </c>
      <c r="BA399" s="57" t="s">
        <v>108</v>
      </c>
      <c r="BB399" s="57">
        <f t="shared" si="158"/>
        <v>1</v>
      </c>
      <c r="BC399" s="57">
        <f t="shared" si="123"/>
        <v>1</v>
      </c>
      <c r="BD399" s="57" t="str">
        <f t="shared" si="124"/>
        <v>OK</v>
      </c>
    </row>
    <row r="400" spans="1:56" ht="18">
      <c r="A400" s="1" t="s">
        <v>112</v>
      </c>
      <c r="B400" s="1" t="s">
        <v>113</v>
      </c>
      <c r="C400" s="63">
        <v>42796</v>
      </c>
      <c r="D400" s="1" t="s">
        <v>119</v>
      </c>
      <c r="E400" s="1">
        <v>26</v>
      </c>
      <c r="F400" s="1">
        <v>30</v>
      </c>
      <c r="G400" s="1">
        <v>75</v>
      </c>
      <c r="H400" s="2" t="s">
        <v>118</v>
      </c>
      <c r="I400" s="62">
        <v>41.6</v>
      </c>
      <c r="J400" s="30" t="s">
        <v>167</v>
      </c>
      <c r="K400" s="18" t="s">
        <v>169</v>
      </c>
      <c r="L400" s="18">
        <v>14</v>
      </c>
      <c r="M400" s="30">
        <v>0</v>
      </c>
      <c r="N400" s="19" t="s">
        <v>45</v>
      </c>
      <c r="R400" s="22">
        <f t="shared" si="125"/>
        <v>0</v>
      </c>
      <c r="S400" s="22">
        <f t="shared" si="126"/>
        <v>1</v>
      </c>
      <c r="T400" s="22">
        <f t="shared" si="127"/>
        <v>0</v>
      </c>
      <c r="U400" s="22">
        <f t="shared" si="128"/>
        <v>0</v>
      </c>
      <c r="V400" s="22">
        <f t="shared" si="129"/>
        <v>0</v>
      </c>
      <c r="W400" s="22">
        <f t="shared" si="130"/>
        <v>0</v>
      </c>
      <c r="X400" s="22">
        <f t="shared" si="131"/>
        <v>0</v>
      </c>
      <c r="Y400" s="22">
        <f t="shared" si="132"/>
        <v>0</v>
      </c>
      <c r="Z400" s="22">
        <f t="shared" si="133"/>
        <v>0</v>
      </c>
      <c r="AA400" s="22">
        <f t="shared" si="134"/>
        <v>0</v>
      </c>
      <c r="AB400" s="22">
        <f t="shared" si="135"/>
        <v>0</v>
      </c>
      <c r="AC400" s="22">
        <f t="shared" si="136"/>
        <v>0</v>
      </c>
      <c r="AD400" s="22">
        <f t="shared" si="137"/>
        <v>0</v>
      </c>
      <c r="AE400" s="22">
        <f t="shared" si="138"/>
        <v>0</v>
      </c>
      <c r="AF400" s="22">
        <f t="shared" si="139"/>
        <v>0</v>
      </c>
      <c r="AG400" s="22">
        <f t="shared" si="140"/>
        <v>0</v>
      </c>
      <c r="AH400" s="22">
        <f t="shared" si="141"/>
        <v>0</v>
      </c>
      <c r="AI400" s="22">
        <f t="shared" si="142"/>
        <v>0</v>
      </c>
      <c r="AJ400" s="22">
        <f t="shared" si="143"/>
        <v>0</v>
      </c>
      <c r="AK400" s="22">
        <f t="shared" si="144"/>
        <v>0</v>
      </c>
      <c r="AL400" s="22">
        <f t="shared" si="145"/>
        <v>0</v>
      </c>
      <c r="AM400" s="22">
        <f t="shared" si="146"/>
        <v>0</v>
      </c>
      <c r="AN400" s="22">
        <f t="shared" si="147"/>
        <v>0</v>
      </c>
      <c r="AO400" s="22">
        <f t="shared" si="148"/>
        <v>0</v>
      </c>
      <c r="AP400" s="22">
        <f t="shared" si="149"/>
        <v>0</v>
      </c>
      <c r="AQ400" s="22">
        <f t="shared" si="150"/>
        <v>0</v>
      </c>
      <c r="AR400" s="22">
        <f t="shared" si="151"/>
        <v>0</v>
      </c>
      <c r="AS400" s="22">
        <f t="shared" si="152"/>
        <v>0</v>
      </c>
      <c r="AT400" s="22">
        <f t="shared" si="153"/>
        <v>0</v>
      </c>
      <c r="AU400" s="22">
        <f t="shared" si="154"/>
        <v>0</v>
      </c>
      <c r="AV400" s="22">
        <f t="shared" si="155"/>
        <v>0</v>
      </c>
      <c r="AW400" s="22">
        <f t="shared" si="156"/>
        <v>0</v>
      </c>
      <c r="AX400" s="22">
        <f t="shared" si="157"/>
        <v>0</v>
      </c>
      <c r="AY400" s="35">
        <f t="shared" si="159"/>
        <v>0</v>
      </c>
      <c r="BA400" s="57" t="s">
        <v>108</v>
      </c>
      <c r="BB400" s="57">
        <f t="shared" si="158"/>
        <v>1</v>
      </c>
      <c r="BC400" s="57">
        <f t="shared" si="123"/>
        <v>1</v>
      </c>
      <c r="BD400" s="57" t="str">
        <f t="shared" si="124"/>
        <v>OK</v>
      </c>
    </row>
    <row r="401" spans="1:56" ht="18">
      <c r="A401" s="1" t="s">
        <v>112</v>
      </c>
      <c r="B401" s="1" t="s">
        <v>113</v>
      </c>
      <c r="C401" s="63">
        <v>42796</v>
      </c>
      <c r="D401" s="1" t="s">
        <v>119</v>
      </c>
      <c r="E401" s="1">
        <v>26</v>
      </c>
      <c r="F401" s="1">
        <v>30</v>
      </c>
      <c r="G401" s="1">
        <v>75</v>
      </c>
      <c r="H401" s="2" t="s">
        <v>118</v>
      </c>
      <c r="I401" s="62">
        <v>41.6</v>
      </c>
      <c r="J401" s="30" t="s">
        <v>167</v>
      </c>
      <c r="K401" s="18" t="s">
        <v>172</v>
      </c>
      <c r="L401" s="18">
        <v>7</v>
      </c>
      <c r="M401" s="30">
        <v>0</v>
      </c>
      <c r="N401" s="19" t="s">
        <v>46</v>
      </c>
      <c r="R401" s="22">
        <f t="shared" si="125"/>
        <v>0</v>
      </c>
      <c r="S401" s="22">
        <f t="shared" si="126"/>
        <v>0</v>
      </c>
      <c r="T401" s="22">
        <f t="shared" si="127"/>
        <v>1</v>
      </c>
      <c r="U401" s="22">
        <f t="shared" si="128"/>
        <v>0</v>
      </c>
      <c r="V401" s="22">
        <f t="shared" si="129"/>
        <v>0</v>
      </c>
      <c r="W401" s="22">
        <f t="shared" si="130"/>
        <v>0</v>
      </c>
      <c r="X401" s="22">
        <f t="shared" si="131"/>
        <v>0</v>
      </c>
      <c r="Y401" s="22">
        <f t="shared" si="132"/>
        <v>0</v>
      </c>
      <c r="Z401" s="22">
        <f t="shared" si="133"/>
        <v>0</v>
      </c>
      <c r="AA401" s="22">
        <f t="shared" si="134"/>
        <v>0</v>
      </c>
      <c r="AB401" s="22">
        <f t="shared" si="135"/>
        <v>0</v>
      </c>
      <c r="AC401" s="22">
        <f t="shared" si="136"/>
        <v>0</v>
      </c>
      <c r="AD401" s="22">
        <f t="shared" si="137"/>
        <v>0</v>
      </c>
      <c r="AE401" s="22">
        <f t="shared" si="138"/>
        <v>0</v>
      </c>
      <c r="AF401" s="22">
        <f t="shared" si="139"/>
        <v>0</v>
      </c>
      <c r="AG401" s="22">
        <f t="shared" si="140"/>
        <v>0</v>
      </c>
      <c r="AH401" s="22">
        <f t="shared" si="141"/>
        <v>0</v>
      </c>
      <c r="AI401" s="22">
        <f t="shared" si="142"/>
        <v>0</v>
      </c>
      <c r="AJ401" s="22">
        <f t="shared" si="143"/>
        <v>0</v>
      </c>
      <c r="AK401" s="22">
        <f t="shared" si="144"/>
        <v>0</v>
      </c>
      <c r="AL401" s="22">
        <f t="shared" si="145"/>
        <v>0</v>
      </c>
      <c r="AM401" s="22">
        <f t="shared" si="146"/>
        <v>0</v>
      </c>
      <c r="AN401" s="22">
        <f t="shared" si="147"/>
        <v>0</v>
      </c>
      <c r="AO401" s="22">
        <f t="shared" si="148"/>
        <v>0</v>
      </c>
      <c r="AP401" s="22">
        <f t="shared" si="149"/>
        <v>0</v>
      </c>
      <c r="AQ401" s="22">
        <f t="shared" si="150"/>
        <v>0</v>
      </c>
      <c r="AR401" s="22">
        <f t="shared" si="151"/>
        <v>0</v>
      </c>
      <c r="AS401" s="22">
        <f t="shared" si="152"/>
        <v>0</v>
      </c>
      <c r="AT401" s="22">
        <f t="shared" si="153"/>
        <v>0</v>
      </c>
      <c r="AU401" s="22">
        <f t="shared" si="154"/>
        <v>0</v>
      </c>
      <c r="AV401" s="22">
        <f t="shared" si="155"/>
        <v>0</v>
      </c>
      <c r="AW401" s="22">
        <f t="shared" si="156"/>
        <v>0</v>
      </c>
      <c r="AX401" s="22">
        <f t="shared" si="157"/>
        <v>0</v>
      </c>
      <c r="AY401" s="35">
        <f t="shared" si="159"/>
        <v>0</v>
      </c>
      <c r="BA401" s="57" t="s">
        <v>108</v>
      </c>
      <c r="BB401" s="57">
        <f t="shared" si="158"/>
        <v>1</v>
      </c>
      <c r="BC401" s="57">
        <f t="shared" si="123"/>
        <v>1</v>
      </c>
      <c r="BD401" s="57" t="str">
        <f t="shared" si="124"/>
        <v>OK</v>
      </c>
    </row>
    <row r="402" spans="1:56" ht="18">
      <c r="A402" s="1" t="s">
        <v>112</v>
      </c>
      <c r="B402" s="1" t="s">
        <v>113</v>
      </c>
      <c r="C402" s="63">
        <v>42796</v>
      </c>
      <c r="D402" s="1" t="s">
        <v>119</v>
      </c>
      <c r="E402" s="1">
        <v>26</v>
      </c>
      <c r="F402" s="1">
        <v>30</v>
      </c>
      <c r="G402" s="1">
        <v>75</v>
      </c>
      <c r="H402" s="2" t="s">
        <v>118</v>
      </c>
      <c r="I402" s="62">
        <v>41.7</v>
      </c>
      <c r="J402" s="30" t="s">
        <v>167</v>
      </c>
      <c r="K402" s="18" t="s">
        <v>169</v>
      </c>
      <c r="L402" s="18">
        <v>17</v>
      </c>
      <c r="M402" s="30">
        <v>0</v>
      </c>
      <c r="N402" s="19" t="s">
        <v>46</v>
      </c>
      <c r="R402" s="22">
        <f t="shared" si="125"/>
        <v>0</v>
      </c>
      <c r="S402" s="22">
        <f t="shared" si="126"/>
        <v>0</v>
      </c>
      <c r="T402" s="22">
        <f t="shared" si="127"/>
        <v>1</v>
      </c>
      <c r="U402" s="22">
        <f t="shared" si="128"/>
        <v>0</v>
      </c>
      <c r="V402" s="22">
        <f t="shared" si="129"/>
        <v>0</v>
      </c>
      <c r="W402" s="22">
        <f t="shared" si="130"/>
        <v>0</v>
      </c>
      <c r="X402" s="22">
        <f t="shared" si="131"/>
        <v>0</v>
      </c>
      <c r="Y402" s="22">
        <f t="shared" si="132"/>
        <v>0</v>
      </c>
      <c r="Z402" s="22">
        <f t="shared" si="133"/>
        <v>0</v>
      </c>
      <c r="AA402" s="22">
        <f t="shared" si="134"/>
        <v>0</v>
      </c>
      <c r="AB402" s="22">
        <f t="shared" si="135"/>
        <v>0</v>
      </c>
      <c r="AC402" s="22">
        <f t="shared" si="136"/>
        <v>0</v>
      </c>
      <c r="AD402" s="22">
        <f t="shared" si="137"/>
        <v>0</v>
      </c>
      <c r="AE402" s="22">
        <f t="shared" si="138"/>
        <v>0</v>
      </c>
      <c r="AF402" s="22">
        <f t="shared" si="139"/>
        <v>0</v>
      </c>
      <c r="AG402" s="22">
        <f t="shared" si="140"/>
        <v>0</v>
      </c>
      <c r="AH402" s="22">
        <f t="shared" si="141"/>
        <v>0</v>
      </c>
      <c r="AI402" s="22">
        <f t="shared" si="142"/>
        <v>0</v>
      </c>
      <c r="AJ402" s="22">
        <f t="shared" si="143"/>
        <v>0</v>
      </c>
      <c r="AK402" s="22">
        <f t="shared" si="144"/>
        <v>0</v>
      </c>
      <c r="AL402" s="22">
        <f t="shared" si="145"/>
        <v>0</v>
      </c>
      <c r="AM402" s="22">
        <f t="shared" si="146"/>
        <v>0</v>
      </c>
      <c r="AN402" s="22">
        <f t="shared" si="147"/>
        <v>0</v>
      </c>
      <c r="AO402" s="22">
        <f t="shared" si="148"/>
        <v>0</v>
      </c>
      <c r="AP402" s="22">
        <f t="shared" si="149"/>
        <v>0</v>
      </c>
      <c r="AQ402" s="22">
        <f t="shared" si="150"/>
        <v>0</v>
      </c>
      <c r="AR402" s="22">
        <f t="shared" si="151"/>
        <v>0</v>
      </c>
      <c r="AS402" s="22">
        <f t="shared" si="152"/>
        <v>0</v>
      </c>
      <c r="AT402" s="22">
        <f t="shared" si="153"/>
        <v>0</v>
      </c>
      <c r="AU402" s="22">
        <f t="shared" si="154"/>
        <v>0</v>
      </c>
      <c r="AV402" s="22">
        <f t="shared" si="155"/>
        <v>0</v>
      </c>
      <c r="AW402" s="22">
        <f t="shared" si="156"/>
        <v>0</v>
      </c>
      <c r="AX402" s="22">
        <f t="shared" si="157"/>
        <v>0</v>
      </c>
      <c r="AY402" s="35">
        <f t="shared" si="159"/>
        <v>0</v>
      </c>
      <c r="BA402" s="57" t="s">
        <v>108</v>
      </c>
      <c r="BB402" s="57">
        <f t="shared" si="158"/>
        <v>1</v>
      </c>
      <c r="BC402" s="57">
        <f t="shared" si="123"/>
        <v>1</v>
      </c>
      <c r="BD402" s="57" t="str">
        <f t="shared" si="124"/>
        <v>OK</v>
      </c>
    </row>
    <row r="403" spans="1:56" ht="18">
      <c r="A403" s="1" t="s">
        <v>112</v>
      </c>
      <c r="B403" s="1" t="s">
        <v>113</v>
      </c>
      <c r="C403" s="63">
        <v>42796</v>
      </c>
      <c r="D403" s="1" t="s">
        <v>119</v>
      </c>
      <c r="E403" s="1">
        <v>26</v>
      </c>
      <c r="F403" s="1">
        <v>30</v>
      </c>
      <c r="G403" s="1">
        <v>75</v>
      </c>
      <c r="H403" s="2" t="s">
        <v>118</v>
      </c>
      <c r="I403" s="62">
        <v>41.8</v>
      </c>
      <c r="J403" s="30" t="s">
        <v>167</v>
      </c>
      <c r="K403" s="18" t="s">
        <v>170</v>
      </c>
      <c r="L403" s="18">
        <v>6</v>
      </c>
      <c r="M403" s="30">
        <v>0</v>
      </c>
      <c r="N403" s="19" t="s">
        <v>46</v>
      </c>
      <c r="R403" s="22">
        <f t="shared" si="125"/>
        <v>0</v>
      </c>
      <c r="S403" s="22">
        <f t="shared" si="126"/>
        <v>0</v>
      </c>
      <c r="T403" s="22">
        <f t="shared" si="127"/>
        <v>1</v>
      </c>
      <c r="U403" s="22">
        <f t="shared" si="128"/>
        <v>0</v>
      </c>
      <c r="V403" s="22">
        <f t="shared" si="129"/>
        <v>0</v>
      </c>
      <c r="W403" s="22">
        <f t="shared" si="130"/>
        <v>0</v>
      </c>
      <c r="X403" s="22">
        <f t="shared" si="131"/>
        <v>0</v>
      </c>
      <c r="Y403" s="22">
        <f t="shared" si="132"/>
        <v>0</v>
      </c>
      <c r="Z403" s="22">
        <f t="shared" si="133"/>
        <v>0</v>
      </c>
      <c r="AA403" s="22">
        <f t="shared" si="134"/>
        <v>0</v>
      </c>
      <c r="AB403" s="22">
        <f t="shared" si="135"/>
        <v>0</v>
      </c>
      <c r="AC403" s="22">
        <f t="shared" si="136"/>
        <v>0</v>
      </c>
      <c r="AD403" s="22">
        <f t="shared" si="137"/>
        <v>0</v>
      </c>
      <c r="AE403" s="22">
        <f t="shared" si="138"/>
        <v>0</v>
      </c>
      <c r="AF403" s="22">
        <f t="shared" si="139"/>
        <v>0</v>
      </c>
      <c r="AG403" s="22">
        <f t="shared" si="140"/>
        <v>0</v>
      </c>
      <c r="AH403" s="22">
        <f t="shared" si="141"/>
        <v>0</v>
      </c>
      <c r="AI403" s="22">
        <f t="shared" si="142"/>
        <v>0</v>
      </c>
      <c r="AJ403" s="22">
        <f t="shared" si="143"/>
        <v>0</v>
      </c>
      <c r="AK403" s="22">
        <f t="shared" si="144"/>
        <v>0</v>
      </c>
      <c r="AL403" s="22">
        <f t="shared" si="145"/>
        <v>0</v>
      </c>
      <c r="AM403" s="22">
        <f t="shared" si="146"/>
        <v>0</v>
      </c>
      <c r="AN403" s="22">
        <f t="shared" si="147"/>
        <v>0</v>
      </c>
      <c r="AO403" s="22">
        <f t="shared" si="148"/>
        <v>0</v>
      </c>
      <c r="AP403" s="22">
        <f t="shared" si="149"/>
        <v>0</v>
      </c>
      <c r="AQ403" s="22">
        <f t="shared" si="150"/>
        <v>0</v>
      </c>
      <c r="AR403" s="22">
        <f t="shared" si="151"/>
        <v>0</v>
      </c>
      <c r="AS403" s="22">
        <f t="shared" si="152"/>
        <v>0</v>
      </c>
      <c r="AT403" s="22">
        <f t="shared" si="153"/>
        <v>0</v>
      </c>
      <c r="AU403" s="22">
        <f t="shared" si="154"/>
        <v>0</v>
      </c>
      <c r="AV403" s="22">
        <f t="shared" si="155"/>
        <v>0</v>
      </c>
      <c r="AW403" s="22">
        <f t="shared" si="156"/>
        <v>0</v>
      </c>
      <c r="AX403" s="22">
        <f t="shared" si="157"/>
        <v>0</v>
      </c>
      <c r="AY403" s="35">
        <f t="shared" si="159"/>
        <v>0</v>
      </c>
      <c r="BA403" s="57" t="s">
        <v>108</v>
      </c>
      <c r="BB403" s="57">
        <f t="shared" si="158"/>
        <v>1</v>
      </c>
      <c r="BC403" s="57">
        <f t="shared" si="123"/>
        <v>1</v>
      </c>
      <c r="BD403" s="57" t="str">
        <f t="shared" si="124"/>
        <v>OK</v>
      </c>
    </row>
    <row r="404" spans="1:56" ht="18">
      <c r="A404" s="1" t="s">
        <v>112</v>
      </c>
      <c r="B404" s="1" t="s">
        <v>113</v>
      </c>
      <c r="C404" s="63">
        <v>42796</v>
      </c>
      <c r="D404" s="1" t="s">
        <v>119</v>
      </c>
      <c r="E404" s="1">
        <v>26</v>
      </c>
      <c r="F404" s="1">
        <v>30</v>
      </c>
      <c r="G404" s="1">
        <v>75</v>
      </c>
      <c r="H404" s="2" t="s">
        <v>118</v>
      </c>
      <c r="I404" s="62">
        <v>41.8</v>
      </c>
      <c r="J404" s="30" t="s">
        <v>167</v>
      </c>
      <c r="K404" s="18" t="s">
        <v>168</v>
      </c>
      <c r="L404" s="18">
        <v>5</v>
      </c>
      <c r="M404" s="30">
        <v>0</v>
      </c>
      <c r="N404" s="19" t="s">
        <v>44</v>
      </c>
      <c r="R404" s="22">
        <f t="shared" si="125"/>
        <v>1</v>
      </c>
      <c r="S404" s="22">
        <f t="shared" si="126"/>
        <v>0</v>
      </c>
      <c r="T404" s="22">
        <f t="shared" si="127"/>
        <v>0</v>
      </c>
      <c r="U404" s="22">
        <f t="shared" si="128"/>
        <v>0</v>
      </c>
      <c r="V404" s="22">
        <f t="shared" si="129"/>
        <v>0</v>
      </c>
      <c r="W404" s="22">
        <f t="shared" si="130"/>
        <v>0</v>
      </c>
      <c r="X404" s="22">
        <f t="shared" si="131"/>
        <v>0</v>
      </c>
      <c r="Y404" s="22">
        <f t="shared" si="132"/>
        <v>0</v>
      </c>
      <c r="Z404" s="22">
        <f t="shared" si="133"/>
        <v>0</v>
      </c>
      <c r="AA404" s="22">
        <f t="shared" si="134"/>
        <v>0</v>
      </c>
      <c r="AB404" s="22">
        <f t="shared" si="135"/>
        <v>0</v>
      </c>
      <c r="AC404" s="22">
        <f t="shared" si="136"/>
        <v>0</v>
      </c>
      <c r="AD404" s="22">
        <f t="shared" si="137"/>
        <v>0</v>
      </c>
      <c r="AE404" s="22">
        <f t="shared" si="138"/>
        <v>0</v>
      </c>
      <c r="AF404" s="22">
        <f t="shared" si="139"/>
        <v>0</v>
      </c>
      <c r="AG404" s="22">
        <f t="shared" si="140"/>
        <v>0</v>
      </c>
      <c r="AH404" s="22">
        <f t="shared" si="141"/>
        <v>0</v>
      </c>
      <c r="AI404" s="22">
        <f t="shared" si="142"/>
        <v>0</v>
      </c>
      <c r="AJ404" s="22">
        <f t="shared" si="143"/>
        <v>0</v>
      </c>
      <c r="AK404" s="22">
        <f t="shared" si="144"/>
        <v>0</v>
      </c>
      <c r="AL404" s="22">
        <f t="shared" si="145"/>
        <v>0</v>
      </c>
      <c r="AM404" s="22">
        <f t="shared" si="146"/>
        <v>0</v>
      </c>
      <c r="AN404" s="22">
        <f t="shared" si="147"/>
        <v>0</v>
      </c>
      <c r="AO404" s="22">
        <f t="shared" si="148"/>
        <v>0</v>
      </c>
      <c r="AP404" s="22">
        <f t="shared" si="149"/>
        <v>0</v>
      </c>
      <c r="AQ404" s="22">
        <f t="shared" si="150"/>
        <v>0</v>
      </c>
      <c r="AR404" s="22">
        <f t="shared" si="151"/>
        <v>0</v>
      </c>
      <c r="AS404" s="22">
        <f t="shared" si="152"/>
        <v>0</v>
      </c>
      <c r="AT404" s="22">
        <f t="shared" si="153"/>
        <v>0</v>
      </c>
      <c r="AU404" s="22">
        <f t="shared" si="154"/>
        <v>0</v>
      </c>
      <c r="AV404" s="22">
        <f t="shared" si="155"/>
        <v>0</v>
      </c>
      <c r="AW404" s="22">
        <f t="shared" si="156"/>
        <v>0</v>
      </c>
      <c r="AX404" s="22">
        <f t="shared" si="157"/>
        <v>0</v>
      </c>
      <c r="AY404" s="35">
        <f t="shared" si="159"/>
        <v>0</v>
      </c>
      <c r="BA404" s="57" t="s">
        <v>108</v>
      </c>
      <c r="BB404" s="57">
        <f t="shared" si="158"/>
        <v>1</v>
      </c>
      <c r="BC404" s="57">
        <f t="shared" si="123"/>
        <v>1</v>
      </c>
      <c r="BD404" s="57" t="str">
        <f t="shared" si="124"/>
        <v>OK</v>
      </c>
    </row>
    <row r="405" spans="1:56" ht="18">
      <c r="A405" s="1" t="s">
        <v>112</v>
      </c>
      <c r="B405" s="1" t="s">
        <v>113</v>
      </c>
      <c r="C405" s="63">
        <v>42796</v>
      </c>
      <c r="D405" s="1" t="s">
        <v>119</v>
      </c>
      <c r="E405" s="1">
        <v>26</v>
      </c>
      <c r="F405" s="1">
        <v>30</v>
      </c>
      <c r="G405" s="1">
        <v>75</v>
      </c>
      <c r="H405" s="2" t="s">
        <v>118</v>
      </c>
      <c r="I405" s="62">
        <v>42.3</v>
      </c>
      <c r="J405" s="30" t="s">
        <v>167</v>
      </c>
      <c r="K405" s="18" t="s">
        <v>170</v>
      </c>
      <c r="L405" s="18">
        <v>2</v>
      </c>
      <c r="M405" s="30">
        <v>0</v>
      </c>
      <c r="N405" s="19" t="s">
        <v>46</v>
      </c>
      <c r="R405" s="22">
        <f t="shared" si="125"/>
        <v>0</v>
      </c>
      <c r="S405" s="22">
        <f t="shared" si="126"/>
        <v>0</v>
      </c>
      <c r="T405" s="22">
        <f t="shared" si="127"/>
        <v>1</v>
      </c>
      <c r="U405" s="22">
        <f t="shared" si="128"/>
        <v>0</v>
      </c>
      <c r="V405" s="22">
        <f t="shared" si="129"/>
        <v>0</v>
      </c>
      <c r="W405" s="22">
        <f t="shared" si="130"/>
        <v>0</v>
      </c>
      <c r="X405" s="22">
        <f t="shared" si="131"/>
        <v>0</v>
      </c>
      <c r="Y405" s="22">
        <f t="shared" si="132"/>
        <v>0</v>
      </c>
      <c r="Z405" s="22">
        <f t="shared" si="133"/>
        <v>0</v>
      </c>
      <c r="AA405" s="22">
        <f t="shared" si="134"/>
        <v>0</v>
      </c>
      <c r="AB405" s="22">
        <f t="shared" si="135"/>
        <v>0</v>
      </c>
      <c r="AC405" s="22">
        <f t="shared" si="136"/>
        <v>0</v>
      </c>
      <c r="AD405" s="22">
        <f t="shared" si="137"/>
        <v>0</v>
      </c>
      <c r="AE405" s="22">
        <f t="shared" si="138"/>
        <v>0</v>
      </c>
      <c r="AF405" s="22">
        <f t="shared" si="139"/>
        <v>0</v>
      </c>
      <c r="AG405" s="22">
        <f t="shared" si="140"/>
        <v>0</v>
      </c>
      <c r="AH405" s="22">
        <f t="shared" si="141"/>
        <v>0</v>
      </c>
      <c r="AI405" s="22">
        <f t="shared" si="142"/>
        <v>0</v>
      </c>
      <c r="AJ405" s="22">
        <f t="shared" si="143"/>
        <v>0</v>
      </c>
      <c r="AK405" s="22">
        <f t="shared" si="144"/>
        <v>0</v>
      </c>
      <c r="AL405" s="22">
        <f t="shared" si="145"/>
        <v>0</v>
      </c>
      <c r="AM405" s="22">
        <f t="shared" si="146"/>
        <v>0</v>
      </c>
      <c r="AN405" s="22">
        <f t="shared" si="147"/>
        <v>0</v>
      </c>
      <c r="AO405" s="22">
        <f t="shared" si="148"/>
        <v>0</v>
      </c>
      <c r="AP405" s="22">
        <f t="shared" si="149"/>
        <v>0</v>
      </c>
      <c r="AQ405" s="22">
        <f t="shared" si="150"/>
        <v>0</v>
      </c>
      <c r="AR405" s="22">
        <f t="shared" si="151"/>
        <v>0</v>
      </c>
      <c r="AS405" s="22">
        <f t="shared" si="152"/>
        <v>0</v>
      </c>
      <c r="AT405" s="22">
        <f t="shared" si="153"/>
        <v>0</v>
      </c>
      <c r="AU405" s="22">
        <f t="shared" si="154"/>
        <v>0</v>
      </c>
      <c r="AV405" s="22">
        <f t="shared" si="155"/>
        <v>0</v>
      </c>
      <c r="AW405" s="22">
        <f t="shared" si="156"/>
        <v>0</v>
      </c>
      <c r="AX405" s="22">
        <f t="shared" si="157"/>
        <v>0</v>
      </c>
      <c r="AY405" s="35">
        <f t="shared" si="159"/>
        <v>0</v>
      </c>
      <c r="BA405" s="57" t="s">
        <v>108</v>
      </c>
      <c r="BB405" s="57">
        <f t="shared" si="158"/>
        <v>1</v>
      </c>
      <c r="BC405" s="57">
        <f t="shared" si="123"/>
        <v>1</v>
      </c>
      <c r="BD405" s="57" t="str">
        <f t="shared" si="124"/>
        <v>OK</v>
      </c>
    </row>
    <row r="406" spans="1:56" ht="18">
      <c r="A406" s="1" t="s">
        <v>112</v>
      </c>
      <c r="B406" s="1" t="s">
        <v>113</v>
      </c>
      <c r="C406" s="63">
        <v>42796</v>
      </c>
      <c r="D406" s="1" t="s">
        <v>119</v>
      </c>
      <c r="E406" s="1">
        <v>26</v>
      </c>
      <c r="F406" s="1">
        <v>30</v>
      </c>
      <c r="G406" s="1">
        <v>75</v>
      </c>
      <c r="H406" s="2" t="s">
        <v>118</v>
      </c>
      <c r="I406" s="62">
        <v>42.3</v>
      </c>
      <c r="J406" s="30" t="s">
        <v>167</v>
      </c>
      <c r="K406" s="18" t="s">
        <v>169</v>
      </c>
      <c r="L406" s="18">
        <v>15</v>
      </c>
      <c r="M406" s="30">
        <v>0</v>
      </c>
      <c r="N406" s="19" t="s">
        <v>45</v>
      </c>
      <c r="R406" s="22">
        <f t="shared" si="125"/>
        <v>0</v>
      </c>
      <c r="S406" s="22">
        <f t="shared" si="126"/>
        <v>1</v>
      </c>
      <c r="T406" s="22">
        <f t="shared" si="127"/>
        <v>0</v>
      </c>
      <c r="U406" s="22">
        <f t="shared" si="128"/>
        <v>0</v>
      </c>
      <c r="V406" s="22">
        <f t="shared" si="129"/>
        <v>0</v>
      </c>
      <c r="W406" s="22">
        <f t="shared" si="130"/>
        <v>0</v>
      </c>
      <c r="X406" s="22">
        <f t="shared" si="131"/>
        <v>0</v>
      </c>
      <c r="Y406" s="22">
        <f t="shared" si="132"/>
        <v>0</v>
      </c>
      <c r="Z406" s="22">
        <f t="shared" si="133"/>
        <v>0</v>
      </c>
      <c r="AA406" s="22">
        <f t="shared" si="134"/>
        <v>0</v>
      </c>
      <c r="AB406" s="22">
        <f t="shared" si="135"/>
        <v>0</v>
      </c>
      <c r="AC406" s="22">
        <f t="shared" si="136"/>
        <v>0</v>
      </c>
      <c r="AD406" s="22">
        <f t="shared" si="137"/>
        <v>0</v>
      </c>
      <c r="AE406" s="22">
        <f t="shared" si="138"/>
        <v>0</v>
      </c>
      <c r="AF406" s="22">
        <f t="shared" si="139"/>
        <v>0</v>
      </c>
      <c r="AG406" s="22">
        <f t="shared" si="140"/>
        <v>0</v>
      </c>
      <c r="AH406" s="22">
        <f t="shared" si="141"/>
        <v>0</v>
      </c>
      <c r="AI406" s="22">
        <f t="shared" si="142"/>
        <v>0</v>
      </c>
      <c r="AJ406" s="22">
        <f t="shared" si="143"/>
        <v>0</v>
      </c>
      <c r="AK406" s="22">
        <f t="shared" si="144"/>
        <v>0</v>
      </c>
      <c r="AL406" s="22">
        <f t="shared" si="145"/>
        <v>0</v>
      </c>
      <c r="AM406" s="22">
        <f t="shared" si="146"/>
        <v>0</v>
      </c>
      <c r="AN406" s="22">
        <f t="shared" si="147"/>
        <v>0</v>
      </c>
      <c r="AO406" s="22">
        <f t="shared" si="148"/>
        <v>0</v>
      </c>
      <c r="AP406" s="22">
        <f t="shared" si="149"/>
        <v>0</v>
      </c>
      <c r="AQ406" s="22">
        <f t="shared" si="150"/>
        <v>0</v>
      </c>
      <c r="AR406" s="22">
        <f t="shared" si="151"/>
        <v>0</v>
      </c>
      <c r="AS406" s="22">
        <f t="shared" si="152"/>
        <v>0</v>
      </c>
      <c r="AT406" s="22">
        <f t="shared" si="153"/>
        <v>0</v>
      </c>
      <c r="AU406" s="22">
        <f t="shared" si="154"/>
        <v>0</v>
      </c>
      <c r="AV406" s="22">
        <f t="shared" si="155"/>
        <v>0</v>
      </c>
      <c r="AW406" s="22">
        <f t="shared" si="156"/>
        <v>0</v>
      </c>
      <c r="AX406" s="22">
        <f t="shared" si="157"/>
        <v>0</v>
      </c>
      <c r="AY406" s="35">
        <f t="shared" si="159"/>
        <v>0</v>
      </c>
      <c r="BA406" s="57" t="s">
        <v>108</v>
      </c>
      <c r="BB406" s="57">
        <f t="shared" si="158"/>
        <v>1</v>
      </c>
      <c r="BC406" s="57">
        <f t="shared" si="123"/>
        <v>1</v>
      </c>
      <c r="BD406" s="57" t="str">
        <f t="shared" si="124"/>
        <v>OK</v>
      </c>
    </row>
    <row r="407" spans="1:56" ht="18">
      <c r="A407" s="1" t="s">
        <v>112</v>
      </c>
      <c r="B407" s="1" t="s">
        <v>113</v>
      </c>
      <c r="C407" s="63">
        <v>42796</v>
      </c>
      <c r="D407" s="1" t="s">
        <v>119</v>
      </c>
      <c r="E407" s="1">
        <v>26</v>
      </c>
      <c r="F407" s="1">
        <v>30</v>
      </c>
      <c r="G407" s="1">
        <v>75</v>
      </c>
      <c r="H407" s="2" t="s">
        <v>118</v>
      </c>
      <c r="I407" s="62">
        <v>42.3</v>
      </c>
      <c r="J407" s="30" t="s">
        <v>167</v>
      </c>
      <c r="K407" s="18" t="s">
        <v>170</v>
      </c>
      <c r="L407" s="18">
        <v>4</v>
      </c>
      <c r="M407" s="30">
        <v>0</v>
      </c>
      <c r="N407" s="19" t="s">
        <v>46</v>
      </c>
      <c r="R407" s="22">
        <f t="shared" si="125"/>
        <v>0</v>
      </c>
      <c r="S407" s="22">
        <f t="shared" si="126"/>
        <v>0</v>
      </c>
      <c r="T407" s="22">
        <f t="shared" si="127"/>
        <v>1</v>
      </c>
      <c r="U407" s="22">
        <f t="shared" si="128"/>
        <v>0</v>
      </c>
      <c r="V407" s="22">
        <f t="shared" si="129"/>
        <v>0</v>
      </c>
      <c r="W407" s="22">
        <f t="shared" si="130"/>
        <v>0</v>
      </c>
      <c r="X407" s="22">
        <f t="shared" si="131"/>
        <v>0</v>
      </c>
      <c r="Y407" s="22">
        <f t="shared" si="132"/>
        <v>0</v>
      </c>
      <c r="Z407" s="22">
        <f t="shared" si="133"/>
        <v>0</v>
      </c>
      <c r="AA407" s="22">
        <f t="shared" si="134"/>
        <v>0</v>
      </c>
      <c r="AB407" s="22">
        <f t="shared" si="135"/>
        <v>0</v>
      </c>
      <c r="AC407" s="22">
        <f t="shared" si="136"/>
        <v>0</v>
      </c>
      <c r="AD407" s="22">
        <f t="shared" si="137"/>
        <v>0</v>
      </c>
      <c r="AE407" s="22">
        <f t="shared" si="138"/>
        <v>0</v>
      </c>
      <c r="AF407" s="22">
        <f t="shared" si="139"/>
        <v>0</v>
      </c>
      <c r="AG407" s="22">
        <f t="shared" si="140"/>
        <v>0</v>
      </c>
      <c r="AH407" s="22">
        <f t="shared" si="141"/>
        <v>0</v>
      </c>
      <c r="AI407" s="22">
        <f t="shared" si="142"/>
        <v>0</v>
      </c>
      <c r="AJ407" s="22">
        <f t="shared" si="143"/>
        <v>0</v>
      </c>
      <c r="AK407" s="22">
        <f t="shared" si="144"/>
        <v>0</v>
      </c>
      <c r="AL407" s="22">
        <f t="shared" si="145"/>
        <v>0</v>
      </c>
      <c r="AM407" s="22">
        <f t="shared" si="146"/>
        <v>0</v>
      </c>
      <c r="AN407" s="22">
        <f t="shared" si="147"/>
        <v>0</v>
      </c>
      <c r="AO407" s="22">
        <f t="shared" si="148"/>
        <v>0</v>
      </c>
      <c r="AP407" s="22">
        <f t="shared" si="149"/>
        <v>0</v>
      </c>
      <c r="AQ407" s="22">
        <f t="shared" si="150"/>
        <v>0</v>
      </c>
      <c r="AR407" s="22">
        <f t="shared" si="151"/>
        <v>0</v>
      </c>
      <c r="AS407" s="22">
        <f t="shared" si="152"/>
        <v>0</v>
      </c>
      <c r="AT407" s="22">
        <f t="shared" si="153"/>
        <v>0</v>
      </c>
      <c r="AU407" s="22">
        <f t="shared" si="154"/>
        <v>0</v>
      </c>
      <c r="AV407" s="22">
        <f t="shared" si="155"/>
        <v>0</v>
      </c>
      <c r="AW407" s="22">
        <f t="shared" si="156"/>
        <v>0</v>
      </c>
      <c r="AX407" s="22">
        <f t="shared" si="157"/>
        <v>0</v>
      </c>
      <c r="AY407" s="35">
        <f t="shared" si="159"/>
        <v>0</v>
      </c>
      <c r="BA407" s="57" t="s">
        <v>108</v>
      </c>
      <c r="BB407" s="57">
        <f t="shared" si="158"/>
        <v>1</v>
      </c>
      <c r="BC407" s="57">
        <f t="shared" si="123"/>
        <v>1</v>
      </c>
      <c r="BD407" s="57" t="str">
        <f t="shared" si="124"/>
        <v>OK</v>
      </c>
    </row>
    <row r="408" spans="1:56" ht="18">
      <c r="A408" s="1" t="s">
        <v>112</v>
      </c>
      <c r="B408" s="1" t="s">
        <v>113</v>
      </c>
      <c r="C408" s="63">
        <v>42796</v>
      </c>
      <c r="D408" s="1" t="s">
        <v>119</v>
      </c>
      <c r="E408" s="1">
        <v>26</v>
      </c>
      <c r="F408" s="1">
        <v>30</v>
      </c>
      <c r="G408" s="1">
        <v>75</v>
      </c>
      <c r="H408" s="2" t="s">
        <v>118</v>
      </c>
      <c r="I408" s="62">
        <v>42.4</v>
      </c>
      <c r="J408" s="30" t="s">
        <v>167</v>
      </c>
      <c r="K408" s="18" t="s">
        <v>170</v>
      </c>
      <c r="L408" s="18">
        <v>3</v>
      </c>
      <c r="M408" s="30">
        <v>0</v>
      </c>
      <c r="N408" s="19" t="s">
        <v>46</v>
      </c>
      <c r="R408" s="22">
        <f t="shared" si="125"/>
        <v>0</v>
      </c>
      <c r="S408" s="22">
        <f t="shared" si="126"/>
        <v>0</v>
      </c>
      <c r="T408" s="22">
        <f t="shared" si="127"/>
        <v>1</v>
      </c>
      <c r="U408" s="22">
        <f t="shared" si="128"/>
        <v>0</v>
      </c>
      <c r="V408" s="22">
        <f t="shared" si="129"/>
        <v>0</v>
      </c>
      <c r="W408" s="22">
        <f t="shared" si="130"/>
        <v>0</v>
      </c>
      <c r="X408" s="22">
        <f t="shared" si="131"/>
        <v>0</v>
      </c>
      <c r="Y408" s="22">
        <f t="shared" si="132"/>
        <v>0</v>
      </c>
      <c r="Z408" s="22">
        <f t="shared" si="133"/>
        <v>0</v>
      </c>
      <c r="AA408" s="22">
        <f t="shared" si="134"/>
        <v>0</v>
      </c>
      <c r="AB408" s="22">
        <f t="shared" si="135"/>
        <v>0</v>
      </c>
      <c r="AC408" s="22">
        <f t="shared" si="136"/>
        <v>0</v>
      </c>
      <c r="AD408" s="22">
        <f t="shared" si="137"/>
        <v>0</v>
      </c>
      <c r="AE408" s="22">
        <f t="shared" si="138"/>
        <v>0</v>
      </c>
      <c r="AF408" s="22">
        <f t="shared" si="139"/>
        <v>0</v>
      </c>
      <c r="AG408" s="22">
        <f t="shared" si="140"/>
        <v>0</v>
      </c>
      <c r="AH408" s="22">
        <f t="shared" si="141"/>
        <v>0</v>
      </c>
      <c r="AI408" s="22">
        <f t="shared" si="142"/>
        <v>0</v>
      </c>
      <c r="AJ408" s="22">
        <f t="shared" si="143"/>
        <v>0</v>
      </c>
      <c r="AK408" s="22">
        <f t="shared" si="144"/>
        <v>0</v>
      </c>
      <c r="AL408" s="22">
        <f t="shared" si="145"/>
        <v>0</v>
      </c>
      <c r="AM408" s="22">
        <f t="shared" si="146"/>
        <v>0</v>
      </c>
      <c r="AN408" s="22">
        <f t="shared" si="147"/>
        <v>0</v>
      </c>
      <c r="AO408" s="22">
        <f t="shared" si="148"/>
        <v>0</v>
      </c>
      <c r="AP408" s="22">
        <f t="shared" si="149"/>
        <v>0</v>
      </c>
      <c r="AQ408" s="22">
        <f t="shared" si="150"/>
        <v>0</v>
      </c>
      <c r="AR408" s="22">
        <f t="shared" si="151"/>
        <v>0</v>
      </c>
      <c r="AS408" s="22">
        <f t="shared" si="152"/>
        <v>0</v>
      </c>
      <c r="AT408" s="22">
        <f t="shared" si="153"/>
        <v>0</v>
      </c>
      <c r="AU408" s="22">
        <f t="shared" si="154"/>
        <v>0</v>
      </c>
      <c r="AV408" s="22">
        <f t="shared" si="155"/>
        <v>0</v>
      </c>
      <c r="AW408" s="22">
        <f t="shared" si="156"/>
        <v>0</v>
      </c>
      <c r="AX408" s="22">
        <f t="shared" si="157"/>
        <v>0</v>
      </c>
      <c r="AY408" s="35">
        <f t="shared" si="159"/>
        <v>0</v>
      </c>
      <c r="BA408" s="57" t="s">
        <v>108</v>
      </c>
      <c r="BB408" s="57">
        <f t="shared" si="158"/>
        <v>1</v>
      </c>
      <c r="BC408" s="57">
        <f t="shared" si="123"/>
        <v>1</v>
      </c>
      <c r="BD408" s="57" t="str">
        <f t="shared" si="124"/>
        <v>OK</v>
      </c>
    </row>
    <row r="409" spans="1:56" ht="18">
      <c r="A409" s="1" t="s">
        <v>112</v>
      </c>
      <c r="B409" s="1" t="s">
        <v>113</v>
      </c>
      <c r="C409" s="63">
        <v>42796</v>
      </c>
      <c r="D409" s="1" t="s">
        <v>119</v>
      </c>
      <c r="E409" s="1">
        <v>26</v>
      </c>
      <c r="F409" s="1">
        <v>30</v>
      </c>
      <c r="G409" s="1">
        <v>75</v>
      </c>
      <c r="H409" s="2" t="s">
        <v>118</v>
      </c>
      <c r="I409" s="62">
        <v>42.5</v>
      </c>
      <c r="J409" s="30" t="s">
        <v>167</v>
      </c>
      <c r="K409" s="18" t="s">
        <v>171</v>
      </c>
      <c r="L409" s="18">
        <v>16</v>
      </c>
      <c r="M409" s="30">
        <v>0</v>
      </c>
      <c r="N409" s="19" t="s">
        <v>44</v>
      </c>
      <c r="R409" s="22">
        <f t="shared" si="125"/>
        <v>1</v>
      </c>
      <c r="S409" s="22">
        <f t="shared" si="126"/>
        <v>0</v>
      </c>
      <c r="T409" s="22">
        <f t="shared" si="127"/>
        <v>0</v>
      </c>
      <c r="U409" s="22">
        <f t="shared" si="128"/>
        <v>0</v>
      </c>
      <c r="V409" s="22">
        <f t="shared" si="129"/>
        <v>0</v>
      </c>
      <c r="W409" s="22">
        <f t="shared" si="130"/>
        <v>0</v>
      </c>
      <c r="X409" s="22">
        <f t="shared" si="131"/>
        <v>0</v>
      </c>
      <c r="Y409" s="22">
        <f t="shared" si="132"/>
        <v>0</v>
      </c>
      <c r="Z409" s="22">
        <f t="shared" si="133"/>
        <v>0</v>
      </c>
      <c r="AA409" s="22">
        <f t="shared" si="134"/>
        <v>0</v>
      </c>
      <c r="AB409" s="22">
        <f t="shared" si="135"/>
        <v>0</v>
      </c>
      <c r="AC409" s="22">
        <f t="shared" si="136"/>
        <v>0</v>
      </c>
      <c r="AD409" s="22">
        <f t="shared" si="137"/>
        <v>0</v>
      </c>
      <c r="AE409" s="22">
        <f t="shared" si="138"/>
        <v>0</v>
      </c>
      <c r="AF409" s="22">
        <f t="shared" si="139"/>
        <v>0</v>
      </c>
      <c r="AG409" s="22">
        <f t="shared" si="140"/>
        <v>0</v>
      </c>
      <c r="AH409" s="22">
        <f t="shared" si="141"/>
        <v>0</v>
      </c>
      <c r="AI409" s="22">
        <f t="shared" si="142"/>
        <v>0</v>
      </c>
      <c r="AJ409" s="22">
        <f t="shared" si="143"/>
        <v>0</v>
      </c>
      <c r="AK409" s="22">
        <f t="shared" si="144"/>
        <v>0</v>
      </c>
      <c r="AL409" s="22">
        <f t="shared" si="145"/>
        <v>0</v>
      </c>
      <c r="AM409" s="22">
        <f t="shared" si="146"/>
        <v>0</v>
      </c>
      <c r="AN409" s="22">
        <f t="shared" si="147"/>
        <v>0</v>
      </c>
      <c r="AO409" s="22">
        <f t="shared" si="148"/>
        <v>0</v>
      </c>
      <c r="AP409" s="22">
        <f t="shared" si="149"/>
        <v>0</v>
      </c>
      <c r="AQ409" s="22">
        <f t="shared" si="150"/>
        <v>0</v>
      </c>
      <c r="AR409" s="22">
        <f t="shared" si="151"/>
        <v>0</v>
      </c>
      <c r="AS409" s="22">
        <f t="shared" si="152"/>
        <v>0</v>
      </c>
      <c r="AT409" s="22">
        <f t="shared" si="153"/>
        <v>0</v>
      </c>
      <c r="AU409" s="22">
        <f t="shared" si="154"/>
        <v>0</v>
      </c>
      <c r="AV409" s="22">
        <f t="shared" si="155"/>
        <v>0</v>
      </c>
      <c r="AW409" s="22">
        <f t="shared" si="156"/>
        <v>0</v>
      </c>
      <c r="AX409" s="22">
        <f t="shared" si="157"/>
        <v>0</v>
      </c>
      <c r="AY409" s="35">
        <f t="shared" si="159"/>
        <v>0</v>
      </c>
      <c r="BA409" s="57" t="s">
        <v>108</v>
      </c>
      <c r="BB409" s="57">
        <f t="shared" si="158"/>
        <v>1</v>
      </c>
      <c r="BC409" s="57">
        <f t="shared" si="123"/>
        <v>1</v>
      </c>
      <c r="BD409" s="57" t="str">
        <f t="shared" si="124"/>
        <v>OK</v>
      </c>
    </row>
    <row r="410" spans="1:56" ht="18">
      <c r="A410" s="1" t="s">
        <v>112</v>
      </c>
      <c r="B410" s="1" t="s">
        <v>113</v>
      </c>
      <c r="C410" s="63">
        <v>42796</v>
      </c>
      <c r="D410" s="1" t="s">
        <v>119</v>
      </c>
      <c r="E410" s="1">
        <v>26</v>
      </c>
      <c r="F410" s="1">
        <v>30</v>
      </c>
      <c r="G410" s="1">
        <v>75</v>
      </c>
      <c r="H410" s="2" t="s">
        <v>118</v>
      </c>
      <c r="I410" s="62">
        <v>42.5</v>
      </c>
      <c r="J410" s="30" t="s">
        <v>167</v>
      </c>
      <c r="K410" s="18" t="s">
        <v>168</v>
      </c>
      <c r="L410" s="18">
        <v>3</v>
      </c>
      <c r="M410" s="30">
        <v>0</v>
      </c>
      <c r="N410" s="19" t="s">
        <v>45</v>
      </c>
      <c r="R410" s="22">
        <f t="shared" si="125"/>
        <v>0</v>
      </c>
      <c r="S410" s="22">
        <f t="shared" si="126"/>
        <v>1</v>
      </c>
      <c r="T410" s="22">
        <f t="shared" si="127"/>
        <v>0</v>
      </c>
      <c r="U410" s="22">
        <f t="shared" si="128"/>
        <v>0</v>
      </c>
      <c r="V410" s="22">
        <f t="shared" si="129"/>
        <v>0</v>
      </c>
      <c r="W410" s="22">
        <f t="shared" si="130"/>
        <v>0</v>
      </c>
      <c r="X410" s="22">
        <f t="shared" si="131"/>
        <v>0</v>
      </c>
      <c r="Y410" s="22">
        <f t="shared" si="132"/>
        <v>0</v>
      </c>
      <c r="Z410" s="22">
        <f t="shared" si="133"/>
        <v>0</v>
      </c>
      <c r="AA410" s="22">
        <f t="shared" si="134"/>
        <v>0</v>
      </c>
      <c r="AB410" s="22">
        <f t="shared" si="135"/>
        <v>0</v>
      </c>
      <c r="AC410" s="22">
        <f t="shared" si="136"/>
        <v>0</v>
      </c>
      <c r="AD410" s="22">
        <f t="shared" si="137"/>
        <v>0</v>
      </c>
      <c r="AE410" s="22">
        <f t="shared" si="138"/>
        <v>0</v>
      </c>
      <c r="AF410" s="22">
        <f t="shared" si="139"/>
        <v>0</v>
      </c>
      <c r="AG410" s="22">
        <f t="shared" si="140"/>
        <v>0</v>
      </c>
      <c r="AH410" s="22">
        <f t="shared" si="141"/>
        <v>0</v>
      </c>
      <c r="AI410" s="22">
        <f t="shared" si="142"/>
        <v>0</v>
      </c>
      <c r="AJ410" s="22">
        <f t="shared" si="143"/>
        <v>0</v>
      </c>
      <c r="AK410" s="22">
        <f t="shared" si="144"/>
        <v>0</v>
      </c>
      <c r="AL410" s="22">
        <f t="shared" si="145"/>
        <v>0</v>
      </c>
      <c r="AM410" s="22">
        <f t="shared" si="146"/>
        <v>0</v>
      </c>
      <c r="AN410" s="22">
        <f t="shared" si="147"/>
        <v>0</v>
      </c>
      <c r="AO410" s="22">
        <f t="shared" si="148"/>
        <v>0</v>
      </c>
      <c r="AP410" s="22">
        <f t="shared" si="149"/>
        <v>0</v>
      </c>
      <c r="AQ410" s="22">
        <f t="shared" si="150"/>
        <v>0</v>
      </c>
      <c r="AR410" s="22">
        <f t="shared" si="151"/>
        <v>0</v>
      </c>
      <c r="AS410" s="22">
        <f t="shared" si="152"/>
        <v>0</v>
      </c>
      <c r="AT410" s="22">
        <f t="shared" si="153"/>
        <v>0</v>
      </c>
      <c r="AU410" s="22">
        <f t="shared" si="154"/>
        <v>0</v>
      </c>
      <c r="AV410" s="22">
        <f t="shared" si="155"/>
        <v>0</v>
      </c>
      <c r="AW410" s="22">
        <f t="shared" si="156"/>
        <v>0</v>
      </c>
      <c r="AX410" s="22">
        <f t="shared" si="157"/>
        <v>0</v>
      </c>
      <c r="AY410" s="35">
        <f t="shared" si="159"/>
        <v>0</v>
      </c>
      <c r="BA410" s="57" t="s">
        <v>108</v>
      </c>
      <c r="BB410" s="57">
        <f t="shared" si="158"/>
        <v>1</v>
      </c>
      <c r="BC410" s="57">
        <f t="shared" si="123"/>
        <v>1</v>
      </c>
      <c r="BD410" s="57" t="str">
        <f t="shared" si="124"/>
        <v>OK</v>
      </c>
    </row>
    <row r="411" spans="1:56" ht="18">
      <c r="A411" s="1" t="s">
        <v>112</v>
      </c>
      <c r="B411" s="1" t="s">
        <v>113</v>
      </c>
      <c r="C411" s="63">
        <v>42796</v>
      </c>
      <c r="D411" s="1" t="s">
        <v>119</v>
      </c>
      <c r="E411" s="1">
        <v>26</v>
      </c>
      <c r="F411" s="1">
        <v>30</v>
      </c>
      <c r="G411" s="1">
        <v>75</v>
      </c>
      <c r="H411" s="2" t="s">
        <v>118</v>
      </c>
      <c r="I411" s="62">
        <v>42.5</v>
      </c>
      <c r="J411" s="30" t="s">
        <v>167</v>
      </c>
      <c r="K411" s="18" t="s">
        <v>170</v>
      </c>
      <c r="L411" s="18">
        <v>5</v>
      </c>
      <c r="M411" s="30">
        <v>0</v>
      </c>
      <c r="N411" s="19" t="s">
        <v>46</v>
      </c>
      <c r="R411" s="22">
        <f t="shared" si="125"/>
        <v>0</v>
      </c>
      <c r="S411" s="22">
        <f t="shared" si="126"/>
        <v>0</v>
      </c>
      <c r="T411" s="22">
        <f t="shared" si="127"/>
        <v>1</v>
      </c>
      <c r="U411" s="22">
        <f t="shared" si="128"/>
        <v>0</v>
      </c>
      <c r="V411" s="22">
        <f t="shared" si="129"/>
        <v>0</v>
      </c>
      <c r="W411" s="22">
        <f t="shared" si="130"/>
        <v>0</v>
      </c>
      <c r="X411" s="22">
        <f t="shared" si="131"/>
        <v>0</v>
      </c>
      <c r="Y411" s="22">
        <f t="shared" si="132"/>
        <v>0</v>
      </c>
      <c r="Z411" s="22">
        <f t="shared" si="133"/>
        <v>0</v>
      </c>
      <c r="AA411" s="22">
        <f t="shared" si="134"/>
        <v>0</v>
      </c>
      <c r="AB411" s="22">
        <f t="shared" si="135"/>
        <v>0</v>
      </c>
      <c r="AC411" s="22">
        <f t="shared" si="136"/>
        <v>0</v>
      </c>
      <c r="AD411" s="22">
        <f t="shared" si="137"/>
        <v>0</v>
      </c>
      <c r="AE411" s="22">
        <f t="shared" si="138"/>
        <v>0</v>
      </c>
      <c r="AF411" s="22">
        <f t="shared" si="139"/>
        <v>0</v>
      </c>
      <c r="AG411" s="22">
        <f t="shared" si="140"/>
        <v>0</v>
      </c>
      <c r="AH411" s="22">
        <f t="shared" si="141"/>
        <v>0</v>
      </c>
      <c r="AI411" s="22">
        <f t="shared" si="142"/>
        <v>0</v>
      </c>
      <c r="AJ411" s="22">
        <f t="shared" si="143"/>
        <v>0</v>
      </c>
      <c r="AK411" s="22">
        <f t="shared" si="144"/>
        <v>0</v>
      </c>
      <c r="AL411" s="22">
        <f t="shared" si="145"/>
        <v>0</v>
      </c>
      <c r="AM411" s="22">
        <f t="shared" si="146"/>
        <v>0</v>
      </c>
      <c r="AN411" s="22">
        <f t="shared" si="147"/>
        <v>0</v>
      </c>
      <c r="AO411" s="22">
        <f t="shared" si="148"/>
        <v>0</v>
      </c>
      <c r="AP411" s="22">
        <f t="shared" si="149"/>
        <v>0</v>
      </c>
      <c r="AQ411" s="22">
        <f t="shared" si="150"/>
        <v>0</v>
      </c>
      <c r="AR411" s="22">
        <f t="shared" si="151"/>
        <v>0</v>
      </c>
      <c r="AS411" s="22">
        <f t="shared" si="152"/>
        <v>0</v>
      </c>
      <c r="AT411" s="22">
        <f t="shared" si="153"/>
        <v>0</v>
      </c>
      <c r="AU411" s="22">
        <f t="shared" si="154"/>
        <v>0</v>
      </c>
      <c r="AV411" s="22">
        <f t="shared" si="155"/>
        <v>0</v>
      </c>
      <c r="AW411" s="22">
        <f t="shared" si="156"/>
        <v>0</v>
      </c>
      <c r="AX411" s="22">
        <f t="shared" si="157"/>
        <v>0</v>
      </c>
      <c r="AY411" s="35">
        <f t="shared" si="159"/>
        <v>0</v>
      </c>
      <c r="BA411" s="57" t="s">
        <v>108</v>
      </c>
      <c r="BB411" s="57">
        <f t="shared" si="158"/>
        <v>1</v>
      </c>
      <c r="BC411" s="57">
        <f t="shared" si="123"/>
        <v>1</v>
      </c>
      <c r="BD411" s="57" t="str">
        <f t="shared" si="124"/>
        <v>OK</v>
      </c>
    </row>
    <row r="412" spans="1:56" ht="18">
      <c r="A412" s="1" t="s">
        <v>112</v>
      </c>
      <c r="B412" s="1" t="s">
        <v>113</v>
      </c>
      <c r="C412" s="63">
        <v>42796</v>
      </c>
      <c r="D412" s="1" t="s">
        <v>119</v>
      </c>
      <c r="E412" s="1">
        <v>26</v>
      </c>
      <c r="F412" s="1">
        <v>30</v>
      </c>
      <c r="G412" s="1">
        <v>75</v>
      </c>
      <c r="H412" s="2" t="s">
        <v>118</v>
      </c>
      <c r="I412" s="62">
        <v>42.6</v>
      </c>
      <c r="J412" s="30" t="s">
        <v>167</v>
      </c>
      <c r="K412" s="18" t="s">
        <v>170</v>
      </c>
      <c r="L412" s="18">
        <v>4</v>
      </c>
      <c r="M412" s="30">
        <v>0</v>
      </c>
      <c r="N412" s="19" t="s">
        <v>46</v>
      </c>
      <c r="R412" s="22">
        <f t="shared" si="125"/>
        <v>0</v>
      </c>
      <c r="S412" s="22">
        <f t="shared" si="126"/>
        <v>0</v>
      </c>
      <c r="T412" s="22">
        <f t="shared" si="127"/>
        <v>1</v>
      </c>
      <c r="U412" s="22">
        <f t="shared" si="128"/>
        <v>0</v>
      </c>
      <c r="V412" s="22">
        <f t="shared" si="129"/>
        <v>0</v>
      </c>
      <c r="W412" s="22">
        <f t="shared" si="130"/>
        <v>0</v>
      </c>
      <c r="X412" s="22">
        <f t="shared" si="131"/>
        <v>0</v>
      </c>
      <c r="Y412" s="22">
        <f t="shared" si="132"/>
        <v>0</v>
      </c>
      <c r="Z412" s="22">
        <f t="shared" si="133"/>
        <v>0</v>
      </c>
      <c r="AA412" s="22">
        <f t="shared" si="134"/>
        <v>0</v>
      </c>
      <c r="AB412" s="22">
        <f t="shared" si="135"/>
        <v>0</v>
      </c>
      <c r="AC412" s="22">
        <f t="shared" si="136"/>
        <v>0</v>
      </c>
      <c r="AD412" s="22">
        <f t="shared" si="137"/>
        <v>0</v>
      </c>
      <c r="AE412" s="22">
        <f t="shared" si="138"/>
        <v>0</v>
      </c>
      <c r="AF412" s="22">
        <f t="shared" si="139"/>
        <v>0</v>
      </c>
      <c r="AG412" s="22">
        <f t="shared" si="140"/>
        <v>0</v>
      </c>
      <c r="AH412" s="22">
        <f t="shared" si="141"/>
        <v>0</v>
      </c>
      <c r="AI412" s="22">
        <f t="shared" si="142"/>
        <v>0</v>
      </c>
      <c r="AJ412" s="22">
        <f t="shared" si="143"/>
        <v>0</v>
      </c>
      <c r="AK412" s="22">
        <f t="shared" si="144"/>
        <v>0</v>
      </c>
      <c r="AL412" s="22">
        <f t="shared" si="145"/>
        <v>0</v>
      </c>
      <c r="AM412" s="22">
        <f t="shared" si="146"/>
        <v>0</v>
      </c>
      <c r="AN412" s="22">
        <f t="shared" si="147"/>
        <v>0</v>
      </c>
      <c r="AO412" s="22">
        <f t="shared" si="148"/>
        <v>0</v>
      </c>
      <c r="AP412" s="22">
        <f t="shared" si="149"/>
        <v>0</v>
      </c>
      <c r="AQ412" s="22">
        <f t="shared" si="150"/>
        <v>0</v>
      </c>
      <c r="AR412" s="22">
        <f t="shared" si="151"/>
        <v>0</v>
      </c>
      <c r="AS412" s="22">
        <f t="shared" si="152"/>
        <v>0</v>
      </c>
      <c r="AT412" s="22">
        <f t="shared" si="153"/>
        <v>0</v>
      </c>
      <c r="AU412" s="22">
        <f t="shared" si="154"/>
        <v>0</v>
      </c>
      <c r="AV412" s="22">
        <f t="shared" si="155"/>
        <v>0</v>
      </c>
      <c r="AW412" s="22">
        <f t="shared" si="156"/>
        <v>0</v>
      </c>
      <c r="AX412" s="22">
        <f t="shared" si="157"/>
        <v>0</v>
      </c>
      <c r="AY412" s="35">
        <f t="shared" si="159"/>
        <v>0</v>
      </c>
      <c r="BA412" s="57" t="s">
        <v>108</v>
      </c>
      <c r="BB412" s="57">
        <f t="shared" si="158"/>
        <v>1</v>
      </c>
      <c r="BC412" s="57">
        <f t="shared" si="123"/>
        <v>1</v>
      </c>
      <c r="BD412" s="57" t="str">
        <f t="shared" si="124"/>
        <v>OK</v>
      </c>
    </row>
    <row r="413" spans="1:56" ht="18">
      <c r="A413" s="1" t="s">
        <v>112</v>
      </c>
      <c r="B413" s="1" t="s">
        <v>113</v>
      </c>
      <c r="C413" s="63">
        <v>42796</v>
      </c>
      <c r="D413" s="1" t="s">
        <v>119</v>
      </c>
      <c r="E413" s="1">
        <v>26</v>
      </c>
      <c r="F413" s="1">
        <v>30</v>
      </c>
      <c r="G413" s="1">
        <v>75</v>
      </c>
      <c r="H413" s="2" t="s">
        <v>118</v>
      </c>
      <c r="I413" s="62">
        <v>42.6</v>
      </c>
      <c r="J413" s="30" t="s">
        <v>167</v>
      </c>
      <c r="K413" s="18" t="s">
        <v>170</v>
      </c>
      <c r="L413" s="18">
        <v>12</v>
      </c>
      <c r="M413" s="30">
        <v>0</v>
      </c>
      <c r="N413" s="19" t="s">
        <v>45</v>
      </c>
      <c r="R413" s="22">
        <f t="shared" si="125"/>
        <v>0</v>
      </c>
      <c r="S413" s="22">
        <f t="shared" si="126"/>
        <v>1</v>
      </c>
      <c r="T413" s="22">
        <f t="shared" si="127"/>
        <v>0</v>
      </c>
      <c r="U413" s="22">
        <f t="shared" si="128"/>
        <v>0</v>
      </c>
      <c r="V413" s="22">
        <f t="shared" si="129"/>
        <v>0</v>
      </c>
      <c r="W413" s="22">
        <f t="shared" si="130"/>
        <v>0</v>
      </c>
      <c r="X413" s="22">
        <f t="shared" si="131"/>
        <v>0</v>
      </c>
      <c r="Y413" s="22">
        <f t="shared" si="132"/>
        <v>0</v>
      </c>
      <c r="Z413" s="22">
        <f t="shared" si="133"/>
        <v>0</v>
      </c>
      <c r="AA413" s="22">
        <f t="shared" si="134"/>
        <v>0</v>
      </c>
      <c r="AB413" s="22">
        <f t="shared" si="135"/>
        <v>0</v>
      </c>
      <c r="AC413" s="22">
        <f t="shared" si="136"/>
        <v>0</v>
      </c>
      <c r="AD413" s="22">
        <f t="shared" si="137"/>
        <v>0</v>
      </c>
      <c r="AE413" s="22">
        <f t="shared" si="138"/>
        <v>0</v>
      </c>
      <c r="AF413" s="22">
        <f t="shared" si="139"/>
        <v>0</v>
      </c>
      <c r="AG413" s="22">
        <f t="shared" si="140"/>
        <v>0</v>
      </c>
      <c r="AH413" s="22">
        <f t="shared" si="141"/>
        <v>0</v>
      </c>
      <c r="AI413" s="22">
        <f t="shared" si="142"/>
        <v>0</v>
      </c>
      <c r="AJ413" s="22">
        <f t="shared" si="143"/>
        <v>0</v>
      </c>
      <c r="AK413" s="22">
        <f t="shared" si="144"/>
        <v>0</v>
      </c>
      <c r="AL413" s="22">
        <f t="shared" si="145"/>
        <v>0</v>
      </c>
      <c r="AM413" s="22">
        <f t="shared" si="146"/>
        <v>0</v>
      </c>
      <c r="AN413" s="22">
        <f t="shared" si="147"/>
        <v>0</v>
      </c>
      <c r="AO413" s="22">
        <f t="shared" si="148"/>
        <v>0</v>
      </c>
      <c r="AP413" s="22">
        <f t="shared" si="149"/>
        <v>0</v>
      </c>
      <c r="AQ413" s="22">
        <f t="shared" si="150"/>
        <v>0</v>
      </c>
      <c r="AR413" s="22">
        <f t="shared" si="151"/>
        <v>0</v>
      </c>
      <c r="AS413" s="22">
        <f t="shared" si="152"/>
        <v>0</v>
      </c>
      <c r="AT413" s="22">
        <f t="shared" si="153"/>
        <v>0</v>
      </c>
      <c r="AU413" s="22">
        <f t="shared" si="154"/>
        <v>0</v>
      </c>
      <c r="AV413" s="22">
        <f t="shared" si="155"/>
        <v>0</v>
      </c>
      <c r="AW413" s="22">
        <f t="shared" si="156"/>
        <v>0</v>
      </c>
      <c r="AX413" s="22">
        <f t="shared" si="157"/>
        <v>0</v>
      </c>
      <c r="AY413" s="35">
        <f t="shared" si="159"/>
        <v>0</v>
      </c>
      <c r="BA413" s="57" t="s">
        <v>108</v>
      </c>
      <c r="BB413" s="57">
        <f t="shared" si="158"/>
        <v>1</v>
      </c>
      <c r="BC413" s="57">
        <f t="shared" si="123"/>
        <v>1</v>
      </c>
      <c r="BD413" s="57" t="str">
        <f t="shared" si="124"/>
        <v>OK</v>
      </c>
    </row>
    <row r="414" spans="1:56" ht="18">
      <c r="A414" s="1" t="s">
        <v>112</v>
      </c>
      <c r="B414" s="1" t="s">
        <v>113</v>
      </c>
      <c r="C414" s="63">
        <v>42796</v>
      </c>
      <c r="D414" s="1" t="s">
        <v>119</v>
      </c>
      <c r="E414" s="1">
        <v>26</v>
      </c>
      <c r="F414" s="1">
        <v>30</v>
      </c>
      <c r="G414" s="1">
        <v>75</v>
      </c>
      <c r="H414" s="2" t="s">
        <v>118</v>
      </c>
      <c r="I414" s="62">
        <v>42.7</v>
      </c>
      <c r="J414" s="30" t="s">
        <v>167</v>
      </c>
      <c r="K414" s="18" t="s">
        <v>168</v>
      </c>
      <c r="L414" s="18">
        <v>16</v>
      </c>
      <c r="M414" s="30">
        <v>0</v>
      </c>
      <c r="N414" s="19" t="s">
        <v>44</v>
      </c>
      <c r="R414" s="22">
        <f t="shared" si="125"/>
        <v>1</v>
      </c>
      <c r="S414" s="22">
        <f t="shared" si="126"/>
        <v>0</v>
      </c>
      <c r="T414" s="22">
        <f t="shared" si="127"/>
        <v>0</v>
      </c>
      <c r="U414" s="22">
        <f t="shared" si="128"/>
        <v>0</v>
      </c>
      <c r="V414" s="22">
        <f t="shared" si="129"/>
        <v>0</v>
      </c>
      <c r="W414" s="22">
        <f t="shared" si="130"/>
        <v>0</v>
      </c>
      <c r="X414" s="22">
        <f t="shared" si="131"/>
        <v>0</v>
      </c>
      <c r="Y414" s="22">
        <f t="shared" si="132"/>
        <v>0</v>
      </c>
      <c r="Z414" s="22">
        <f t="shared" si="133"/>
        <v>0</v>
      </c>
      <c r="AA414" s="22">
        <f t="shared" si="134"/>
        <v>0</v>
      </c>
      <c r="AB414" s="22">
        <f t="shared" si="135"/>
        <v>0</v>
      </c>
      <c r="AC414" s="22">
        <f t="shared" si="136"/>
        <v>0</v>
      </c>
      <c r="AD414" s="22">
        <f t="shared" si="137"/>
        <v>0</v>
      </c>
      <c r="AE414" s="22">
        <f t="shared" si="138"/>
        <v>0</v>
      </c>
      <c r="AF414" s="22">
        <f t="shared" si="139"/>
        <v>0</v>
      </c>
      <c r="AG414" s="22">
        <f t="shared" si="140"/>
        <v>0</v>
      </c>
      <c r="AH414" s="22">
        <f t="shared" si="141"/>
        <v>0</v>
      </c>
      <c r="AI414" s="22">
        <f t="shared" si="142"/>
        <v>0</v>
      </c>
      <c r="AJ414" s="22">
        <f t="shared" si="143"/>
        <v>0</v>
      </c>
      <c r="AK414" s="22">
        <f t="shared" si="144"/>
        <v>0</v>
      </c>
      <c r="AL414" s="22">
        <f t="shared" si="145"/>
        <v>0</v>
      </c>
      <c r="AM414" s="22">
        <f t="shared" si="146"/>
        <v>0</v>
      </c>
      <c r="AN414" s="22">
        <f t="shared" si="147"/>
        <v>0</v>
      </c>
      <c r="AO414" s="22">
        <f t="shared" si="148"/>
        <v>0</v>
      </c>
      <c r="AP414" s="22">
        <f t="shared" si="149"/>
        <v>0</v>
      </c>
      <c r="AQ414" s="22">
        <f t="shared" si="150"/>
        <v>0</v>
      </c>
      <c r="AR414" s="22">
        <f t="shared" si="151"/>
        <v>0</v>
      </c>
      <c r="AS414" s="22">
        <f t="shared" si="152"/>
        <v>0</v>
      </c>
      <c r="AT414" s="22">
        <f t="shared" si="153"/>
        <v>0</v>
      </c>
      <c r="AU414" s="22">
        <f t="shared" si="154"/>
        <v>0</v>
      </c>
      <c r="AV414" s="22">
        <f t="shared" si="155"/>
        <v>0</v>
      </c>
      <c r="AW414" s="22">
        <f t="shared" si="156"/>
        <v>0</v>
      </c>
      <c r="AX414" s="22">
        <f t="shared" si="157"/>
        <v>0</v>
      </c>
      <c r="AY414" s="35">
        <f t="shared" si="159"/>
        <v>0</v>
      </c>
      <c r="BA414" s="57" t="s">
        <v>108</v>
      </c>
      <c r="BB414" s="57">
        <f t="shared" si="158"/>
        <v>1</v>
      </c>
      <c r="BC414" s="57">
        <f t="shared" si="123"/>
        <v>1</v>
      </c>
      <c r="BD414" s="57" t="str">
        <f t="shared" si="124"/>
        <v>OK</v>
      </c>
    </row>
    <row r="415" spans="1:56" ht="18">
      <c r="A415" s="1" t="s">
        <v>112</v>
      </c>
      <c r="B415" s="1" t="s">
        <v>113</v>
      </c>
      <c r="C415" s="63">
        <v>42796</v>
      </c>
      <c r="D415" s="1" t="s">
        <v>119</v>
      </c>
      <c r="E415" s="1">
        <v>26</v>
      </c>
      <c r="F415" s="1">
        <v>30</v>
      </c>
      <c r="G415" s="1">
        <v>75</v>
      </c>
      <c r="H415" s="2" t="s">
        <v>118</v>
      </c>
      <c r="I415" s="62">
        <v>42.8</v>
      </c>
      <c r="J415" s="30" t="s">
        <v>167</v>
      </c>
      <c r="K415" s="18" t="s">
        <v>170</v>
      </c>
      <c r="L415" s="18">
        <v>3</v>
      </c>
      <c r="M415" s="30">
        <v>0</v>
      </c>
      <c r="N415" s="19" t="s">
        <v>45</v>
      </c>
      <c r="R415" s="22">
        <f t="shared" si="125"/>
        <v>0</v>
      </c>
      <c r="S415" s="22">
        <f t="shared" si="126"/>
        <v>1</v>
      </c>
      <c r="T415" s="22">
        <f t="shared" si="127"/>
        <v>0</v>
      </c>
      <c r="U415" s="22">
        <f t="shared" si="128"/>
        <v>0</v>
      </c>
      <c r="V415" s="22">
        <f t="shared" si="129"/>
        <v>0</v>
      </c>
      <c r="W415" s="22">
        <f t="shared" si="130"/>
        <v>0</v>
      </c>
      <c r="X415" s="22">
        <f t="shared" si="131"/>
        <v>0</v>
      </c>
      <c r="Y415" s="22">
        <f t="shared" si="132"/>
        <v>0</v>
      </c>
      <c r="Z415" s="22">
        <f t="shared" si="133"/>
        <v>0</v>
      </c>
      <c r="AA415" s="22">
        <f t="shared" si="134"/>
        <v>0</v>
      </c>
      <c r="AB415" s="22">
        <f t="shared" si="135"/>
        <v>0</v>
      </c>
      <c r="AC415" s="22">
        <f t="shared" si="136"/>
        <v>0</v>
      </c>
      <c r="AD415" s="22">
        <f t="shared" si="137"/>
        <v>0</v>
      </c>
      <c r="AE415" s="22">
        <f t="shared" si="138"/>
        <v>0</v>
      </c>
      <c r="AF415" s="22">
        <f t="shared" si="139"/>
        <v>0</v>
      </c>
      <c r="AG415" s="22">
        <f t="shared" si="140"/>
        <v>0</v>
      </c>
      <c r="AH415" s="22">
        <f t="shared" si="141"/>
        <v>0</v>
      </c>
      <c r="AI415" s="22">
        <f t="shared" si="142"/>
        <v>0</v>
      </c>
      <c r="AJ415" s="22">
        <f t="shared" si="143"/>
        <v>0</v>
      </c>
      <c r="AK415" s="22">
        <f t="shared" si="144"/>
        <v>0</v>
      </c>
      <c r="AL415" s="22">
        <f t="shared" si="145"/>
        <v>0</v>
      </c>
      <c r="AM415" s="22">
        <f t="shared" si="146"/>
        <v>0</v>
      </c>
      <c r="AN415" s="22">
        <f t="shared" si="147"/>
        <v>0</v>
      </c>
      <c r="AO415" s="22">
        <f t="shared" si="148"/>
        <v>0</v>
      </c>
      <c r="AP415" s="22">
        <f t="shared" si="149"/>
        <v>0</v>
      </c>
      <c r="AQ415" s="22">
        <f t="shared" si="150"/>
        <v>0</v>
      </c>
      <c r="AR415" s="22">
        <f t="shared" si="151"/>
        <v>0</v>
      </c>
      <c r="AS415" s="22">
        <f t="shared" si="152"/>
        <v>0</v>
      </c>
      <c r="AT415" s="22">
        <f t="shared" si="153"/>
        <v>0</v>
      </c>
      <c r="AU415" s="22">
        <f t="shared" si="154"/>
        <v>0</v>
      </c>
      <c r="AV415" s="22">
        <f t="shared" si="155"/>
        <v>0</v>
      </c>
      <c r="AW415" s="22">
        <f t="shared" si="156"/>
        <v>0</v>
      </c>
      <c r="AX415" s="22">
        <f t="shared" si="157"/>
        <v>0</v>
      </c>
      <c r="AY415" s="35">
        <f t="shared" si="159"/>
        <v>0</v>
      </c>
      <c r="BA415" s="57" t="s">
        <v>108</v>
      </c>
      <c r="BB415" s="57">
        <f t="shared" si="158"/>
        <v>1</v>
      </c>
      <c r="BC415" s="57">
        <f t="shared" si="123"/>
        <v>1</v>
      </c>
      <c r="BD415" s="57" t="str">
        <f t="shared" si="124"/>
        <v>OK</v>
      </c>
    </row>
    <row r="416" spans="1:56" ht="18">
      <c r="A416" s="1" t="s">
        <v>112</v>
      </c>
      <c r="B416" s="1" t="s">
        <v>113</v>
      </c>
      <c r="C416" s="63">
        <v>42796</v>
      </c>
      <c r="D416" s="1" t="s">
        <v>119</v>
      </c>
      <c r="E416" s="1">
        <v>26</v>
      </c>
      <c r="F416" s="1">
        <v>30</v>
      </c>
      <c r="G416" s="1">
        <v>75</v>
      </c>
      <c r="H416" s="2" t="s">
        <v>118</v>
      </c>
      <c r="I416" s="62">
        <v>42.8</v>
      </c>
      <c r="J416" s="30" t="s">
        <v>167</v>
      </c>
      <c r="K416" s="18" t="s">
        <v>168</v>
      </c>
      <c r="L416" s="18">
        <v>4</v>
      </c>
      <c r="M416" s="30">
        <v>0</v>
      </c>
      <c r="N416" s="19" t="s">
        <v>44</v>
      </c>
      <c r="R416" s="22">
        <f t="shared" si="125"/>
        <v>1</v>
      </c>
      <c r="S416" s="22">
        <f t="shared" si="126"/>
        <v>0</v>
      </c>
      <c r="T416" s="22">
        <f t="shared" si="127"/>
        <v>0</v>
      </c>
      <c r="U416" s="22">
        <f t="shared" si="128"/>
        <v>0</v>
      </c>
      <c r="V416" s="22">
        <f t="shared" si="129"/>
        <v>0</v>
      </c>
      <c r="W416" s="22">
        <f t="shared" si="130"/>
        <v>0</v>
      </c>
      <c r="X416" s="22">
        <f t="shared" si="131"/>
        <v>0</v>
      </c>
      <c r="Y416" s="22">
        <f t="shared" si="132"/>
        <v>0</v>
      </c>
      <c r="Z416" s="22">
        <f t="shared" si="133"/>
        <v>0</v>
      </c>
      <c r="AA416" s="22">
        <f t="shared" si="134"/>
        <v>0</v>
      </c>
      <c r="AB416" s="22">
        <f t="shared" si="135"/>
        <v>0</v>
      </c>
      <c r="AC416" s="22">
        <f t="shared" si="136"/>
        <v>0</v>
      </c>
      <c r="AD416" s="22">
        <f t="shared" si="137"/>
        <v>0</v>
      </c>
      <c r="AE416" s="22">
        <f t="shared" si="138"/>
        <v>0</v>
      </c>
      <c r="AF416" s="22">
        <f t="shared" si="139"/>
        <v>0</v>
      </c>
      <c r="AG416" s="22">
        <f t="shared" si="140"/>
        <v>0</v>
      </c>
      <c r="AH416" s="22">
        <f t="shared" si="141"/>
        <v>0</v>
      </c>
      <c r="AI416" s="22">
        <f t="shared" si="142"/>
        <v>0</v>
      </c>
      <c r="AJ416" s="22">
        <f t="shared" si="143"/>
        <v>0</v>
      </c>
      <c r="AK416" s="22">
        <f t="shared" si="144"/>
        <v>0</v>
      </c>
      <c r="AL416" s="22">
        <f t="shared" si="145"/>
        <v>0</v>
      </c>
      <c r="AM416" s="22">
        <f t="shared" si="146"/>
        <v>0</v>
      </c>
      <c r="AN416" s="22">
        <f t="shared" si="147"/>
        <v>0</v>
      </c>
      <c r="AO416" s="22">
        <f t="shared" si="148"/>
        <v>0</v>
      </c>
      <c r="AP416" s="22">
        <f t="shared" si="149"/>
        <v>0</v>
      </c>
      <c r="AQ416" s="22">
        <f t="shared" si="150"/>
        <v>0</v>
      </c>
      <c r="AR416" s="22">
        <f t="shared" si="151"/>
        <v>0</v>
      </c>
      <c r="AS416" s="22">
        <f t="shared" si="152"/>
        <v>0</v>
      </c>
      <c r="AT416" s="22">
        <f t="shared" si="153"/>
        <v>0</v>
      </c>
      <c r="AU416" s="22">
        <f t="shared" si="154"/>
        <v>0</v>
      </c>
      <c r="AV416" s="22">
        <f t="shared" si="155"/>
        <v>0</v>
      </c>
      <c r="AW416" s="22">
        <f t="shared" si="156"/>
        <v>0</v>
      </c>
      <c r="AX416" s="22">
        <f t="shared" si="157"/>
        <v>0</v>
      </c>
      <c r="AY416" s="35">
        <f t="shared" si="159"/>
        <v>0</v>
      </c>
      <c r="BA416" s="57" t="s">
        <v>108</v>
      </c>
      <c r="BB416" s="57">
        <f t="shared" si="158"/>
        <v>1</v>
      </c>
      <c r="BC416" s="57">
        <f t="shared" si="123"/>
        <v>1</v>
      </c>
      <c r="BD416" s="57" t="str">
        <f t="shared" si="124"/>
        <v>OK</v>
      </c>
    </row>
    <row r="417" spans="1:56" ht="18">
      <c r="A417" s="1" t="s">
        <v>112</v>
      </c>
      <c r="B417" s="1" t="s">
        <v>113</v>
      </c>
      <c r="C417" s="63">
        <v>42796</v>
      </c>
      <c r="D417" s="1" t="s">
        <v>119</v>
      </c>
      <c r="E417" s="1">
        <v>26</v>
      </c>
      <c r="F417" s="1">
        <v>30</v>
      </c>
      <c r="G417" s="1">
        <v>75</v>
      </c>
      <c r="H417" s="2" t="s">
        <v>118</v>
      </c>
      <c r="I417" s="62">
        <v>42.8</v>
      </c>
      <c r="J417" s="30" t="s">
        <v>167</v>
      </c>
      <c r="K417" s="18" t="s">
        <v>172</v>
      </c>
      <c r="L417" s="18">
        <v>4</v>
      </c>
      <c r="M417" s="30">
        <v>0</v>
      </c>
      <c r="N417" s="19" t="s">
        <v>46</v>
      </c>
      <c r="R417" s="22">
        <f t="shared" si="125"/>
        <v>0</v>
      </c>
      <c r="S417" s="22">
        <f t="shared" si="126"/>
        <v>0</v>
      </c>
      <c r="T417" s="22">
        <f t="shared" si="127"/>
        <v>1</v>
      </c>
      <c r="U417" s="22">
        <f t="shared" si="128"/>
        <v>0</v>
      </c>
      <c r="V417" s="22">
        <f t="shared" si="129"/>
        <v>0</v>
      </c>
      <c r="W417" s="22">
        <f t="shared" si="130"/>
        <v>0</v>
      </c>
      <c r="X417" s="22">
        <f t="shared" si="131"/>
        <v>0</v>
      </c>
      <c r="Y417" s="22">
        <f t="shared" si="132"/>
        <v>0</v>
      </c>
      <c r="Z417" s="22">
        <f t="shared" si="133"/>
        <v>0</v>
      </c>
      <c r="AA417" s="22">
        <f t="shared" si="134"/>
        <v>0</v>
      </c>
      <c r="AB417" s="22">
        <f t="shared" si="135"/>
        <v>0</v>
      </c>
      <c r="AC417" s="22">
        <f t="shared" si="136"/>
        <v>0</v>
      </c>
      <c r="AD417" s="22">
        <f t="shared" si="137"/>
        <v>0</v>
      </c>
      <c r="AE417" s="22">
        <f t="shared" si="138"/>
        <v>0</v>
      </c>
      <c r="AF417" s="22">
        <f t="shared" si="139"/>
        <v>0</v>
      </c>
      <c r="AG417" s="22">
        <f t="shared" si="140"/>
        <v>0</v>
      </c>
      <c r="AH417" s="22">
        <f t="shared" si="141"/>
        <v>0</v>
      </c>
      <c r="AI417" s="22">
        <f t="shared" si="142"/>
        <v>0</v>
      </c>
      <c r="AJ417" s="22">
        <f t="shared" si="143"/>
        <v>0</v>
      </c>
      <c r="AK417" s="22">
        <f t="shared" si="144"/>
        <v>0</v>
      </c>
      <c r="AL417" s="22">
        <f t="shared" si="145"/>
        <v>0</v>
      </c>
      <c r="AM417" s="22">
        <f t="shared" si="146"/>
        <v>0</v>
      </c>
      <c r="AN417" s="22">
        <f t="shared" si="147"/>
        <v>0</v>
      </c>
      <c r="AO417" s="22">
        <f t="shared" si="148"/>
        <v>0</v>
      </c>
      <c r="AP417" s="22">
        <f t="shared" si="149"/>
        <v>0</v>
      </c>
      <c r="AQ417" s="22">
        <f t="shared" si="150"/>
        <v>0</v>
      </c>
      <c r="AR417" s="22">
        <f t="shared" si="151"/>
        <v>0</v>
      </c>
      <c r="AS417" s="22">
        <f t="shared" si="152"/>
        <v>0</v>
      </c>
      <c r="AT417" s="22">
        <f t="shared" si="153"/>
        <v>0</v>
      </c>
      <c r="AU417" s="22">
        <f t="shared" si="154"/>
        <v>0</v>
      </c>
      <c r="AV417" s="22">
        <f t="shared" si="155"/>
        <v>0</v>
      </c>
      <c r="AW417" s="22">
        <f t="shared" si="156"/>
        <v>0</v>
      </c>
      <c r="AX417" s="22">
        <f t="shared" si="157"/>
        <v>0</v>
      </c>
      <c r="AY417" s="35">
        <f t="shared" si="159"/>
        <v>0</v>
      </c>
      <c r="BA417" s="57" t="s">
        <v>108</v>
      </c>
      <c r="BB417" s="57">
        <f t="shared" si="158"/>
        <v>1</v>
      </c>
      <c r="BC417" s="57">
        <f t="shared" si="123"/>
        <v>1</v>
      </c>
      <c r="BD417" s="57" t="str">
        <f t="shared" si="124"/>
        <v>OK</v>
      </c>
    </row>
    <row r="418" spans="1:56" ht="18">
      <c r="A418" s="1" t="s">
        <v>112</v>
      </c>
      <c r="B418" s="1" t="s">
        <v>113</v>
      </c>
      <c r="C418" s="63">
        <v>42796</v>
      </c>
      <c r="D418" s="1" t="s">
        <v>119</v>
      </c>
      <c r="E418" s="1">
        <v>26</v>
      </c>
      <c r="F418" s="1">
        <v>30</v>
      </c>
      <c r="G418" s="1">
        <v>75</v>
      </c>
      <c r="H418" s="2" t="s">
        <v>118</v>
      </c>
      <c r="I418" s="62">
        <v>42.9</v>
      </c>
      <c r="J418" s="30" t="s">
        <v>167</v>
      </c>
      <c r="K418" s="18" t="s">
        <v>170</v>
      </c>
      <c r="L418" s="18">
        <v>12</v>
      </c>
      <c r="M418" s="30">
        <v>0</v>
      </c>
      <c r="N418" s="19" t="s">
        <v>45</v>
      </c>
      <c r="R418" s="22">
        <f t="shared" si="125"/>
        <v>0</v>
      </c>
      <c r="S418" s="22">
        <f t="shared" si="126"/>
        <v>1</v>
      </c>
      <c r="T418" s="22">
        <f t="shared" si="127"/>
        <v>0</v>
      </c>
      <c r="U418" s="22">
        <f t="shared" si="128"/>
        <v>0</v>
      </c>
      <c r="V418" s="22">
        <f t="shared" si="129"/>
        <v>0</v>
      </c>
      <c r="W418" s="22">
        <f t="shared" si="130"/>
        <v>0</v>
      </c>
      <c r="X418" s="22">
        <f t="shared" si="131"/>
        <v>0</v>
      </c>
      <c r="Y418" s="22">
        <f t="shared" si="132"/>
        <v>0</v>
      </c>
      <c r="Z418" s="22">
        <f t="shared" si="133"/>
        <v>0</v>
      </c>
      <c r="AA418" s="22">
        <f t="shared" si="134"/>
        <v>0</v>
      </c>
      <c r="AB418" s="22">
        <f t="shared" si="135"/>
        <v>0</v>
      </c>
      <c r="AC418" s="22">
        <f t="shared" si="136"/>
        <v>0</v>
      </c>
      <c r="AD418" s="22">
        <f t="shared" si="137"/>
        <v>0</v>
      </c>
      <c r="AE418" s="22">
        <f t="shared" si="138"/>
        <v>0</v>
      </c>
      <c r="AF418" s="22">
        <f t="shared" si="139"/>
        <v>0</v>
      </c>
      <c r="AG418" s="22">
        <f t="shared" si="140"/>
        <v>0</v>
      </c>
      <c r="AH418" s="22">
        <f t="shared" si="141"/>
        <v>0</v>
      </c>
      <c r="AI418" s="22">
        <f t="shared" si="142"/>
        <v>0</v>
      </c>
      <c r="AJ418" s="22">
        <f t="shared" si="143"/>
        <v>0</v>
      </c>
      <c r="AK418" s="22">
        <f t="shared" si="144"/>
        <v>0</v>
      </c>
      <c r="AL418" s="22">
        <f t="shared" si="145"/>
        <v>0</v>
      </c>
      <c r="AM418" s="22">
        <f t="shared" si="146"/>
        <v>0</v>
      </c>
      <c r="AN418" s="22">
        <f t="shared" si="147"/>
        <v>0</v>
      </c>
      <c r="AO418" s="22">
        <f t="shared" si="148"/>
        <v>0</v>
      </c>
      <c r="AP418" s="22">
        <f t="shared" si="149"/>
        <v>0</v>
      </c>
      <c r="AQ418" s="22">
        <f t="shared" si="150"/>
        <v>0</v>
      </c>
      <c r="AR418" s="22">
        <f t="shared" si="151"/>
        <v>0</v>
      </c>
      <c r="AS418" s="22">
        <f t="shared" si="152"/>
        <v>0</v>
      </c>
      <c r="AT418" s="22">
        <f t="shared" si="153"/>
        <v>0</v>
      </c>
      <c r="AU418" s="22">
        <f t="shared" si="154"/>
        <v>0</v>
      </c>
      <c r="AV418" s="22">
        <f t="shared" si="155"/>
        <v>0</v>
      </c>
      <c r="AW418" s="22">
        <f t="shared" si="156"/>
        <v>0</v>
      </c>
      <c r="AX418" s="22">
        <f t="shared" si="157"/>
        <v>0</v>
      </c>
      <c r="AY418" s="35">
        <f t="shared" si="159"/>
        <v>0</v>
      </c>
      <c r="BA418" s="57" t="s">
        <v>108</v>
      </c>
      <c r="BB418" s="57">
        <f t="shared" si="158"/>
        <v>1</v>
      </c>
      <c r="BC418" s="57">
        <f t="shared" si="123"/>
        <v>1</v>
      </c>
      <c r="BD418" s="57" t="str">
        <f t="shared" si="124"/>
        <v>OK</v>
      </c>
    </row>
    <row r="419" spans="1:56" ht="18">
      <c r="A419" s="1" t="s">
        <v>112</v>
      </c>
      <c r="B419" s="1" t="s">
        <v>113</v>
      </c>
      <c r="C419" s="63">
        <v>42796</v>
      </c>
      <c r="D419" s="1" t="s">
        <v>119</v>
      </c>
      <c r="E419" s="1">
        <v>26</v>
      </c>
      <c r="F419" s="1">
        <v>30</v>
      </c>
      <c r="G419" s="1">
        <v>75</v>
      </c>
      <c r="H419" s="2" t="s">
        <v>118</v>
      </c>
      <c r="I419" s="62">
        <v>42.9</v>
      </c>
      <c r="J419" s="30" t="s">
        <v>167</v>
      </c>
      <c r="K419" s="18" t="s">
        <v>171</v>
      </c>
      <c r="L419" s="18">
        <v>19</v>
      </c>
      <c r="M419" s="30">
        <v>0</v>
      </c>
      <c r="N419" s="19" t="s">
        <v>45</v>
      </c>
      <c r="R419" s="22">
        <f t="shared" si="125"/>
        <v>0</v>
      </c>
      <c r="S419" s="22">
        <f t="shared" si="126"/>
        <v>1</v>
      </c>
      <c r="T419" s="22">
        <f t="shared" si="127"/>
        <v>0</v>
      </c>
      <c r="U419" s="22">
        <f t="shared" si="128"/>
        <v>0</v>
      </c>
      <c r="V419" s="22">
        <f t="shared" si="129"/>
        <v>0</v>
      </c>
      <c r="W419" s="22">
        <f t="shared" si="130"/>
        <v>0</v>
      </c>
      <c r="X419" s="22">
        <f t="shared" si="131"/>
        <v>0</v>
      </c>
      <c r="Y419" s="22">
        <f t="shared" si="132"/>
        <v>0</v>
      </c>
      <c r="Z419" s="22">
        <f t="shared" si="133"/>
        <v>0</v>
      </c>
      <c r="AA419" s="22">
        <f t="shared" si="134"/>
        <v>0</v>
      </c>
      <c r="AB419" s="22">
        <f t="shared" si="135"/>
        <v>0</v>
      </c>
      <c r="AC419" s="22">
        <f t="shared" si="136"/>
        <v>0</v>
      </c>
      <c r="AD419" s="22">
        <f t="shared" si="137"/>
        <v>0</v>
      </c>
      <c r="AE419" s="22">
        <f t="shared" si="138"/>
        <v>0</v>
      </c>
      <c r="AF419" s="22">
        <f t="shared" si="139"/>
        <v>0</v>
      </c>
      <c r="AG419" s="22">
        <f t="shared" si="140"/>
        <v>0</v>
      </c>
      <c r="AH419" s="22">
        <f t="shared" si="141"/>
        <v>0</v>
      </c>
      <c r="AI419" s="22">
        <f t="shared" si="142"/>
        <v>0</v>
      </c>
      <c r="AJ419" s="22">
        <f t="shared" si="143"/>
        <v>0</v>
      </c>
      <c r="AK419" s="22">
        <f t="shared" si="144"/>
        <v>0</v>
      </c>
      <c r="AL419" s="22">
        <f t="shared" si="145"/>
        <v>0</v>
      </c>
      <c r="AM419" s="22">
        <f t="shared" si="146"/>
        <v>0</v>
      </c>
      <c r="AN419" s="22">
        <f t="shared" si="147"/>
        <v>0</v>
      </c>
      <c r="AO419" s="22">
        <f t="shared" si="148"/>
        <v>0</v>
      </c>
      <c r="AP419" s="22">
        <f t="shared" si="149"/>
        <v>0</v>
      </c>
      <c r="AQ419" s="22">
        <f t="shared" si="150"/>
        <v>0</v>
      </c>
      <c r="AR419" s="22">
        <f t="shared" si="151"/>
        <v>0</v>
      </c>
      <c r="AS419" s="22">
        <f t="shared" si="152"/>
        <v>0</v>
      </c>
      <c r="AT419" s="22">
        <f t="shared" si="153"/>
        <v>0</v>
      </c>
      <c r="AU419" s="22">
        <f t="shared" si="154"/>
        <v>0</v>
      </c>
      <c r="AV419" s="22">
        <f t="shared" si="155"/>
        <v>0</v>
      </c>
      <c r="AW419" s="22">
        <f t="shared" si="156"/>
        <v>0</v>
      </c>
      <c r="AX419" s="22">
        <f t="shared" si="157"/>
        <v>0</v>
      </c>
      <c r="AY419" s="35">
        <f t="shared" si="159"/>
        <v>0</v>
      </c>
      <c r="BA419" s="57" t="s">
        <v>108</v>
      </c>
      <c r="BB419" s="57">
        <f t="shared" si="158"/>
        <v>1</v>
      </c>
      <c r="BC419" s="57">
        <f t="shared" si="123"/>
        <v>1</v>
      </c>
      <c r="BD419" s="57" t="str">
        <f t="shared" si="124"/>
        <v>OK</v>
      </c>
    </row>
    <row r="420" spans="1:56" ht="18">
      <c r="A420" s="1" t="s">
        <v>112</v>
      </c>
      <c r="B420" s="1" t="s">
        <v>113</v>
      </c>
      <c r="C420" s="63">
        <v>42796</v>
      </c>
      <c r="D420" s="1" t="s">
        <v>119</v>
      </c>
      <c r="E420" s="1">
        <v>26</v>
      </c>
      <c r="F420" s="1">
        <v>30</v>
      </c>
      <c r="G420" s="1">
        <v>75</v>
      </c>
      <c r="H420" s="2" t="s">
        <v>118</v>
      </c>
      <c r="I420" s="62">
        <v>43</v>
      </c>
      <c r="J420" s="30" t="s">
        <v>167</v>
      </c>
      <c r="K420" s="18" t="s">
        <v>168</v>
      </c>
      <c r="L420" s="18">
        <v>7</v>
      </c>
      <c r="M420" s="30">
        <v>0</v>
      </c>
      <c r="N420" s="19" t="s">
        <v>46</v>
      </c>
      <c r="R420" s="22">
        <f t="shared" si="125"/>
        <v>0</v>
      </c>
      <c r="S420" s="22">
        <f t="shared" si="126"/>
        <v>0</v>
      </c>
      <c r="T420" s="22">
        <f t="shared" si="127"/>
        <v>1</v>
      </c>
      <c r="U420" s="22">
        <f t="shared" si="128"/>
        <v>0</v>
      </c>
      <c r="V420" s="22">
        <f t="shared" si="129"/>
        <v>0</v>
      </c>
      <c r="W420" s="22">
        <f t="shared" si="130"/>
        <v>0</v>
      </c>
      <c r="X420" s="22">
        <f t="shared" si="131"/>
        <v>0</v>
      </c>
      <c r="Y420" s="22">
        <f t="shared" si="132"/>
        <v>0</v>
      </c>
      <c r="Z420" s="22">
        <f t="shared" si="133"/>
        <v>0</v>
      </c>
      <c r="AA420" s="22">
        <f t="shared" si="134"/>
        <v>0</v>
      </c>
      <c r="AB420" s="22">
        <f t="shared" si="135"/>
        <v>0</v>
      </c>
      <c r="AC420" s="22">
        <f t="shared" si="136"/>
        <v>0</v>
      </c>
      <c r="AD420" s="22">
        <f t="shared" si="137"/>
        <v>0</v>
      </c>
      <c r="AE420" s="22">
        <f t="shared" si="138"/>
        <v>0</v>
      </c>
      <c r="AF420" s="22">
        <f t="shared" si="139"/>
        <v>0</v>
      </c>
      <c r="AG420" s="22">
        <f t="shared" si="140"/>
        <v>0</v>
      </c>
      <c r="AH420" s="22">
        <f t="shared" si="141"/>
        <v>0</v>
      </c>
      <c r="AI420" s="22">
        <f t="shared" si="142"/>
        <v>0</v>
      </c>
      <c r="AJ420" s="22">
        <f t="shared" si="143"/>
        <v>0</v>
      </c>
      <c r="AK420" s="22">
        <f t="shared" si="144"/>
        <v>0</v>
      </c>
      <c r="AL420" s="22">
        <f t="shared" si="145"/>
        <v>0</v>
      </c>
      <c r="AM420" s="22">
        <f t="shared" si="146"/>
        <v>0</v>
      </c>
      <c r="AN420" s="22">
        <f t="shared" si="147"/>
        <v>0</v>
      </c>
      <c r="AO420" s="22">
        <f t="shared" si="148"/>
        <v>0</v>
      </c>
      <c r="AP420" s="22">
        <f t="shared" si="149"/>
        <v>0</v>
      </c>
      <c r="AQ420" s="22">
        <f t="shared" si="150"/>
        <v>0</v>
      </c>
      <c r="AR420" s="22">
        <f t="shared" si="151"/>
        <v>0</v>
      </c>
      <c r="AS420" s="22">
        <f t="shared" si="152"/>
        <v>0</v>
      </c>
      <c r="AT420" s="22">
        <f t="shared" si="153"/>
        <v>0</v>
      </c>
      <c r="AU420" s="22">
        <f t="shared" si="154"/>
        <v>0</v>
      </c>
      <c r="AV420" s="22">
        <f t="shared" si="155"/>
        <v>0</v>
      </c>
      <c r="AW420" s="22">
        <f t="shared" si="156"/>
        <v>0</v>
      </c>
      <c r="AX420" s="22">
        <f t="shared" si="157"/>
        <v>0</v>
      </c>
      <c r="AY420" s="35">
        <f t="shared" si="159"/>
        <v>0</v>
      </c>
      <c r="BA420" s="57" t="s">
        <v>108</v>
      </c>
      <c r="BB420" s="57">
        <f t="shared" si="158"/>
        <v>1</v>
      </c>
      <c r="BC420" s="57">
        <f t="shared" ref="BC420:BC483" si="160">SUM(R420:AY420)</f>
        <v>1</v>
      </c>
      <c r="BD420" s="57" t="str">
        <f t="shared" ref="BD420:BD483" si="161">IF(BB420=BC420, "OK", "CHECK")</f>
        <v>OK</v>
      </c>
    </row>
    <row r="421" spans="1:56" ht="18">
      <c r="A421" s="1" t="s">
        <v>112</v>
      </c>
      <c r="B421" s="1" t="s">
        <v>113</v>
      </c>
      <c r="C421" s="63">
        <v>42796</v>
      </c>
      <c r="D421" s="1" t="s">
        <v>119</v>
      </c>
      <c r="E421" s="1">
        <v>26</v>
      </c>
      <c r="F421" s="1">
        <v>30</v>
      </c>
      <c r="G421" s="1">
        <v>75</v>
      </c>
      <c r="H421" s="2" t="s">
        <v>118</v>
      </c>
      <c r="I421" s="62">
        <v>43</v>
      </c>
      <c r="J421" s="30" t="s">
        <v>167</v>
      </c>
      <c r="K421" s="18" t="s">
        <v>170</v>
      </c>
      <c r="L421" s="18">
        <v>10</v>
      </c>
      <c r="M421" s="30">
        <v>0</v>
      </c>
      <c r="N421" s="19" t="s">
        <v>46</v>
      </c>
      <c r="R421" s="22">
        <f t="shared" si="125"/>
        <v>0</v>
      </c>
      <c r="S421" s="22">
        <f t="shared" si="126"/>
        <v>0</v>
      </c>
      <c r="T421" s="22">
        <f t="shared" si="127"/>
        <v>1</v>
      </c>
      <c r="U421" s="22">
        <f t="shared" si="128"/>
        <v>0</v>
      </c>
      <c r="V421" s="22">
        <f t="shared" si="129"/>
        <v>0</v>
      </c>
      <c r="W421" s="22">
        <f t="shared" si="130"/>
        <v>0</v>
      </c>
      <c r="X421" s="22">
        <f t="shared" si="131"/>
        <v>0</v>
      </c>
      <c r="Y421" s="22">
        <f t="shared" si="132"/>
        <v>0</v>
      </c>
      <c r="Z421" s="22">
        <f t="shared" si="133"/>
        <v>0</v>
      </c>
      <c r="AA421" s="22">
        <f t="shared" si="134"/>
        <v>0</v>
      </c>
      <c r="AB421" s="22">
        <f t="shared" si="135"/>
        <v>0</v>
      </c>
      <c r="AC421" s="22">
        <f t="shared" si="136"/>
        <v>0</v>
      </c>
      <c r="AD421" s="22">
        <f t="shared" si="137"/>
        <v>0</v>
      </c>
      <c r="AE421" s="22">
        <f t="shared" si="138"/>
        <v>0</v>
      </c>
      <c r="AF421" s="22">
        <f t="shared" si="139"/>
        <v>0</v>
      </c>
      <c r="AG421" s="22">
        <f t="shared" si="140"/>
        <v>0</v>
      </c>
      <c r="AH421" s="22">
        <f t="shared" si="141"/>
        <v>0</v>
      </c>
      <c r="AI421" s="22">
        <f t="shared" si="142"/>
        <v>0</v>
      </c>
      <c r="AJ421" s="22">
        <f t="shared" si="143"/>
        <v>0</v>
      </c>
      <c r="AK421" s="22">
        <f t="shared" si="144"/>
        <v>0</v>
      </c>
      <c r="AL421" s="22">
        <f t="shared" si="145"/>
        <v>0</v>
      </c>
      <c r="AM421" s="22">
        <f t="shared" si="146"/>
        <v>0</v>
      </c>
      <c r="AN421" s="22">
        <f t="shared" si="147"/>
        <v>0</v>
      </c>
      <c r="AO421" s="22">
        <f t="shared" si="148"/>
        <v>0</v>
      </c>
      <c r="AP421" s="22">
        <f t="shared" si="149"/>
        <v>0</v>
      </c>
      <c r="AQ421" s="22">
        <f t="shared" si="150"/>
        <v>0</v>
      </c>
      <c r="AR421" s="22">
        <f t="shared" si="151"/>
        <v>0</v>
      </c>
      <c r="AS421" s="22">
        <f t="shared" si="152"/>
        <v>0</v>
      </c>
      <c r="AT421" s="22">
        <f t="shared" si="153"/>
        <v>0</v>
      </c>
      <c r="AU421" s="22">
        <f t="shared" si="154"/>
        <v>0</v>
      </c>
      <c r="AV421" s="22">
        <f t="shared" si="155"/>
        <v>0</v>
      </c>
      <c r="AW421" s="22">
        <f t="shared" si="156"/>
        <v>0</v>
      </c>
      <c r="AX421" s="22">
        <f t="shared" si="157"/>
        <v>0</v>
      </c>
      <c r="AY421" s="35">
        <f t="shared" si="159"/>
        <v>0</v>
      </c>
      <c r="BA421" s="57" t="s">
        <v>108</v>
      </c>
      <c r="BB421" s="57">
        <f t="shared" si="158"/>
        <v>1</v>
      </c>
      <c r="BC421" s="57">
        <f t="shared" si="160"/>
        <v>1</v>
      </c>
      <c r="BD421" s="57" t="str">
        <f t="shared" si="161"/>
        <v>OK</v>
      </c>
    </row>
    <row r="422" spans="1:56" ht="18">
      <c r="A422" s="1" t="s">
        <v>112</v>
      </c>
      <c r="B422" s="1" t="s">
        <v>113</v>
      </c>
      <c r="C422" s="63">
        <v>42796</v>
      </c>
      <c r="D422" s="1" t="s">
        <v>119</v>
      </c>
      <c r="E422" s="1">
        <v>26</v>
      </c>
      <c r="F422" s="1">
        <v>30</v>
      </c>
      <c r="G422" s="1">
        <v>75</v>
      </c>
      <c r="H422" s="2" t="s">
        <v>118</v>
      </c>
      <c r="I422" s="62">
        <v>43.1</v>
      </c>
      <c r="J422" s="30" t="s">
        <v>167</v>
      </c>
      <c r="K422" s="18" t="s">
        <v>170</v>
      </c>
      <c r="L422" s="18">
        <v>4</v>
      </c>
      <c r="M422" s="30">
        <v>0</v>
      </c>
      <c r="N422" s="19" t="s">
        <v>46</v>
      </c>
      <c r="R422" s="22">
        <f t="shared" si="125"/>
        <v>0</v>
      </c>
      <c r="S422" s="22">
        <f t="shared" si="126"/>
        <v>0</v>
      </c>
      <c r="T422" s="22">
        <f t="shared" si="127"/>
        <v>1</v>
      </c>
      <c r="U422" s="22">
        <f t="shared" si="128"/>
        <v>0</v>
      </c>
      <c r="V422" s="22">
        <f t="shared" si="129"/>
        <v>0</v>
      </c>
      <c r="W422" s="22">
        <f t="shared" si="130"/>
        <v>0</v>
      </c>
      <c r="X422" s="22">
        <f t="shared" si="131"/>
        <v>0</v>
      </c>
      <c r="Y422" s="22">
        <f t="shared" si="132"/>
        <v>0</v>
      </c>
      <c r="Z422" s="22">
        <f t="shared" si="133"/>
        <v>0</v>
      </c>
      <c r="AA422" s="22">
        <f t="shared" si="134"/>
        <v>0</v>
      </c>
      <c r="AB422" s="22">
        <f t="shared" si="135"/>
        <v>0</v>
      </c>
      <c r="AC422" s="22">
        <f t="shared" si="136"/>
        <v>0</v>
      </c>
      <c r="AD422" s="22">
        <f t="shared" si="137"/>
        <v>0</v>
      </c>
      <c r="AE422" s="22">
        <f t="shared" si="138"/>
        <v>0</v>
      </c>
      <c r="AF422" s="22">
        <f t="shared" si="139"/>
        <v>0</v>
      </c>
      <c r="AG422" s="22">
        <f t="shared" si="140"/>
        <v>0</v>
      </c>
      <c r="AH422" s="22">
        <f t="shared" si="141"/>
        <v>0</v>
      </c>
      <c r="AI422" s="22">
        <f t="shared" si="142"/>
        <v>0</v>
      </c>
      <c r="AJ422" s="22">
        <f t="shared" si="143"/>
        <v>0</v>
      </c>
      <c r="AK422" s="22">
        <f t="shared" si="144"/>
        <v>0</v>
      </c>
      <c r="AL422" s="22">
        <f t="shared" si="145"/>
        <v>0</v>
      </c>
      <c r="AM422" s="22">
        <f t="shared" si="146"/>
        <v>0</v>
      </c>
      <c r="AN422" s="22">
        <f t="shared" si="147"/>
        <v>0</v>
      </c>
      <c r="AO422" s="22">
        <f t="shared" si="148"/>
        <v>0</v>
      </c>
      <c r="AP422" s="22">
        <f t="shared" si="149"/>
        <v>0</v>
      </c>
      <c r="AQ422" s="22">
        <f t="shared" si="150"/>
        <v>0</v>
      </c>
      <c r="AR422" s="22">
        <f t="shared" si="151"/>
        <v>0</v>
      </c>
      <c r="AS422" s="22">
        <f t="shared" si="152"/>
        <v>0</v>
      </c>
      <c r="AT422" s="22">
        <f t="shared" si="153"/>
        <v>0</v>
      </c>
      <c r="AU422" s="22">
        <f t="shared" si="154"/>
        <v>0</v>
      </c>
      <c r="AV422" s="22">
        <f t="shared" si="155"/>
        <v>0</v>
      </c>
      <c r="AW422" s="22">
        <f t="shared" si="156"/>
        <v>0</v>
      </c>
      <c r="AX422" s="22">
        <f t="shared" si="157"/>
        <v>0</v>
      </c>
      <c r="AY422" s="35">
        <f t="shared" si="159"/>
        <v>0</v>
      </c>
      <c r="BA422" s="57" t="s">
        <v>108</v>
      </c>
      <c r="BB422" s="57">
        <f t="shared" si="158"/>
        <v>1</v>
      </c>
      <c r="BC422" s="57">
        <f t="shared" si="160"/>
        <v>1</v>
      </c>
      <c r="BD422" s="57" t="str">
        <f t="shared" si="161"/>
        <v>OK</v>
      </c>
    </row>
    <row r="423" spans="1:56" ht="18">
      <c r="A423" s="1" t="s">
        <v>112</v>
      </c>
      <c r="B423" s="1" t="s">
        <v>113</v>
      </c>
      <c r="C423" s="63">
        <v>42796</v>
      </c>
      <c r="D423" s="1" t="s">
        <v>119</v>
      </c>
      <c r="E423" s="1">
        <v>26</v>
      </c>
      <c r="F423" s="1">
        <v>30</v>
      </c>
      <c r="G423" s="1">
        <v>75</v>
      </c>
      <c r="H423" s="2" t="s">
        <v>118</v>
      </c>
      <c r="I423" s="62">
        <v>43.1</v>
      </c>
      <c r="J423" s="30" t="s">
        <v>167</v>
      </c>
      <c r="K423" s="18" t="s">
        <v>172</v>
      </c>
      <c r="L423" s="18">
        <v>3</v>
      </c>
      <c r="M423" s="30">
        <v>0</v>
      </c>
      <c r="N423" s="19" t="s">
        <v>46</v>
      </c>
      <c r="R423" s="22">
        <f t="shared" ref="R423:R486" si="162">IF(ISNUMBER(SEARCH($Q$2,N423)), 1, 0)</f>
        <v>0</v>
      </c>
      <c r="S423" s="22">
        <f t="shared" si="126"/>
        <v>0</v>
      </c>
      <c r="T423" s="22">
        <f t="shared" si="127"/>
        <v>1</v>
      </c>
      <c r="U423" s="22">
        <f t="shared" si="128"/>
        <v>0</v>
      </c>
      <c r="V423" s="22">
        <f t="shared" si="129"/>
        <v>0</v>
      </c>
      <c r="W423" s="22">
        <f t="shared" si="130"/>
        <v>0</v>
      </c>
      <c r="X423" s="22">
        <f t="shared" si="131"/>
        <v>0</v>
      </c>
      <c r="Y423" s="22">
        <f t="shared" si="132"/>
        <v>0</v>
      </c>
      <c r="Z423" s="22">
        <f t="shared" si="133"/>
        <v>0</v>
      </c>
      <c r="AA423" s="22">
        <f t="shared" si="134"/>
        <v>0</v>
      </c>
      <c r="AB423" s="22">
        <f t="shared" si="135"/>
        <v>0</v>
      </c>
      <c r="AC423" s="22">
        <f t="shared" si="136"/>
        <v>0</v>
      </c>
      <c r="AD423" s="22">
        <f t="shared" si="137"/>
        <v>0</v>
      </c>
      <c r="AE423" s="22">
        <f t="shared" si="138"/>
        <v>0</v>
      </c>
      <c r="AF423" s="22">
        <f t="shared" si="139"/>
        <v>0</v>
      </c>
      <c r="AG423" s="22">
        <f t="shared" si="140"/>
        <v>0</v>
      </c>
      <c r="AH423" s="22">
        <f t="shared" si="141"/>
        <v>0</v>
      </c>
      <c r="AI423" s="22">
        <f t="shared" si="142"/>
        <v>0</v>
      </c>
      <c r="AJ423" s="22">
        <f t="shared" si="143"/>
        <v>0</v>
      </c>
      <c r="AK423" s="22">
        <f t="shared" si="144"/>
        <v>0</v>
      </c>
      <c r="AL423" s="22">
        <f t="shared" si="145"/>
        <v>0</v>
      </c>
      <c r="AM423" s="22">
        <f t="shared" si="146"/>
        <v>0</v>
      </c>
      <c r="AN423" s="22">
        <f t="shared" si="147"/>
        <v>0</v>
      </c>
      <c r="AO423" s="22">
        <f t="shared" si="148"/>
        <v>0</v>
      </c>
      <c r="AP423" s="22">
        <f t="shared" si="149"/>
        <v>0</v>
      </c>
      <c r="AQ423" s="22">
        <f t="shared" si="150"/>
        <v>0</v>
      </c>
      <c r="AR423" s="22">
        <f t="shared" si="151"/>
        <v>0</v>
      </c>
      <c r="AS423" s="22">
        <f t="shared" si="152"/>
        <v>0</v>
      </c>
      <c r="AT423" s="22">
        <f t="shared" si="153"/>
        <v>0</v>
      </c>
      <c r="AU423" s="22">
        <f t="shared" si="154"/>
        <v>0</v>
      </c>
      <c r="AV423" s="22">
        <f t="shared" si="155"/>
        <v>0</v>
      </c>
      <c r="AW423" s="22">
        <f t="shared" si="156"/>
        <v>0</v>
      </c>
      <c r="AX423" s="22">
        <f t="shared" si="157"/>
        <v>0</v>
      </c>
      <c r="AY423" s="35">
        <f t="shared" si="159"/>
        <v>0</v>
      </c>
      <c r="BA423" s="57" t="s">
        <v>108</v>
      </c>
      <c r="BB423" s="57">
        <f t="shared" si="158"/>
        <v>1</v>
      </c>
      <c r="BC423" s="57">
        <f t="shared" si="160"/>
        <v>1</v>
      </c>
      <c r="BD423" s="57" t="str">
        <f t="shared" si="161"/>
        <v>OK</v>
      </c>
    </row>
    <row r="424" spans="1:56" ht="18">
      <c r="A424" s="1" t="s">
        <v>112</v>
      </c>
      <c r="B424" s="1" t="s">
        <v>113</v>
      </c>
      <c r="C424" s="63">
        <v>42796</v>
      </c>
      <c r="D424" s="1" t="s">
        <v>119</v>
      </c>
      <c r="E424" s="1">
        <v>26</v>
      </c>
      <c r="F424" s="1">
        <v>30</v>
      </c>
      <c r="G424" s="1">
        <v>75</v>
      </c>
      <c r="H424" s="2" t="s">
        <v>118</v>
      </c>
      <c r="I424" s="62">
        <v>43.1</v>
      </c>
      <c r="J424" s="30" t="s">
        <v>167</v>
      </c>
      <c r="K424" s="18" t="s">
        <v>170</v>
      </c>
      <c r="L424" s="18">
        <v>3</v>
      </c>
      <c r="M424" s="30">
        <v>0</v>
      </c>
      <c r="N424" s="19" t="s">
        <v>46</v>
      </c>
      <c r="R424" s="22">
        <f t="shared" si="162"/>
        <v>0</v>
      </c>
      <c r="S424" s="22">
        <f t="shared" ref="S424:S487" si="163">IF(ISNUMBER(SEARCH($Q$3,$N424)), 1, 0)</f>
        <v>0</v>
      </c>
      <c r="T424" s="22">
        <f t="shared" ref="T424:T487" si="164">IF(ISNUMBER(SEARCH($Q$4,$N424)), 1, 0)</f>
        <v>1</v>
      </c>
      <c r="U424" s="22">
        <f t="shared" ref="U424:U487" si="165">IF(ISNUMBER(SEARCH($Q$5,$N424)), 1, 0)</f>
        <v>0</v>
      </c>
      <c r="V424" s="22">
        <f t="shared" ref="V424:V487" si="166">IF(ISNUMBER(SEARCH($Q$6,$N424)), 1, 0)</f>
        <v>0</v>
      </c>
      <c r="W424" s="22">
        <f t="shared" ref="W424:W487" si="167">IF(ISNUMBER(SEARCH($Q$7,$N424)), 1, 0)</f>
        <v>0</v>
      </c>
      <c r="X424" s="22">
        <f t="shared" ref="X424:X487" si="168">IF(ISNUMBER(SEARCH($Q$8,$N424)), 1, 0)</f>
        <v>0</v>
      </c>
      <c r="Y424" s="22">
        <f t="shared" ref="Y424:Y487" si="169">IF(ISNUMBER(SEARCH($Q$9,$N424)), 1, 0)</f>
        <v>0</v>
      </c>
      <c r="Z424" s="22">
        <f t="shared" ref="Z424:Z487" si="170">IF(ISNUMBER(SEARCH($Q$10,$N424)), 1, 0)</f>
        <v>0</v>
      </c>
      <c r="AA424" s="22">
        <f t="shared" ref="AA424:AA487" si="171">IF(ISNUMBER(SEARCH($Q$11,$N424)), 1, 0)</f>
        <v>0</v>
      </c>
      <c r="AB424" s="22">
        <f t="shared" ref="AB424:AB487" si="172">IF(ISNUMBER(SEARCH($Q$12,$N424)), 1, 0)</f>
        <v>0</v>
      </c>
      <c r="AC424" s="22">
        <f t="shared" ref="AC424:AC487" si="173">IF(ISNUMBER(SEARCH($Q$13,$N424)), 1, 0)</f>
        <v>0</v>
      </c>
      <c r="AD424" s="22">
        <f t="shared" ref="AD424:AD487" si="174">IF(ISNUMBER(SEARCH($Q$14,$N424)), 1, 0)</f>
        <v>0</v>
      </c>
      <c r="AE424" s="22">
        <f t="shared" ref="AE424:AE487" si="175">IF(ISNUMBER(SEARCH($Q$15,$N424)), 1, 0)</f>
        <v>0</v>
      </c>
      <c r="AF424" s="22">
        <f t="shared" ref="AF424:AF487" si="176">IF(ISNUMBER(SEARCH($Q$16,$N424)), 1, 0)</f>
        <v>0</v>
      </c>
      <c r="AG424" s="22">
        <f t="shared" ref="AG424:AG487" si="177">IF(ISNUMBER(SEARCH($Q$17,$N424)), 1, 0)</f>
        <v>0</v>
      </c>
      <c r="AH424" s="22">
        <f t="shared" ref="AH424:AH487" si="178">IF(ISNUMBER(SEARCH($Q$18,$N424)), 1, 0)</f>
        <v>0</v>
      </c>
      <c r="AI424" s="22">
        <f t="shared" ref="AI424:AI487" si="179">IF(ISNUMBER(SEARCH($Q$19,$N424)), 1, 0)</f>
        <v>0</v>
      </c>
      <c r="AJ424" s="22">
        <f t="shared" ref="AJ424:AJ487" si="180">IF(ISNUMBER(SEARCH($Q$20,$N424)), 1, 0)</f>
        <v>0</v>
      </c>
      <c r="AK424" s="22">
        <f t="shared" ref="AK424:AK487" si="181">IF(ISNUMBER(SEARCH($Q$21,$N424)), 1, 0)</f>
        <v>0</v>
      </c>
      <c r="AL424" s="22">
        <f t="shared" ref="AL424:AL487" si="182">IF(ISNUMBER(SEARCH($Q$22,$N424)), 1, 0)</f>
        <v>0</v>
      </c>
      <c r="AM424" s="22">
        <f t="shared" ref="AM424:AM487" si="183">IF(ISNUMBER(SEARCH($Q$23,$N424)), 1, 0)</f>
        <v>0</v>
      </c>
      <c r="AN424" s="22">
        <f t="shared" ref="AN424:AN487" si="184">IF(ISNUMBER(SEARCH($Q$24,$N424)), 1, 0)</f>
        <v>0</v>
      </c>
      <c r="AO424" s="22">
        <f t="shared" ref="AO424:AO487" si="185">IF(ISNUMBER(SEARCH($Q$25,$N424)), 1, 0)</f>
        <v>0</v>
      </c>
      <c r="AP424" s="22">
        <f t="shared" ref="AP424:AP487" si="186">IF(ISNUMBER(SEARCH($Q$26,$N424)), 1, 0)</f>
        <v>0</v>
      </c>
      <c r="AQ424" s="22">
        <f t="shared" ref="AQ424:AQ487" si="187">IF(ISNUMBER(SEARCH($Q$27,$N424)), 1, 0)</f>
        <v>0</v>
      </c>
      <c r="AR424" s="22">
        <f t="shared" ref="AR424:AR487" si="188">IF(ISNUMBER(SEARCH($Q$28,$N424)), 1, 0)</f>
        <v>0</v>
      </c>
      <c r="AS424" s="22">
        <f t="shared" ref="AS424:AS487" si="189">IF(ISNUMBER(SEARCH($Q$29,$N424)), 1, 0)</f>
        <v>0</v>
      </c>
      <c r="AT424" s="22">
        <f t="shared" ref="AT424:AT487" si="190">IF(ISNUMBER(SEARCH($Q$30,$N424)), 1, 0)</f>
        <v>0</v>
      </c>
      <c r="AU424" s="22">
        <f t="shared" ref="AU424:AU487" si="191">IF(ISNUMBER(SEARCH($Q$31,$N424)), 1, 0)</f>
        <v>0</v>
      </c>
      <c r="AV424" s="22">
        <f t="shared" ref="AV424:AV487" si="192">IF(ISNUMBER(SEARCH($Q$32,$N424)), 1, 0)</f>
        <v>0</v>
      </c>
      <c r="AW424" s="22">
        <f t="shared" ref="AW424:AW487" si="193">IF(ISNUMBER(SEARCH($Q$33,$N424)), 1, 0)</f>
        <v>0</v>
      </c>
      <c r="AX424" s="22">
        <f t="shared" ref="AX424:AX487" si="194">IF(ISNUMBER(SEARCH($Q$34,$N424)), 1, 0)</f>
        <v>0</v>
      </c>
      <c r="AY424" s="35">
        <f t="shared" si="159"/>
        <v>0</v>
      </c>
      <c r="BA424" s="57" t="s">
        <v>108</v>
      </c>
      <c r="BB424" s="57">
        <f t="shared" si="158"/>
        <v>1</v>
      </c>
      <c r="BC424" s="57">
        <f t="shared" si="160"/>
        <v>1</v>
      </c>
      <c r="BD424" s="57" t="str">
        <f t="shared" si="161"/>
        <v>OK</v>
      </c>
    </row>
    <row r="425" spans="1:56" ht="18">
      <c r="A425" s="1" t="s">
        <v>112</v>
      </c>
      <c r="B425" s="1" t="s">
        <v>113</v>
      </c>
      <c r="C425" s="63">
        <v>42796</v>
      </c>
      <c r="D425" s="1" t="s">
        <v>119</v>
      </c>
      <c r="E425" s="1">
        <v>26</v>
      </c>
      <c r="F425" s="1">
        <v>30</v>
      </c>
      <c r="G425" s="1">
        <v>75</v>
      </c>
      <c r="H425" s="2" t="s">
        <v>118</v>
      </c>
      <c r="I425" s="62">
        <v>43.2</v>
      </c>
      <c r="J425" s="30" t="s">
        <v>167</v>
      </c>
      <c r="K425" s="18" t="s">
        <v>170</v>
      </c>
      <c r="L425" s="18">
        <v>3</v>
      </c>
      <c r="M425" s="30">
        <v>0</v>
      </c>
      <c r="N425" s="19" t="s">
        <v>46</v>
      </c>
      <c r="R425" s="22">
        <f t="shared" si="162"/>
        <v>0</v>
      </c>
      <c r="S425" s="22">
        <f t="shared" si="163"/>
        <v>0</v>
      </c>
      <c r="T425" s="22">
        <f t="shared" si="164"/>
        <v>1</v>
      </c>
      <c r="U425" s="22">
        <f t="shared" si="165"/>
        <v>0</v>
      </c>
      <c r="V425" s="22">
        <f t="shared" si="166"/>
        <v>0</v>
      </c>
      <c r="W425" s="22">
        <f t="shared" si="167"/>
        <v>0</v>
      </c>
      <c r="X425" s="22">
        <f t="shared" si="168"/>
        <v>0</v>
      </c>
      <c r="Y425" s="22">
        <f t="shared" si="169"/>
        <v>0</v>
      </c>
      <c r="Z425" s="22">
        <f t="shared" si="170"/>
        <v>0</v>
      </c>
      <c r="AA425" s="22">
        <f t="shared" si="171"/>
        <v>0</v>
      </c>
      <c r="AB425" s="22">
        <f t="shared" si="172"/>
        <v>0</v>
      </c>
      <c r="AC425" s="22">
        <f t="shared" si="173"/>
        <v>0</v>
      </c>
      <c r="AD425" s="22">
        <f t="shared" si="174"/>
        <v>0</v>
      </c>
      <c r="AE425" s="22">
        <f t="shared" si="175"/>
        <v>0</v>
      </c>
      <c r="AF425" s="22">
        <f t="shared" si="176"/>
        <v>0</v>
      </c>
      <c r="AG425" s="22">
        <f t="shared" si="177"/>
        <v>0</v>
      </c>
      <c r="AH425" s="22">
        <f t="shared" si="178"/>
        <v>0</v>
      </c>
      <c r="AI425" s="22">
        <f t="shared" si="179"/>
        <v>0</v>
      </c>
      <c r="AJ425" s="22">
        <f t="shared" si="180"/>
        <v>0</v>
      </c>
      <c r="AK425" s="22">
        <f t="shared" si="181"/>
        <v>0</v>
      </c>
      <c r="AL425" s="22">
        <f t="shared" si="182"/>
        <v>0</v>
      </c>
      <c r="AM425" s="22">
        <f t="shared" si="183"/>
        <v>0</v>
      </c>
      <c r="AN425" s="22">
        <f t="shared" si="184"/>
        <v>0</v>
      </c>
      <c r="AO425" s="22">
        <f t="shared" si="185"/>
        <v>0</v>
      </c>
      <c r="AP425" s="22">
        <f t="shared" si="186"/>
        <v>0</v>
      </c>
      <c r="AQ425" s="22">
        <f t="shared" si="187"/>
        <v>0</v>
      </c>
      <c r="AR425" s="22">
        <f t="shared" si="188"/>
        <v>0</v>
      </c>
      <c r="AS425" s="22">
        <f t="shared" si="189"/>
        <v>0</v>
      </c>
      <c r="AT425" s="22">
        <f t="shared" si="190"/>
        <v>0</v>
      </c>
      <c r="AU425" s="22">
        <f t="shared" si="191"/>
        <v>0</v>
      </c>
      <c r="AV425" s="22">
        <f t="shared" si="192"/>
        <v>0</v>
      </c>
      <c r="AW425" s="22">
        <f t="shared" si="193"/>
        <v>0</v>
      </c>
      <c r="AX425" s="22">
        <f t="shared" si="194"/>
        <v>0</v>
      </c>
      <c r="AY425" s="35">
        <f t="shared" si="159"/>
        <v>0</v>
      </c>
      <c r="BA425" s="57" t="s">
        <v>108</v>
      </c>
      <c r="BB425" s="57">
        <f t="shared" si="158"/>
        <v>1</v>
      </c>
      <c r="BC425" s="57">
        <f t="shared" si="160"/>
        <v>1</v>
      </c>
      <c r="BD425" s="57" t="str">
        <f t="shared" si="161"/>
        <v>OK</v>
      </c>
    </row>
    <row r="426" spans="1:56" ht="18">
      <c r="A426" s="1" t="s">
        <v>112</v>
      </c>
      <c r="B426" s="1" t="s">
        <v>113</v>
      </c>
      <c r="C426" s="63">
        <v>42796</v>
      </c>
      <c r="D426" s="1" t="s">
        <v>119</v>
      </c>
      <c r="E426" s="1">
        <v>26</v>
      </c>
      <c r="F426" s="1">
        <v>30</v>
      </c>
      <c r="G426" s="1">
        <v>75</v>
      </c>
      <c r="H426" s="2" t="s">
        <v>118</v>
      </c>
      <c r="I426" s="62">
        <v>43.2</v>
      </c>
      <c r="J426" s="30" t="s">
        <v>167</v>
      </c>
      <c r="K426" s="18" t="s">
        <v>170</v>
      </c>
      <c r="L426" s="18">
        <v>7</v>
      </c>
      <c r="M426" s="30">
        <v>0</v>
      </c>
      <c r="N426" s="19" t="s">
        <v>45</v>
      </c>
      <c r="R426" s="22">
        <f t="shared" si="162"/>
        <v>0</v>
      </c>
      <c r="S426" s="22">
        <f t="shared" si="163"/>
        <v>1</v>
      </c>
      <c r="T426" s="22">
        <f t="shared" si="164"/>
        <v>0</v>
      </c>
      <c r="U426" s="22">
        <f t="shared" si="165"/>
        <v>0</v>
      </c>
      <c r="V426" s="22">
        <f t="shared" si="166"/>
        <v>0</v>
      </c>
      <c r="W426" s="22">
        <f t="shared" si="167"/>
        <v>0</v>
      </c>
      <c r="X426" s="22">
        <f t="shared" si="168"/>
        <v>0</v>
      </c>
      <c r="Y426" s="22">
        <f t="shared" si="169"/>
        <v>0</v>
      </c>
      <c r="Z426" s="22">
        <f t="shared" si="170"/>
        <v>0</v>
      </c>
      <c r="AA426" s="22">
        <f t="shared" si="171"/>
        <v>0</v>
      </c>
      <c r="AB426" s="22">
        <f t="shared" si="172"/>
        <v>0</v>
      </c>
      <c r="AC426" s="22">
        <f t="shared" si="173"/>
        <v>0</v>
      </c>
      <c r="AD426" s="22">
        <f t="shared" si="174"/>
        <v>0</v>
      </c>
      <c r="AE426" s="22">
        <f t="shared" si="175"/>
        <v>0</v>
      </c>
      <c r="AF426" s="22">
        <f t="shared" si="176"/>
        <v>0</v>
      </c>
      <c r="AG426" s="22">
        <f t="shared" si="177"/>
        <v>0</v>
      </c>
      <c r="AH426" s="22">
        <f t="shared" si="178"/>
        <v>0</v>
      </c>
      <c r="AI426" s="22">
        <f t="shared" si="179"/>
        <v>0</v>
      </c>
      <c r="AJ426" s="22">
        <f t="shared" si="180"/>
        <v>0</v>
      </c>
      <c r="AK426" s="22">
        <f t="shared" si="181"/>
        <v>0</v>
      </c>
      <c r="AL426" s="22">
        <f t="shared" si="182"/>
        <v>0</v>
      </c>
      <c r="AM426" s="22">
        <f t="shared" si="183"/>
        <v>0</v>
      </c>
      <c r="AN426" s="22">
        <f t="shared" si="184"/>
        <v>0</v>
      </c>
      <c r="AO426" s="22">
        <f t="shared" si="185"/>
        <v>0</v>
      </c>
      <c r="AP426" s="22">
        <f t="shared" si="186"/>
        <v>0</v>
      </c>
      <c r="AQ426" s="22">
        <f t="shared" si="187"/>
        <v>0</v>
      </c>
      <c r="AR426" s="22">
        <f t="shared" si="188"/>
        <v>0</v>
      </c>
      <c r="AS426" s="22">
        <f t="shared" si="189"/>
        <v>0</v>
      </c>
      <c r="AT426" s="22">
        <f t="shared" si="190"/>
        <v>0</v>
      </c>
      <c r="AU426" s="22">
        <f t="shared" si="191"/>
        <v>0</v>
      </c>
      <c r="AV426" s="22">
        <f t="shared" si="192"/>
        <v>0</v>
      </c>
      <c r="AW426" s="22">
        <f t="shared" si="193"/>
        <v>0</v>
      </c>
      <c r="AX426" s="22">
        <f t="shared" si="194"/>
        <v>0</v>
      </c>
      <c r="AY426" s="35">
        <f t="shared" si="159"/>
        <v>0</v>
      </c>
      <c r="BA426" s="57" t="s">
        <v>108</v>
      </c>
      <c r="BB426" s="57">
        <f t="shared" si="158"/>
        <v>1</v>
      </c>
      <c r="BC426" s="57">
        <f t="shared" si="160"/>
        <v>1</v>
      </c>
      <c r="BD426" s="57" t="str">
        <f t="shared" si="161"/>
        <v>OK</v>
      </c>
    </row>
    <row r="427" spans="1:56" ht="18">
      <c r="A427" s="1" t="s">
        <v>112</v>
      </c>
      <c r="B427" s="1" t="s">
        <v>113</v>
      </c>
      <c r="C427" s="63">
        <v>42796</v>
      </c>
      <c r="D427" s="1" t="s">
        <v>119</v>
      </c>
      <c r="E427" s="1">
        <v>26</v>
      </c>
      <c r="F427" s="1">
        <v>30</v>
      </c>
      <c r="G427" s="1">
        <v>75</v>
      </c>
      <c r="H427" s="2" t="s">
        <v>118</v>
      </c>
      <c r="I427" s="62">
        <v>43.3</v>
      </c>
      <c r="J427" s="30" t="s">
        <v>167</v>
      </c>
      <c r="K427" s="18" t="s">
        <v>170</v>
      </c>
      <c r="L427" s="18">
        <v>3</v>
      </c>
      <c r="M427" s="30">
        <v>0</v>
      </c>
      <c r="N427" s="19" t="s">
        <v>45</v>
      </c>
      <c r="R427" s="22">
        <f t="shared" si="162"/>
        <v>0</v>
      </c>
      <c r="S427" s="22">
        <f t="shared" si="163"/>
        <v>1</v>
      </c>
      <c r="T427" s="22">
        <f t="shared" si="164"/>
        <v>0</v>
      </c>
      <c r="U427" s="22">
        <f t="shared" si="165"/>
        <v>0</v>
      </c>
      <c r="V427" s="22">
        <f t="shared" si="166"/>
        <v>0</v>
      </c>
      <c r="W427" s="22">
        <f t="shared" si="167"/>
        <v>0</v>
      </c>
      <c r="X427" s="22">
        <f t="shared" si="168"/>
        <v>0</v>
      </c>
      <c r="Y427" s="22">
        <f t="shared" si="169"/>
        <v>0</v>
      </c>
      <c r="Z427" s="22">
        <f t="shared" si="170"/>
        <v>0</v>
      </c>
      <c r="AA427" s="22">
        <f t="shared" si="171"/>
        <v>0</v>
      </c>
      <c r="AB427" s="22">
        <f t="shared" si="172"/>
        <v>0</v>
      </c>
      <c r="AC427" s="22">
        <f t="shared" si="173"/>
        <v>0</v>
      </c>
      <c r="AD427" s="22">
        <f t="shared" si="174"/>
        <v>0</v>
      </c>
      <c r="AE427" s="22">
        <f t="shared" si="175"/>
        <v>0</v>
      </c>
      <c r="AF427" s="22">
        <f t="shared" si="176"/>
        <v>0</v>
      </c>
      <c r="AG427" s="22">
        <f t="shared" si="177"/>
        <v>0</v>
      </c>
      <c r="AH427" s="22">
        <f t="shared" si="178"/>
        <v>0</v>
      </c>
      <c r="AI427" s="22">
        <f t="shared" si="179"/>
        <v>0</v>
      </c>
      <c r="AJ427" s="22">
        <f t="shared" si="180"/>
        <v>0</v>
      </c>
      <c r="AK427" s="22">
        <f t="shared" si="181"/>
        <v>0</v>
      </c>
      <c r="AL427" s="22">
        <f t="shared" si="182"/>
        <v>0</v>
      </c>
      <c r="AM427" s="22">
        <f t="shared" si="183"/>
        <v>0</v>
      </c>
      <c r="AN427" s="22">
        <f t="shared" si="184"/>
        <v>0</v>
      </c>
      <c r="AO427" s="22">
        <f t="shared" si="185"/>
        <v>0</v>
      </c>
      <c r="AP427" s="22">
        <f t="shared" si="186"/>
        <v>0</v>
      </c>
      <c r="AQ427" s="22">
        <f t="shared" si="187"/>
        <v>0</v>
      </c>
      <c r="AR427" s="22">
        <f t="shared" si="188"/>
        <v>0</v>
      </c>
      <c r="AS427" s="22">
        <f t="shared" si="189"/>
        <v>0</v>
      </c>
      <c r="AT427" s="22">
        <f t="shared" si="190"/>
        <v>0</v>
      </c>
      <c r="AU427" s="22">
        <f t="shared" si="191"/>
        <v>0</v>
      </c>
      <c r="AV427" s="22">
        <f t="shared" si="192"/>
        <v>0</v>
      </c>
      <c r="AW427" s="22">
        <f t="shared" si="193"/>
        <v>0</v>
      </c>
      <c r="AX427" s="22">
        <f t="shared" si="194"/>
        <v>0</v>
      </c>
      <c r="AY427" s="35">
        <f t="shared" si="159"/>
        <v>0</v>
      </c>
      <c r="BA427" s="57" t="s">
        <v>108</v>
      </c>
      <c r="BB427" s="57">
        <f t="shared" si="158"/>
        <v>1</v>
      </c>
      <c r="BC427" s="57">
        <f t="shared" si="160"/>
        <v>1</v>
      </c>
      <c r="BD427" s="57" t="str">
        <f t="shared" si="161"/>
        <v>OK</v>
      </c>
    </row>
    <row r="428" spans="1:56" ht="18">
      <c r="A428" s="1" t="s">
        <v>112</v>
      </c>
      <c r="B428" s="1" t="s">
        <v>113</v>
      </c>
      <c r="C428" s="63">
        <v>42796</v>
      </c>
      <c r="D428" s="1" t="s">
        <v>119</v>
      </c>
      <c r="E428" s="1">
        <v>26</v>
      </c>
      <c r="F428" s="1">
        <v>30</v>
      </c>
      <c r="G428" s="1">
        <v>75</v>
      </c>
      <c r="H428" s="2" t="s">
        <v>118</v>
      </c>
      <c r="I428" s="62">
        <v>43.3</v>
      </c>
      <c r="J428" s="30" t="s">
        <v>167</v>
      </c>
      <c r="K428" s="18" t="s">
        <v>168</v>
      </c>
      <c r="L428" s="18">
        <v>2</v>
      </c>
      <c r="M428" s="30">
        <v>0</v>
      </c>
      <c r="N428" s="19" t="s">
        <v>44</v>
      </c>
      <c r="R428" s="22">
        <f t="shared" si="162"/>
        <v>1</v>
      </c>
      <c r="S428" s="22">
        <f t="shared" si="163"/>
        <v>0</v>
      </c>
      <c r="T428" s="22">
        <f t="shared" si="164"/>
        <v>0</v>
      </c>
      <c r="U428" s="22">
        <f t="shared" si="165"/>
        <v>0</v>
      </c>
      <c r="V428" s="22">
        <f t="shared" si="166"/>
        <v>0</v>
      </c>
      <c r="W428" s="22">
        <f t="shared" si="167"/>
        <v>0</v>
      </c>
      <c r="X428" s="22">
        <f t="shared" si="168"/>
        <v>0</v>
      </c>
      <c r="Y428" s="22">
        <f t="shared" si="169"/>
        <v>0</v>
      </c>
      <c r="Z428" s="22">
        <f t="shared" si="170"/>
        <v>0</v>
      </c>
      <c r="AA428" s="22">
        <f t="shared" si="171"/>
        <v>0</v>
      </c>
      <c r="AB428" s="22">
        <f t="shared" si="172"/>
        <v>0</v>
      </c>
      <c r="AC428" s="22">
        <f t="shared" si="173"/>
        <v>0</v>
      </c>
      <c r="AD428" s="22">
        <f t="shared" si="174"/>
        <v>0</v>
      </c>
      <c r="AE428" s="22">
        <f t="shared" si="175"/>
        <v>0</v>
      </c>
      <c r="AF428" s="22">
        <f t="shared" si="176"/>
        <v>0</v>
      </c>
      <c r="AG428" s="22">
        <f t="shared" si="177"/>
        <v>0</v>
      </c>
      <c r="AH428" s="22">
        <f t="shared" si="178"/>
        <v>0</v>
      </c>
      <c r="AI428" s="22">
        <f t="shared" si="179"/>
        <v>0</v>
      </c>
      <c r="AJ428" s="22">
        <f t="shared" si="180"/>
        <v>0</v>
      </c>
      <c r="AK428" s="22">
        <f t="shared" si="181"/>
        <v>0</v>
      </c>
      <c r="AL428" s="22">
        <f t="shared" si="182"/>
        <v>0</v>
      </c>
      <c r="AM428" s="22">
        <f t="shared" si="183"/>
        <v>0</v>
      </c>
      <c r="AN428" s="22">
        <f t="shared" si="184"/>
        <v>0</v>
      </c>
      <c r="AO428" s="22">
        <f t="shared" si="185"/>
        <v>0</v>
      </c>
      <c r="AP428" s="22">
        <f t="shared" si="186"/>
        <v>0</v>
      </c>
      <c r="AQ428" s="22">
        <f t="shared" si="187"/>
        <v>0</v>
      </c>
      <c r="AR428" s="22">
        <f t="shared" si="188"/>
        <v>0</v>
      </c>
      <c r="AS428" s="22">
        <f t="shared" si="189"/>
        <v>0</v>
      </c>
      <c r="AT428" s="22">
        <f t="shared" si="190"/>
        <v>0</v>
      </c>
      <c r="AU428" s="22">
        <f t="shared" si="191"/>
        <v>0</v>
      </c>
      <c r="AV428" s="22">
        <f t="shared" si="192"/>
        <v>0</v>
      </c>
      <c r="AW428" s="22">
        <f t="shared" si="193"/>
        <v>0</v>
      </c>
      <c r="AX428" s="22">
        <f t="shared" si="194"/>
        <v>0</v>
      </c>
      <c r="AY428" s="35">
        <f t="shared" si="159"/>
        <v>0</v>
      </c>
      <c r="BA428" s="57" t="s">
        <v>108</v>
      </c>
      <c r="BB428" s="57">
        <f t="shared" si="158"/>
        <v>1</v>
      </c>
      <c r="BC428" s="57">
        <f t="shared" si="160"/>
        <v>1</v>
      </c>
      <c r="BD428" s="57" t="str">
        <f t="shared" si="161"/>
        <v>OK</v>
      </c>
    </row>
    <row r="429" spans="1:56" ht="18">
      <c r="A429" s="1" t="s">
        <v>112</v>
      </c>
      <c r="B429" s="1" t="s">
        <v>113</v>
      </c>
      <c r="C429" s="63">
        <v>42796</v>
      </c>
      <c r="D429" s="1" t="s">
        <v>119</v>
      </c>
      <c r="E429" s="1">
        <v>26</v>
      </c>
      <c r="F429" s="1">
        <v>30</v>
      </c>
      <c r="G429" s="1">
        <v>75</v>
      </c>
      <c r="H429" s="2" t="s">
        <v>118</v>
      </c>
      <c r="I429" s="62">
        <v>43.3</v>
      </c>
      <c r="J429" s="30" t="s">
        <v>167</v>
      </c>
      <c r="K429" s="18" t="s">
        <v>172</v>
      </c>
      <c r="L429" s="18">
        <v>6</v>
      </c>
      <c r="M429" s="30">
        <v>0</v>
      </c>
      <c r="N429" s="19" t="s">
        <v>46</v>
      </c>
      <c r="R429" s="22">
        <f t="shared" si="162"/>
        <v>0</v>
      </c>
      <c r="S429" s="22">
        <f t="shared" si="163"/>
        <v>0</v>
      </c>
      <c r="T429" s="22">
        <f t="shared" si="164"/>
        <v>1</v>
      </c>
      <c r="U429" s="22">
        <f t="shared" si="165"/>
        <v>0</v>
      </c>
      <c r="V429" s="22">
        <f t="shared" si="166"/>
        <v>0</v>
      </c>
      <c r="W429" s="22">
        <f t="shared" si="167"/>
        <v>0</v>
      </c>
      <c r="X429" s="22">
        <f t="shared" si="168"/>
        <v>0</v>
      </c>
      <c r="Y429" s="22">
        <f t="shared" si="169"/>
        <v>0</v>
      </c>
      <c r="Z429" s="22">
        <f t="shared" si="170"/>
        <v>0</v>
      </c>
      <c r="AA429" s="22">
        <f t="shared" si="171"/>
        <v>0</v>
      </c>
      <c r="AB429" s="22">
        <f t="shared" si="172"/>
        <v>0</v>
      </c>
      <c r="AC429" s="22">
        <f t="shared" si="173"/>
        <v>0</v>
      </c>
      <c r="AD429" s="22">
        <f t="shared" si="174"/>
        <v>0</v>
      </c>
      <c r="AE429" s="22">
        <f t="shared" si="175"/>
        <v>0</v>
      </c>
      <c r="AF429" s="22">
        <f t="shared" si="176"/>
        <v>0</v>
      </c>
      <c r="AG429" s="22">
        <f t="shared" si="177"/>
        <v>0</v>
      </c>
      <c r="AH429" s="22">
        <f t="shared" si="178"/>
        <v>0</v>
      </c>
      <c r="AI429" s="22">
        <f t="shared" si="179"/>
        <v>0</v>
      </c>
      <c r="AJ429" s="22">
        <f t="shared" si="180"/>
        <v>0</v>
      </c>
      <c r="AK429" s="22">
        <f t="shared" si="181"/>
        <v>0</v>
      </c>
      <c r="AL429" s="22">
        <f t="shared" si="182"/>
        <v>0</v>
      </c>
      <c r="AM429" s="22">
        <f t="shared" si="183"/>
        <v>0</v>
      </c>
      <c r="AN429" s="22">
        <f t="shared" si="184"/>
        <v>0</v>
      </c>
      <c r="AO429" s="22">
        <f t="shared" si="185"/>
        <v>0</v>
      </c>
      <c r="AP429" s="22">
        <f t="shared" si="186"/>
        <v>0</v>
      </c>
      <c r="AQ429" s="22">
        <f t="shared" si="187"/>
        <v>0</v>
      </c>
      <c r="AR429" s="22">
        <f t="shared" si="188"/>
        <v>0</v>
      </c>
      <c r="AS429" s="22">
        <f t="shared" si="189"/>
        <v>0</v>
      </c>
      <c r="AT429" s="22">
        <f t="shared" si="190"/>
        <v>0</v>
      </c>
      <c r="AU429" s="22">
        <f t="shared" si="191"/>
        <v>0</v>
      </c>
      <c r="AV429" s="22">
        <f t="shared" si="192"/>
        <v>0</v>
      </c>
      <c r="AW429" s="22">
        <f t="shared" si="193"/>
        <v>0</v>
      </c>
      <c r="AX429" s="22">
        <f t="shared" si="194"/>
        <v>0</v>
      </c>
      <c r="AY429" s="35">
        <f t="shared" si="159"/>
        <v>0</v>
      </c>
      <c r="BA429" s="57" t="s">
        <v>108</v>
      </c>
      <c r="BB429" s="57">
        <f t="shared" si="158"/>
        <v>1</v>
      </c>
      <c r="BC429" s="57">
        <f t="shared" si="160"/>
        <v>1</v>
      </c>
      <c r="BD429" s="57" t="str">
        <f t="shared" si="161"/>
        <v>OK</v>
      </c>
    </row>
    <row r="430" spans="1:56" ht="18">
      <c r="A430" s="1" t="s">
        <v>112</v>
      </c>
      <c r="B430" s="1" t="s">
        <v>113</v>
      </c>
      <c r="C430" s="63">
        <v>42796</v>
      </c>
      <c r="D430" s="1" t="s">
        <v>119</v>
      </c>
      <c r="E430" s="1">
        <v>26</v>
      </c>
      <c r="F430" s="1">
        <v>30</v>
      </c>
      <c r="G430" s="1">
        <v>75</v>
      </c>
      <c r="H430" s="2" t="s">
        <v>118</v>
      </c>
      <c r="I430" s="62">
        <v>43.3</v>
      </c>
      <c r="J430" s="30" t="s">
        <v>167</v>
      </c>
      <c r="K430" s="18" t="s">
        <v>170</v>
      </c>
      <c r="L430" s="18">
        <v>2</v>
      </c>
      <c r="M430" s="30">
        <v>0</v>
      </c>
      <c r="N430" s="19" t="s">
        <v>44</v>
      </c>
      <c r="R430" s="22">
        <f t="shared" si="162"/>
        <v>1</v>
      </c>
      <c r="S430" s="22">
        <f t="shared" si="163"/>
        <v>0</v>
      </c>
      <c r="T430" s="22">
        <f t="shared" si="164"/>
        <v>0</v>
      </c>
      <c r="U430" s="22">
        <f t="shared" si="165"/>
        <v>0</v>
      </c>
      <c r="V430" s="22">
        <f t="shared" si="166"/>
        <v>0</v>
      </c>
      <c r="W430" s="22">
        <f t="shared" si="167"/>
        <v>0</v>
      </c>
      <c r="X430" s="22">
        <f t="shared" si="168"/>
        <v>0</v>
      </c>
      <c r="Y430" s="22">
        <f t="shared" si="169"/>
        <v>0</v>
      </c>
      <c r="Z430" s="22">
        <f t="shared" si="170"/>
        <v>0</v>
      </c>
      <c r="AA430" s="22">
        <f t="shared" si="171"/>
        <v>0</v>
      </c>
      <c r="AB430" s="22">
        <f t="shared" si="172"/>
        <v>0</v>
      </c>
      <c r="AC430" s="22">
        <f t="shared" si="173"/>
        <v>0</v>
      </c>
      <c r="AD430" s="22">
        <f t="shared" si="174"/>
        <v>0</v>
      </c>
      <c r="AE430" s="22">
        <f t="shared" si="175"/>
        <v>0</v>
      </c>
      <c r="AF430" s="22">
        <f t="shared" si="176"/>
        <v>0</v>
      </c>
      <c r="AG430" s="22">
        <f t="shared" si="177"/>
        <v>0</v>
      </c>
      <c r="AH430" s="22">
        <f t="shared" si="178"/>
        <v>0</v>
      </c>
      <c r="AI430" s="22">
        <f t="shared" si="179"/>
        <v>0</v>
      </c>
      <c r="AJ430" s="22">
        <f t="shared" si="180"/>
        <v>0</v>
      </c>
      <c r="AK430" s="22">
        <f t="shared" si="181"/>
        <v>0</v>
      </c>
      <c r="AL430" s="22">
        <f t="shared" si="182"/>
        <v>0</v>
      </c>
      <c r="AM430" s="22">
        <f t="shared" si="183"/>
        <v>0</v>
      </c>
      <c r="AN430" s="22">
        <f t="shared" si="184"/>
        <v>0</v>
      </c>
      <c r="AO430" s="22">
        <f t="shared" si="185"/>
        <v>0</v>
      </c>
      <c r="AP430" s="22">
        <f t="shared" si="186"/>
        <v>0</v>
      </c>
      <c r="AQ430" s="22">
        <f t="shared" si="187"/>
        <v>0</v>
      </c>
      <c r="AR430" s="22">
        <f t="shared" si="188"/>
        <v>0</v>
      </c>
      <c r="AS430" s="22">
        <f t="shared" si="189"/>
        <v>0</v>
      </c>
      <c r="AT430" s="22">
        <f t="shared" si="190"/>
        <v>0</v>
      </c>
      <c r="AU430" s="22">
        <f t="shared" si="191"/>
        <v>0</v>
      </c>
      <c r="AV430" s="22">
        <f t="shared" si="192"/>
        <v>0</v>
      </c>
      <c r="AW430" s="22">
        <f t="shared" si="193"/>
        <v>0</v>
      </c>
      <c r="AX430" s="22">
        <f t="shared" si="194"/>
        <v>0</v>
      </c>
      <c r="AY430" s="35">
        <f t="shared" si="159"/>
        <v>0</v>
      </c>
      <c r="BA430" s="57" t="s">
        <v>108</v>
      </c>
      <c r="BB430" s="57">
        <f t="shared" si="158"/>
        <v>1</v>
      </c>
      <c r="BC430" s="57">
        <f t="shared" si="160"/>
        <v>1</v>
      </c>
      <c r="BD430" s="57" t="str">
        <f t="shared" si="161"/>
        <v>OK</v>
      </c>
    </row>
    <row r="431" spans="1:56" ht="18">
      <c r="A431" s="1" t="s">
        <v>112</v>
      </c>
      <c r="B431" s="1" t="s">
        <v>113</v>
      </c>
      <c r="C431" s="63">
        <v>42796</v>
      </c>
      <c r="D431" s="1" t="s">
        <v>119</v>
      </c>
      <c r="E431" s="1">
        <v>26</v>
      </c>
      <c r="F431" s="1">
        <v>30</v>
      </c>
      <c r="G431" s="1">
        <v>75</v>
      </c>
      <c r="H431" s="2" t="s">
        <v>118</v>
      </c>
      <c r="I431" s="62">
        <v>43.4</v>
      </c>
      <c r="J431" s="30" t="s">
        <v>167</v>
      </c>
      <c r="K431" s="18" t="s">
        <v>170</v>
      </c>
      <c r="L431" s="18">
        <v>3</v>
      </c>
      <c r="M431" s="30">
        <v>0</v>
      </c>
      <c r="N431" s="19" t="s">
        <v>46</v>
      </c>
      <c r="R431" s="22">
        <f t="shared" si="162"/>
        <v>0</v>
      </c>
      <c r="S431" s="22">
        <f t="shared" si="163"/>
        <v>0</v>
      </c>
      <c r="T431" s="22">
        <f t="shared" si="164"/>
        <v>1</v>
      </c>
      <c r="U431" s="22">
        <f t="shared" si="165"/>
        <v>0</v>
      </c>
      <c r="V431" s="22">
        <f t="shared" si="166"/>
        <v>0</v>
      </c>
      <c r="W431" s="22">
        <f t="shared" si="167"/>
        <v>0</v>
      </c>
      <c r="X431" s="22">
        <f t="shared" si="168"/>
        <v>0</v>
      </c>
      <c r="Y431" s="22">
        <f t="shared" si="169"/>
        <v>0</v>
      </c>
      <c r="Z431" s="22">
        <f t="shared" si="170"/>
        <v>0</v>
      </c>
      <c r="AA431" s="22">
        <f t="shared" si="171"/>
        <v>0</v>
      </c>
      <c r="AB431" s="22">
        <f t="shared" si="172"/>
        <v>0</v>
      </c>
      <c r="AC431" s="22">
        <f t="shared" si="173"/>
        <v>0</v>
      </c>
      <c r="AD431" s="22">
        <f t="shared" si="174"/>
        <v>0</v>
      </c>
      <c r="AE431" s="22">
        <f t="shared" si="175"/>
        <v>0</v>
      </c>
      <c r="AF431" s="22">
        <f t="shared" si="176"/>
        <v>0</v>
      </c>
      <c r="AG431" s="22">
        <f t="shared" si="177"/>
        <v>0</v>
      </c>
      <c r="AH431" s="22">
        <f t="shared" si="178"/>
        <v>0</v>
      </c>
      <c r="AI431" s="22">
        <f t="shared" si="179"/>
        <v>0</v>
      </c>
      <c r="AJ431" s="22">
        <f t="shared" si="180"/>
        <v>0</v>
      </c>
      <c r="AK431" s="22">
        <f t="shared" si="181"/>
        <v>0</v>
      </c>
      <c r="AL431" s="22">
        <f t="shared" si="182"/>
        <v>0</v>
      </c>
      <c r="AM431" s="22">
        <f t="shared" si="183"/>
        <v>0</v>
      </c>
      <c r="AN431" s="22">
        <f t="shared" si="184"/>
        <v>0</v>
      </c>
      <c r="AO431" s="22">
        <f t="shared" si="185"/>
        <v>0</v>
      </c>
      <c r="AP431" s="22">
        <f t="shared" si="186"/>
        <v>0</v>
      </c>
      <c r="AQ431" s="22">
        <f t="shared" si="187"/>
        <v>0</v>
      </c>
      <c r="AR431" s="22">
        <f t="shared" si="188"/>
        <v>0</v>
      </c>
      <c r="AS431" s="22">
        <f t="shared" si="189"/>
        <v>0</v>
      </c>
      <c r="AT431" s="22">
        <f t="shared" si="190"/>
        <v>0</v>
      </c>
      <c r="AU431" s="22">
        <f t="shared" si="191"/>
        <v>0</v>
      </c>
      <c r="AV431" s="22">
        <f t="shared" si="192"/>
        <v>0</v>
      </c>
      <c r="AW431" s="22">
        <f t="shared" si="193"/>
        <v>0</v>
      </c>
      <c r="AX431" s="22">
        <f t="shared" si="194"/>
        <v>0</v>
      </c>
      <c r="AY431" s="35">
        <f t="shared" si="159"/>
        <v>0</v>
      </c>
      <c r="BA431" s="57" t="s">
        <v>108</v>
      </c>
      <c r="BB431" s="57">
        <f t="shared" si="158"/>
        <v>1</v>
      </c>
      <c r="BC431" s="57">
        <f t="shared" si="160"/>
        <v>1</v>
      </c>
      <c r="BD431" s="57" t="str">
        <f t="shared" si="161"/>
        <v>OK</v>
      </c>
    </row>
    <row r="432" spans="1:56" ht="18">
      <c r="A432" s="1" t="s">
        <v>112</v>
      </c>
      <c r="B432" s="1" t="s">
        <v>113</v>
      </c>
      <c r="C432" s="63">
        <v>42796</v>
      </c>
      <c r="D432" s="1" t="s">
        <v>119</v>
      </c>
      <c r="E432" s="1">
        <v>26</v>
      </c>
      <c r="F432" s="1">
        <v>30</v>
      </c>
      <c r="G432" s="1">
        <v>75</v>
      </c>
      <c r="H432" s="2" t="s">
        <v>118</v>
      </c>
      <c r="I432" s="62">
        <v>43.4</v>
      </c>
      <c r="J432" s="30" t="s">
        <v>167</v>
      </c>
      <c r="K432" s="18" t="s">
        <v>170</v>
      </c>
      <c r="L432" s="18">
        <v>2</v>
      </c>
      <c r="M432" s="30">
        <v>0</v>
      </c>
      <c r="N432" s="19" t="s">
        <v>45</v>
      </c>
      <c r="R432" s="22">
        <f t="shared" si="162"/>
        <v>0</v>
      </c>
      <c r="S432" s="22">
        <f t="shared" si="163"/>
        <v>1</v>
      </c>
      <c r="T432" s="22">
        <f t="shared" si="164"/>
        <v>0</v>
      </c>
      <c r="U432" s="22">
        <f t="shared" si="165"/>
        <v>0</v>
      </c>
      <c r="V432" s="22">
        <f t="shared" si="166"/>
        <v>0</v>
      </c>
      <c r="W432" s="22">
        <f t="shared" si="167"/>
        <v>0</v>
      </c>
      <c r="X432" s="22">
        <f t="shared" si="168"/>
        <v>0</v>
      </c>
      <c r="Y432" s="22">
        <f t="shared" si="169"/>
        <v>0</v>
      </c>
      <c r="Z432" s="22">
        <f t="shared" si="170"/>
        <v>0</v>
      </c>
      <c r="AA432" s="22">
        <f t="shared" si="171"/>
        <v>0</v>
      </c>
      <c r="AB432" s="22">
        <f t="shared" si="172"/>
        <v>0</v>
      </c>
      <c r="AC432" s="22">
        <f t="shared" si="173"/>
        <v>0</v>
      </c>
      <c r="AD432" s="22">
        <f t="shared" si="174"/>
        <v>0</v>
      </c>
      <c r="AE432" s="22">
        <f t="shared" si="175"/>
        <v>0</v>
      </c>
      <c r="AF432" s="22">
        <f t="shared" si="176"/>
        <v>0</v>
      </c>
      <c r="AG432" s="22">
        <f t="shared" si="177"/>
        <v>0</v>
      </c>
      <c r="AH432" s="22">
        <f t="shared" si="178"/>
        <v>0</v>
      </c>
      <c r="AI432" s="22">
        <f t="shared" si="179"/>
        <v>0</v>
      </c>
      <c r="AJ432" s="22">
        <f t="shared" si="180"/>
        <v>0</v>
      </c>
      <c r="AK432" s="22">
        <f t="shared" si="181"/>
        <v>0</v>
      </c>
      <c r="AL432" s="22">
        <f t="shared" si="182"/>
        <v>0</v>
      </c>
      <c r="AM432" s="22">
        <f t="shared" si="183"/>
        <v>0</v>
      </c>
      <c r="AN432" s="22">
        <f t="shared" si="184"/>
        <v>0</v>
      </c>
      <c r="AO432" s="22">
        <f t="shared" si="185"/>
        <v>0</v>
      </c>
      <c r="AP432" s="22">
        <f t="shared" si="186"/>
        <v>0</v>
      </c>
      <c r="AQ432" s="22">
        <f t="shared" si="187"/>
        <v>0</v>
      </c>
      <c r="AR432" s="22">
        <f t="shared" si="188"/>
        <v>0</v>
      </c>
      <c r="AS432" s="22">
        <f t="shared" si="189"/>
        <v>0</v>
      </c>
      <c r="AT432" s="22">
        <f t="shared" si="190"/>
        <v>0</v>
      </c>
      <c r="AU432" s="22">
        <f t="shared" si="191"/>
        <v>0</v>
      </c>
      <c r="AV432" s="22">
        <f t="shared" si="192"/>
        <v>0</v>
      </c>
      <c r="AW432" s="22">
        <f t="shared" si="193"/>
        <v>0</v>
      </c>
      <c r="AX432" s="22">
        <f t="shared" si="194"/>
        <v>0</v>
      </c>
      <c r="AY432" s="35">
        <f t="shared" si="159"/>
        <v>0</v>
      </c>
      <c r="BA432" s="57" t="s">
        <v>108</v>
      </c>
      <c r="BB432" s="57">
        <f t="shared" si="158"/>
        <v>1</v>
      </c>
      <c r="BC432" s="57">
        <f t="shared" si="160"/>
        <v>1</v>
      </c>
      <c r="BD432" s="57" t="str">
        <f t="shared" si="161"/>
        <v>OK</v>
      </c>
    </row>
    <row r="433" spans="1:56" ht="18">
      <c r="A433" s="1" t="s">
        <v>112</v>
      </c>
      <c r="B433" s="1" t="s">
        <v>113</v>
      </c>
      <c r="C433" s="63">
        <v>42796</v>
      </c>
      <c r="D433" s="1" t="s">
        <v>119</v>
      </c>
      <c r="E433" s="1">
        <v>26</v>
      </c>
      <c r="F433" s="1">
        <v>30</v>
      </c>
      <c r="G433" s="1">
        <v>75</v>
      </c>
      <c r="H433" s="2" t="s">
        <v>118</v>
      </c>
      <c r="I433" s="62">
        <v>43.4</v>
      </c>
      <c r="J433" s="30" t="s">
        <v>167</v>
      </c>
      <c r="K433" s="18" t="s">
        <v>172</v>
      </c>
      <c r="L433" s="18">
        <v>4</v>
      </c>
      <c r="M433" s="30">
        <v>0</v>
      </c>
      <c r="N433" s="19" t="s">
        <v>46</v>
      </c>
      <c r="R433" s="22">
        <f t="shared" si="162"/>
        <v>0</v>
      </c>
      <c r="S433" s="22">
        <f t="shared" si="163"/>
        <v>0</v>
      </c>
      <c r="T433" s="22">
        <f t="shared" si="164"/>
        <v>1</v>
      </c>
      <c r="U433" s="22">
        <f t="shared" si="165"/>
        <v>0</v>
      </c>
      <c r="V433" s="22">
        <f t="shared" si="166"/>
        <v>0</v>
      </c>
      <c r="W433" s="22">
        <f t="shared" si="167"/>
        <v>0</v>
      </c>
      <c r="X433" s="22">
        <f t="shared" si="168"/>
        <v>0</v>
      </c>
      <c r="Y433" s="22">
        <f t="shared" si="169"/>
        <v>0</v>
      </c>
      <c r="Z433" s="22">
        <f t="shared" si="170"/>
        <v>0</v>
      </c>
      <c r="AA433" s="22">
        <f t="shared" si="171"/>
        <v>0</v>
      </c>
      <c r="AB433" s="22">
        <f t="shared" si="172"/>
        <v>0</v>
      </c>
      <c r="AC433" s="22">
        <f t="shared" si="173"/>
        <v>0</v>
      </c>
      <c r="AD433" s="22">
        <f t="shared" si="174"/>
        <v>0</v>
      </c>
      <c r="AE433" s="22">
        <f t="shared" si="175"/>
        <v>0</v>
      </c>
      <c r="AF433" s="22">
        <f t="shared" si="176"/>
        <v>0</v>
      </c>
      <c r="AG433" s="22">
        <f t="shared" si="177"/>
        <v>0</v>
      </c>
      <c r="AH433" s="22">
        <f t="shared" si="178"/>
        <v>0</v>
      </c>
      <c r="AI433" s="22">
        <f t="shared" si="179"/>
        <v>0</v>
      </c>
      <c r="AJ433" s="22">
        <f t="shared" si="180"/>
        <v>0</v>
      </c>
      <c r="AK433" s="22">
        <f t="shared" si="181"/>
        <v>0</v>
      </c>
      <c r="AL433" s="22">
        <f t="shared" si="182"/>
        <v>0</v>
      </c>
      <c r="AM433" s="22">
        <f t="shared" si="183"/>
        <v>0</v>
      </c>
      <c r="AN433" s="22">
        <f t="shared" si="184"/>
        <v>0</v>
      </c>
      <c r="AO433" s="22">
        <f t="shared" si="185"/>
        <v>0</v>
      </c>
      <c r="AP433" s="22">
        <f t="shared" si="186"/>
        <v>0</v>
      </c>
      <c r="AQ433" s="22">
        <f t="shared" si="187"/>
        <v>0</v>
      </c>
      <c r="AR433" s="22">
        <f t="shared" si="188"/>
        <v>0</v>
      </c>
      <c r="AS433" s="22">
        <f t="shared" si="189"/>
        <v>0</v>
      </c>
      <c r="AT433" s="22">
        <f t="shared" si="190"/>
        <v>0</v>
      </c>
      <c r="AU433" s="22">
        <f t="shared" si="191"/>
        <v>0</v>
      </c>
      <c r="AV433" s="22">
        <f t="shared" si="192"/>
        <v>0</v>
      </c>
      <c r="AW433" s="22">
        <f t="shared" si="193"/>
        <v>0</v>
      </c>
      <c r="AX433" s="22">
        <f t="shared" si="194"/>
        <v>0</v>
      </c>
      <c r="AY433" s="35">
        <f t="shared" si="159"/>
        <v>0</v>
      </c>
      <c r="BA433" s="57" t="s">
        <v>108</v>
      </c>
      <c r="BB433" s="57">
        <f t="shared" si="158"/>
        <v>1</v>
      </c>
      <c r="BC433" s="57">
        <f t="shared" si="160"/>
        <v>1</v>
      </c>
      <c r="BD433" s="57" t="str">
        <f t="shared" si="161"/>
        <v>OK</v>
      </c>
    </row>
    <row r="434" spans="1:56" ht="18">
      <c r="A434" s="1" t="s">
        <v>112</v>
      </c>
      <c r="B434" s="1" t="s">
        <v>113</v>
      </c>
      <c r="C434" s="63">
        <v>42796</v>
      </c>
      <c r="D434" s="1" t="s">
        <v>119</v>
      </c>
      <c r="E434" s="1">
        <v>26</v>
      </c>
      <c r="F434" s="1">
        <v>30</v>
      </c>
      <c r="G434" s="1">
        <v>75</v>
      </c>
      <c r="H434" s="2" t="s">
        <v>118</v>
      </c>
      <c r="I434" s="62">
        <v>43.4</v>
      </c>
      <c r="J434" s="30" t="s">
        <v>167</v>
      </c>
      <c r="K434" s="18" t="s">
        <v>172</v>
      </c>
      <c r="L434" s="18">
        <v>3</v>
      </c>
      <c r="M434" s="30">
        <v>0</v>
      </c>
      <c r="N434" s="19" t="s">
        <v>46</v>
      </c>
      <c r="R434" s="22">
        <f t="shared" si="162"/>
        <v>0</v>
      </c>
      <c r="S434" s="22">
        <f t="shared" si="163"/>
        <v>0</v>
      </c>
      <c r="T434" s="22">
        <f t="shared" si="164"/>
        <v>1</v>
      </c>
      <c r="U434" s="22">
        <f t="shared" si="165"/>
        <v>0</v>
      </c>
      <c r="V434" s="22">
        <f t="shared" si="166"/>
        <v>0</v>
      </c>
      <c r="W434" s="22">
        <f t="shared" si="167"/>
        <v>0</v>
      </c>
      <c r="X434" s="22">
        <f t="shared" si="168"/>
        <v>0</v>
      </c>
      <c r="Y434" s="22">
        <f t="shared" si="169"/>
        <v>0</v>
      </c>
      <c r="Z434" s="22">
        <f t="shared" si="170"/>
        <v>0</v>
      </c>
      <c r="AA434" s="22">
        <f t="shared" si="171"/>
        <v>0</v>
      </c>
      <c r="AB434" s="22">
        <f t="shared" si="172"/>
        <v>0</v>
      </c>
      <c r="AC434" s="22">
        <f t="shared" si="173"/>
        <v>0</v>
      </c>
      <c r="AD434" s="22">
        <f t="shared" si="174"/>
        <v>0</v>
      </c>
      <c r="AE434" s="22">
        <f t="shared" si="175"/>
        <v>0</v>
      </c>
      <c r="AF434" s="22">
        <f t="shared" si="176"/>
        <v>0</v>
      </c>
      <c r="AG434" s="22">
        <f t="shared" si="177"/>
        <v>0</v>
      </c>
      <c r="AH434" s="22">
        <f t="shared" si="178"/>
        <v>0</v>
      </c>
      <c r="AI434" s="22">
        <f t="shared" si="179"/>
        <v>0</v>
      </c>
      <c r="AJ434" s="22">
        <f t="shared" si="180"/>
        <v>0</v>
      </c>
      <c r="AK434" s="22">
        <f t="shared" si="181"/>
        <v>0</v>
      </c>
      <c r="AL434" s="22">
        <f t="shared" si="182"/>
        <v>0</v>
      </c>
      <c r="AM434" s="22">
        <f t="shared" si="183"/>
        <v>0</v>
      </c>
      <c r="AN434" s="22">
        <f t="shared" si="184"/>
        <v>0</v>
      </c>
      <c r="AO434" s="22">
        <f t="shared" si="185"/>
        <v>0</v>
      </c>
      <c r="AP434" s="22">
        <f t="shared" si="186"/>
        <v>0</v>
      </c>
      <c r="AQ434" s="22">
        <f t="shared" si="187"/>
        <v>0</v>
      </c>
      <c r="AR434" s="22">
        <f t="shared" si="188"/>
        <v>0</v>
      </c>
      <c r="AS434" s="22">
        <f t="shared" si="189"/>
        <v>0</v>
      </c>
      <c r="AT434" s="22">
        <f t="shared" si="190"/>
        <v>0</v>
      </c>
      <c r="AU434" s="22">
        <f t="shared" si="191"/>
        <v>0</v>
      </c>
      <c r="AV434" s="22">
        <f t="shared" si="192"/>
        <v>0</v>
      </c>
      <c r="AW434" s="22">
        <f t="shared" si="193"/>
        <v>0</v>
      </c>
      <c r="AX434" s="22">
        <f t="shared" si="194"/>
        <v>0</v>
      </c>
      <c r="AY434" s="35">
        <f t="shared" si="159"/>
        <v>0</v>
      </c>
      <c r="BA434" s="57" t="s">
        <v>108</v>
      </c>
      <c r="BB434" s="57">
        <f t="shared" si="158"/>
        <v>1</v>
      </c>
      <c r="BC434" s="57">
        <f t="shared" si="160"/>
        <v>1</v>
      </c>
      <c r="BD434" s="57" t="str">
        <f t="shared" si="161"/>
        <v>OK</v>
      </c>
    </row>
    <row r="435" spans="1:56" ht="18">
      <c r="A435" s="1" t="s">
        <v>112</v>
      </c>
      <c r="B435" s="1" t="s">
        <v>113</v>
      </c>
      <c r="C435" s="63">
        <v>42796</v>
      </c>
      <c r="D435" s="1" t="s">
        <v>119</v>
      </c>
      <c r="E435" s="1">
        <v>26</v>
      </c>
      <c r="F435" s="1">
        <v>30</v>
      </c>
      <c r="G435" s="1">
        <v>75</v>
      </c>
      <c r="H435" s="2" t="s">
        <v>118</v>
      </c>
      <c r="I435" s="62">
        <v>43.5</v>
      </c>
      <c r="J435" s="30" t="s">
        <v>167</v>
      </c>
      <c r="K435" s="18" t="s">
        <v>170</v>
      </c>
      <c r="L435" s="18">
        <v>4</v>
      </c>
      <c r="M435" s="30">
        <v>30</v>
      </c>
      <c r="N435" s="19" t="s">
        <v>134</v>
      </c>
      <c r="R435" s="22">
        <f t="shared" si="162"/>
        <v>0</v>
      </c>
      <c r="S435" s="22">
        <f t="shared" si="163"/>
        <v>0</v>
      </c>
      <c r="T435" s="22">
        <f t="shared" si="164"/>
        <v>1</v>
      </c>
      <c r="U435" s="22">
        <f t="shared" si="165"/>
        <v>0</v>
      </c>
      <c r="V435" s="22">
        <f t="shared" si="166"/>
        <v>0</v>
      </c>
      <c r="W435" s="22">
        <f t="shared" si="167"/>
        <v>0</v>
      </c>
      <c r="X435" s="22">
        <f t="shared" si="168"/>
        <v>0</v>
      </c>
      <c r="Y435" s="22">
        <f t="shared" si="169"/>
        <v>0</v>
      </c>
      <c r="Z435" s="22">
        <f t="shared" si="170"/>
        <v>1</v>
      </c>
      <c r="AA435" s="22">
        <f t="shared" si="171"/>
        <v>0</v>
      </c>
      <c r="AB435" s="22">
        <f t="shared" si="172"/>
        <v>0</v>
      </c>
      <c r="AC435" s="22">
        <f t="shared" si="173"/>
        <v>0</v>
      </c>
      <c r="AD435" s="22">
        <f t="shared" si="174"/>
        <v>1</v>
      </c>
      <c r="AE435" s="22">
        <f t="shared" si="175"/>
        <v>0</v>
      </c>
      <c r="AF435" s="22">
        <f t="shared" si="176"/>
        <v>0</v>
      </c>
      <c r="AG435" s="22">
        <f t="shared" si="177"/>
        <v>0</v>
      </c>
      <c r="AH435" s="22">
        <f t="shared" si="178"/>
        <v>0</v>
      </c>
      <c r="AI435" s="22">
        <f t="shared" si="179"/>
        <v>0</v>
      </c>
      <c r="AJ435" s="22">
        <f t="shared" si="180"/>
        <v>0</v>
      </c>
      <c r="AK435" s="22">
        <f t="shared" si="181"/>
        <v>0</v>
      </c>
      <c r="AL435" s="22">
        <f t="shared" si="182"/>
        <v>0</v>
      </c>
      <c r="AM435" s="22">
        <f t="shared" si="183"/>
        <v>0</v>
      </c>
      <c r="AN435" s="22">
        <f t="shared" si="184"/>
        <v>0</v>
      </c>
      <c r="AO435" s="22">
        <f t="shared" si="185"/>
        <v>0</v>
      </c>
      <c r="AP435" s="22">
        <f t="shared" si="186"/>
        <v>0</v>
      </c>
      <c r="AQ435" s="22">
        <f t="shared" si="187"/>
        <v>0</v>
      </c>
      <c r="AR435" s="22">
        <f t="shared" si="188"/>
        <v>0</v>
      </c>
      <c r="AS435" s="22">
        <f t="shared" si="189"/>
        <v>0</v>
      </c>
      <c r="AT435" s="22">
        <f t="shared" si="190"/>
        <v>0</v>
      </c>
      <c r="AU435" s="22">
        <f t="shared" si="191"/>
        <v>0</v>
      </c>
      <c r="AV435" s="22">
        <f t="shared" si="192"/>
        <v>0</v>
      </c>
      <c r="AW435" s="22">
        <f t="shared" si="193"/>
        <v>0</v>
      </c>
      <c r="AX435" s="22">
        <f t="shared" si="194"/>
        <v>0</v>
      </c>
      <c r="AY435" s="35">
        <f t="shared" si="159"/>
        <v>0</v>
      </c>
      <c r="BA435" s="57" t="s">
        <v>108</v>
      </c>
      <c r="BB435" s="57">
        <f t="shared" si="158"/>
        <v>3</v>
      </c>
      <c r="BC435" s="57">
        <f t="shared" si="160"/>
        <v>3</v>
      </c>
      <c r="BD435" s="57" t="str">
        <f t="shared" si="161"/>
        <v>OK</v>
      </c>
    </row>
    <row r="436" spans="1:56" ht="18">
      <c r="A436" s="1" t="s">
        <v>112</v>
      </c>
      <c r="B436" s="1" t="s">
        <v>113</v>
      </c>
      <c r="C436" s="63">
        <v>42796</v>
      </c>
      <c r="D436" s="1" t="s">
        <v>119</v>
      </c>
      <c r="E436" s="1">
        <v>26</v>
      </c>
      <c r="F436" s="1">
        <v>30</v>
      </c>
      <c r="G436" s="1">
        <v>75</v>
      </c>
      <c r="H436" s="2" t="s">
        <v>118</v>
      </c>
      <c r="I436" s="62">
        <v>43.5</v>
      </c>
      <c r="J436" s="30" t="s">
        <v>167</v>
      </c>
      <c r="K436" s="18" t="s">
        <v>170</v>
      </c>
      <c r="L436" s="18">
        <v>5</v>
      </c>
      <c r="M436" s="30">
        <v>0</v>
      </c>
      <c r="N436" s="19" t="s">
        <v>45</v>
      </c>
      <c r="R436" s="22">
        <f t="shared" si="162"/>
        <v>0</v>
      </c>
      <c r="S436" s="22">
        <f t="shared" si="163"/>
        <v>1</v>
      </c>
      <c r="T436" s="22">
        <f t="shared" si="164"/>
        <v>0</v>
      </c>
      <c r="U436" s="22">
        <f t="shared" si="165"/>
        <v>0</v>
      </c>
      <c r="V436" s="22">
        <f t="shared" si="166"/>
        <v>0</v>
      </c>
      <c r="W436" s="22">
        <f t="shared" si="167"/>
        <v>0</v>
      </c>
      <c r="X436" s="22">
        <f t="shared" si="168"/>
        <v>0</v>
      </c>
      <c r="Y436" s="22">
        <f t="shared" si="169"/>
        <v>0</v>
      </c>
      <c r="Z436" s="22">
        <f t="shared" si="170"/>
        <v>0</v>
      </c>
      <c r="AA436" s="22">
        <f t="shared" si="171"/>
        <v>0</v>
      </c>
      <c r="AB436" s="22">
        <f t="shared" si="172"/>
        <v>0</v>
      </c>
      <c r="AC436" s="22">
        <f t="shared" si="173"/>
        <v>0</v>
      </c>
      <c r="AD436" s="22">
        <f t="shared" si="174"/>
        <v>0</v>
      </c>
      <c r="AE436" s="22">
        <f t="shared" si="175"/>
        <v>0</v>
      </c>
      <c r="AF436" s="22">
        <f t="shared" si="176"/>
        <v>0</v>
      </c>
      <c r="AG436" s="22">
        <f t="shared" si="177"/>
        <v>0</v>
      </c>
      <c r="AH436" s="22">
        <f t="shared" si="178"/>
        <v>0</v>
      </c>
      <c r="AI436" s="22">
        <f t="shared" si="179"/>
        <v>0</v>
      </c>
      <c r="AJ436" s="22">
        <f t="shared" si="180"/>
        <v>0</v>
      </c>
      <c r="AK436" s="22">
        <f t="shared" si="181"/>
        <v>0</v>
      </c>
      <c r="AL436" s="22">
        <f t="shared" si="182"/>
        <v>0</v>
      </c>
      <c r="AM436" s="22">
        <f t="shared" si="183"/>
        <v>0</v>
      </c>
      <c r="AN436" s="22">
        <f t="shared" si="184"/>
        <v>0</v>
      </c>
      <c r="AO436" s="22">
        <f t="shared" si="185"/>
        <v>0</v>
      </c>
      <c r="AP436" s="22">
        <f t="shared" si="186"/>
        <v>0</v>
      </c>
      <c r="AQ436" s="22">
        <f t="shared" si="187"/>
        <v>0</v>
      </c>
      <c r="AR436" s="22">
        <f t="shared" si="188"/>
        <v>0</v>
      </c>
      <c r="AS436" s="22">
        <f t="shared" si="189"/>
        <v>0</v>
      </c>
      <c r="AT436" s="22">
        <f t="shared" si="190"/>
        <v>0</v>
      </c>
      <c r="AU436" s="22">
        <f t="shared" si="191"/>
        <v>0</v>
      </c>
      <c r="AV436" s="22">
        <f t="shared" si="192"/>
        <v>0</v>
      </c>
      <c r="AW436" s="22">
        <f t="shared" si="193"/>
        <v>0</v>
      </c>
      <c r="AX436" s="22">
        <f t="shared" si="194"/>
        <v>0</v>
      </c>
      <c r="AY436" s="35">
        <f t="shared" si="159"/>
        <v>0</v>
      </c>
      <c r="BA436" s="57" t="s">
        <v>108</v>
      </c>
      <c r="BB436" s="57">
        <f t="shared" si="158"/>
        <v>1</v>
      </c>
      <c r="BC436" s="57">
        <f t="shared" si="160"/>
        <v>1</v>
      </c>
      <c r="BD436" s="57" t="str">
        <f t="shared" si="161"/>
        <v>OK</v>
      </c>
    </row>
    <row r="437" spans="1:56" ht="18">
      <c r="A437" s="1" t="s">
        <v>112</v>
      </c>
      <c r="B437" s="1" t="s">
        <v>113</v>
      </c>
      <c r="C437" s="63">
        <v>42796</v>
      </c>
      <c r="D437" s="1" t="s">
        <v>119</v>
      </c>
      <c r="E437" s="1">
        <v>26</v>
      </c>
      <c r="F437" s="1">
        <v>30</v>
      </c>
      <c r="G437" s="1">
        <v>75</v>
      </c>
      <c r="H437" s="2" t="s">
        <v>118</v>
      </c>
      <c r="I437" s="62">
        <v>43.5</v>
      </c>
      <c r="J437" s="30" t="s">
        <v>167</v>
      </c>
      <c r="K437" s="18" t="s">
        <v>172</v>
      </c>
      <c r="L437" s="18">
        <v>3</v>
      </c>
      <c r="M437" s="30">
        <v>0</v>
      </c>
      <c r="N437" s="19" t="s">
        <v>46</v>
      </c>
      <c r="R437" s="22">
        <f t="shared" si="162"/>
        <v>0</v>
      </c>
      <c r="S437" s="22">
        <f t="shared" si="163"/>
        <v>0</v>
      </c>
      <c r="T437" s="22">
        <f t="shared" si="164"/>
        <v>1</v>
      </c>
      <c r="U437" s="22">
        <f t="shared" si="165"/>
        <v>0</v>
      </c>
      <c r="V437" s="22">
        <f t="shared" si="166"/>
        <v>0</v>
      </c>
      <c r="W437" s="22">
        <f t="shared" si="167"/>
        <v>0</v>
      </c>
      <c r="X437" s="22">
        <f t="shared" si="168"/>
        <v>0</v>
      </c>
      <c r="Y437" s="22">
        <f t="shared" si="169"/>
        <v>0</v>
      </c>
      <c r="Z437" s="22">
        <f t="shared" si="170"/>
        <v>0</v>
      </c>
      <c r="AA437" s="22">
        <f t="shared" si="171"/>
        <v>0</v>
      </c>
      <c r="AB437" s="22">
        <f t="shared" si="172"/>
        <v>0</v>
      </c>
      <c r="AC437" s="22">
        <f t="shared" si="173"/>
        <v>0</v>
      </c>
      <c r="AD437" s="22">
        <f t="shared" si="174"/>
        <v>0</v>
      </c>
      <c r="AE437" s="22">
        <f t="shared" si="175"/>
        <v>0</v>
      </c>
      <c r="AF437" s="22">
        <f t="shared" si="176"/>
        <v>0</v>
      </c>
      <c r="AG437" s="22">
        <f t="shared" si="177"/>
        <v>0</v>
      </c>
      <c r="AH437" s="22">
        <f t="shared" si="178"/>
        <v>0</v>
      </c>
      <c r="AI437" s="22">
        <f t="shared" si="179"/>
        <v>0</v>
      </c>
      <c r="AJ437" s="22">
        <f t="shared" si="180"/>
        <v>0</v>
      </c>
      <c r="AK437" s="22">
        <f t="shared" si="181"/>
        <v>0</v>
      </c>
      <c r="AL437" s="22">
        <f t="shared" si="182"/>
        <v>0</v>
      </c>
      <c r="AM437" s="22">
        <f t="shared" si="183"/>
        <v>0</v>
      </c>
      <c r="AN437" s="22">
        <f t="shared" si="184"/>
        <v>0</v>
      </c>
      <c r="AO437" s="22">
        <f t="shared" si="185"/>
        <v>0</v>
      </c>
      <c r="AP437" s="22">
        <f t="shared" si="186"/>
        <v>0</v>
      </c>
      <c r="AQ437" s="22">
        <f t="shared" si="187"/>
        <v>0</v>
      </c>
      <c r="AR437" s="22">
        <f t="shared" si="188"/>
        <v>0</v>
      </c>
      <c r="AS437" s="22">
        <f t="shared" si="189"/>
        <v>0</v>
      </c>
      <c r="AT437" s="22">
        <f t="shared" si="190"/>
        <v>0</v>
      </c>
      <c r="AU437" s="22">
        <f t="shared" si="191"/>
        <v>0</v>
      </c>
      <c r="AV437" s="22">
        <f t="shared" si="192"/>
        <v>0</v>
      </c>
      <c r="AW437" s="22">
        <f t="shared" si="193"/>
        <v>0</v>
      </c>
      <c r="AX437" s="22">
        <f t="shared" si="194"/>
        <v>0</v>
      </c>
      <c r="AY437" s="35">
        <f t="shared" si="159"/>
        <v>0</v>
      </c>
      <c r="BA437" s="57" t="s">
        <v>108</v>
      </c>
      <c r="BB437" s="57">
        <f t="shared" si="158"/>
        <v>1</v>
      </c>
      <c r="BC437" s="57">
        <f t="shared" si="160"/>
        <v>1</v>
      </c>
      <c r="BD437" s="57" t="str">
        <f t="shared" si="161"/>
        <v>OK</v>
      </c>
    </row>
    <row r="438" spans="1:56" ht="18">
      <c r="A438" s="1" t="s">
        <v>112</v>
      </c>
      <c r="B438" s="1" t="s">
        <v>113</v>
      </c>
      <c r="C438" s="63">
        <v>42796</v>
      </c>
      <c r="D438" s="1" t="s">
        <v>119</v>
      </c>
      <c r="E438" s="1">
        <v>26</v>
      </c>
      <c r="F438" s="1">
        <v>30</v>
      </c>
      <c r="G438" s="1">
        <v>75</v>
      </c>
      <c r="H438" s="2" t="s">
        <v>118</v>
      </c>
      <c r="I438" s="62">
        <v>43.6</v>
      </c>
      <c r="J438" s="30" t="s">
        <v>167</v>
      </c>
      <c r="K438" s="18" t="s">
        <v>170</v>
      </c>
      <c r="L438" s="18">
        <v>6</v>
      </c>
      <c r="M438" s="30">
        <v>0</v>
      </c>
      <c r="N438" s="19" t="s">
        <v>46</v>
      </c>
      <c r="R438" s="22">
        <f t="shared" si="162"/>
        <v>0</v>
      </c>
      <c r="S438" s="22">
        <f t="shared" si="163"/>
        <v>0</v>
      </c>
      <c r="T438" s="22">
        <f t="shared" si="164"/>
        <v>1</v>
      </c>
      <c r="U438" s="22">
        <f t="shared" si="165"/>
        <v>0</v>
      </c>
      <c r="V438" s="22">
        <f t="shared" si="166"/>
        <v>0</v>
      </c>
      <c r="W438" s="22">
        <f t="shared" si="167"/>
        <v>0</v>
      </c>
      <c r="X438" s="22">
        <f t="shared" si="168"/>
        <v>0</v>
      </c>
      <c r="Y438" s="22">
        <f t="shared" si="169"/>
        <v>0</v>
      </c>
      <c r="Z438" s="22">
        <f t="shared" si="170"/>
        <v>0</v>
      </c>
      <c r="AA438" s="22">
        <f t="shared" si="171"/>
        <v>0</v>
      </c>
      <c r="AB438" s="22">
        <f t="shared" si="172"/>
        <v>0</v>
      </c>
      <c r="AC438" s="22">
        <f t="shared" si="173"/>
        <v>0</v>
      </c>
      <c r="AD438" s="22">
        <f t="shared" si="174"/>
        <v>0</v>
      </c>
      <c r="AE438" s="22">
        <f t="shared" si="175"/>
        <v>0</v>
      </c>
      <c r="AF438" s="22">
        <f t="shared" si="176"/>
        <v>0</v>
      </c>
      <c r="AG438" s="22">
        <f t="shared" si="177"/>
        <v>0</v>
      </c>
      <c r="AH438" s="22">
        <f t="shared" si="178"/>
        <v>0</v>
      </c>
      <c r="AI438" s="22">
        <f t="shared" si="179"/>
        <v>0</v>
      </c>
      <c r="AJ438" s="22">
        <f t="shared" si="180"/>
        <v>0</v>
      </c>
      <c r="AK438" s="22">
        <f t="shared" si="181"/>
        <v>0</v>
      </c>
      <c r="AL438" s="22">
        <f t="shared" si="182"/>
        <v>0</v>
      </c>
      <c r="AM438" s="22">
        <f t="shared" si="183"/>
        <v>0</v>
      </c>
      <c r="AN438" s="22">
        <f t="shared" si="184"/>
        <v>0</v>
      </c>
      <c r="AO438" s="22">
        <f t="shared" si="185"/>
        <v>0</v>
      </c>
      <c r="AP438" s="22">
        <f t="shared" si="186"/>
        <v>0</v>
      </c>
      <c r="AQ438" s="22">
        <f t="shared" si="187"/>
        <v>0</v>
      </c>
      <c r="AR438" s="22">
        <f t="shared" si="188"/>
        <v>0</v>
      </c>
      <c r="AS438" s="22">
        <f t="shared" si="189"/>
        <v>0</v>
      </c>
      <c r="AT438" s="22">
        <f t="shared" si="190"/>
        <v>0</v>
      </c>
      <c r="AU438" s="22">
        <f t="shared" si="191"/>
        <v>0</v>
      </c>
      <c r="AV438" s="22">
        <f t="shared" si="192"/>
        <v>0</v>
      </c>
      <c r="AW438" s="22">
        <f t="shared" si="193"/>
        <v>0</v>
      </c>
      <c r="AX438" s="22">
        <f t="shared" si="194"/>
        <v>0</v>
      </c>
      <c r="AY438" s="35">
        <f t="shared" si="159"/>
        <v>0</v>
      </c>
      <c r="BA438" s="57" t="s">
        <v>108</v>
      </c>
      <c r="BB438" s="57">
        <f t="shared" si="158"/>
        <v>1</v>
      </c>
      <c r="BC438" s="57">
        <f t="shared" si="160"/>
        <v>1</v>
      </c>
      <c r="BD438" s="57" t="str">
        <f t="shared" si="161"/>
        <v>OK</v>
      </c>
    </row>
    <row r="439" spans="1:56" ht="18">
      <c r="A439" s="1" t="s">
        <v>112</v>
      </c>
      <c r="B439" s="1" t="s">
        <v>113</v>
      </c>
      <c r="C439" s="63">
        <v>42796</v>
      </c>
      <c r="D439" s="1" t="s">
        <v>119</v>
      </c>
      <c r="E439" s="1">
        <v>26</v>
      </c>
      <c r="F439" s="1">
        <v>30</v>
      </c>
      <c r="G439" s="1">
        <v>75</v>
      </c>
      <c r="H439" s="2" t="s">
        <v>118</v>
      </c>
      <c r="I439" s="62">
        <v>43.7</v>
      </c>
      <c r="J439" s="30" t="s">
        <v>167</v>
      </c>
      <c r="K439" s="18" t="s">
        <v>168</v>
      </c>
      <c r="L439" s="18">
        <v>3</v>
      </c>
      <c r="M439" s="30">
        <v>0</v>
      </c>
      <c r="N439" s="19" t="s">
        <v>45</v>
      </c>
      <c r="R439" s="22">
        <f t="shared" si="162"/>
        <v>0</v>
      </c>
      <c r="S439" s="22">
        <f t="shared" si="163"/>
        <v>1</v>
      </c>
      <c r="T439" s="22">
        <f t="shared" si="164"/>
        <v>0</v>
      </c>
      <c r="U439" s="22">
        <f t="shared" si="165"/>
        <v>0</v>
      </c>
      <c r="V439" s="22">
        <f t="shared" si="166"/>
        <v>0</v>
      </c>
      <c r="W439" s="22">
        <f t="shared" si="167"/>
        <v>0</v>
      </c>
      <c r="X439" s="22">
        <f t="shared" si="168"/>
        <v>0</v>
      </c>
      <c r="Y439" s="22">
        <f t="shared" si="169"/>
        <v>0</v>
      </c>
      <c r="Z439" s="22">
        <f t="shared" si="170"/>
        <v>0</v>
      </c>
      <c r="AA439" s="22">
        <f t="shared" si="171"/>
        <v>0</v>
      </c>
      <c r="AB439" s="22">
        <f t="shared" si="172"/>
        <v>0</v>
      </c>
      <c r="AC439" s="22">
        <f t="shared" si="173"/>
        <v>0</v>
      </c>
      <c r="AD439" s="22">
        <f t="shared" si="174"/>
        <v>0</v>
      </c>
      <c r="AE439" s="22">
        <f t="shared" si="175"/>
        <v>0</v>
      </c>
      <c r="AF439" s="22">
        <f t="shared" si="176"/>
        <v>0</v>
      </c>
      <c r="AG439" s="22">
        <f t="shared" si="177"/>
        <v>0</v>
      </c>
      <c r="AH439" s="22">
        <f t="shared" si="178"/>
        <v>0</v>
      </c>
      <c r="AI439" s="22">
        <f t="shared" si="179"/>
        <v>0</v>
      </c>
      <c r="AJ439" s="22">
        <f t="shared" si="180"/>
        <v>0</v>
      </c>
      <c r="AK439" s="22">
        <f t="shared" si="181"/>
        <v>0</v>
      </c>
      <c r="AL439" s="22">
        <f t="shared" si="182"/>
        <v>0</v>
      </c>
      <c r="AM439" s="22">
        <f t="shared" si="183"/>
        <v>0</v>
      </c>
      <c r="AN439" s="22">
        <f t="shared" si="184"/>
        <v>0</v>
      </c>
      <c r="AO439" s="22">
        <f t="shared" si="185"/>
        <v>0</v>
      </c>
      <c r="AP439" s="22">
        <f t="shared" si="186"/>
        <v>0</v>
      </c>
      <c r="AQ439" s="22">
        <f t="shared" si="187"/>
        <v>0</v>
      </c>
      <c r="AR439" s="22">
        <f t="shared" si="188"/>
        <v>0</v>
      </c>
      <c r="AS439" s="22">
        <f t="shared" si="189"/>
        <v>0</v>
      </c>
      <c r="AT439" s="22">
        <f t="shared" si="190"/>
        <v>0</v>
      </c>
      <c r="AU439" s="22">
        <f t="shared" si="191"/>
        <v>0</v>
      </c>
      <c r="AV439" s="22">
        <f t="shared" si="192"/>
        <v>0</v>
      </c>
      <c r="AW439" s="22">
        <f t="shared" si="193"/>
        <v>0</v>
      </c>
      <c r="AX439" s="22">
        <f t="shared" si="194"/>
        <v>0</v>
      </c>
      <c r="AY439" s="35">
        <f t="shared" si="159"/>
        <v>0</v>
      </c>
      <c r="BA439" s="57" t="s">
        <v>108</v>
      </c>
      <c r="BB439" s="57">
        <f t="shared" si="158"/>
        <v>1</v>
      </c>
      <c r="BC439" s="57">
        <f t="shared" si="160"/>
        <v>1</v>
      </c>
      <c r="BD439" s="57" t="str">
        <f t="shared" si="161"/>
        <v>OK</v>
      </c>
    </row>
    <row r="440" spans="1:56" ht="18">
      <c r="A440" s="1" t="s">
        <v>112</v>
      </c>
      <c r="B440" s="1" t="s">
        <v>113</v>
      </c>
      <c r="C440" s="63">
        <v>42796</v>
      </c>
      <c r="D440" s="1" t="s">
        <v>119</v>
      </c>
      <c r="E440" s="1">
        <v>26</v>
      </c>
      <c r="F440" s="1">
        <v>30</v>
      </c>
      <c r="G440" s="1">
        <v>75</v>
      </c>
      <c r="H440" s="2" t="s">
        <v>118</v>
      </c>
      <c r="I440" s="62">
        <v>43.7</v>
      </c>
      <c r="J440" s="30" t="s">
        <v>167</v>
      </c>
      <c r="K440" s="18" t="s">
        <v>168</v>
      </c>
      <c r="L440" s="18">
        <v>4</v>
      </c>
      <c r="M440" s="30">
        <v>0</v>
      </c>
      <c r="N440" s="19" t="s">
        <v>46</v>
      </c>
      <c r="R440" s="22">
        <f t="shared" si="162"/>
        <v>0</v>
      </c>
      <c r="S440" s="22">
        <f t="shared" si="163"/>
        <v>0</v>
      </c>
      <c r="T440" s="22">
        <f t="shared" si="164"/>
        <v>1</v>
      </c>
      <c r="U440" s="22">
        <f t="shared" si="165"/>
        <v>0</v>
      </c>
      <c r="V440" s="22">
        <f t="shared" si="166"/>
        <v>0</v>
      </c>
      <c r="W440" s="22">
        <f t="shared" si="167"/>
        <v>0</v>
      </c>
      <c r="X440" s="22">
        <f t="shared" si="168"/>
        <v>0</v>
      </c>
      <c r="Y440" s="22">
        <f t="shared" si="169"/>
        <v>0</v>
      </c>
      <c r="Z440" s="22">
        <f t="shared" si="170"/>
        <v>0</v>
      </c>
      <c r="AA440" s="22">
        <f t="shared" si="171"/>
        <v>0</v>
      </c>
      <c r="AB440" s="22">
        <f t="shared" si="172"/>
        <v>0</v>
      </c>
      <c r="AC440" s="22">
        <f t="shared" si="173"/>
        <v>0</v>
      </c>
      <c r="AD440" s="22">
        <f t="shared" si="174"/>
        <v>0</v>
      </c>
      <c r="AE440" s="22">
        <f t="shared" si="175"/>
        <v>0</v>
      </c>
      <c r="AF440" s="22">
        <f t="shared" si="176"/>
        <v>0</v>
      </c>
      <c r="AG440" s="22">
        <f t="shared" si="177"/>
        <v>0</v>
      </c>
      <c r="AH440" s="22">
        <f t="shared" si="178"/>
        <v>0</v>
      </c>
      <c r="AI440" s="22">
        <f t="shared" si="179"/>
        <v>0</v>
      </c>
      <c r="AJ440" s="22">
        <f t="shared" si="180"/>
        <v>0</v>
      </c>
      <c r="AK440" s="22">
        <f t="shared" si="181"/>
        <v>0</v>
      </c>
      <c r="AL440" s="22">
        <f t="shared" si="182"/>
        <v>0</v>
      </c>
      <c r="AM440" s="22">
        <f t="shared" si="183"/>
        <v>0</v>
      </c>
      <c r="AN440" s="22">
        <f t="shared" si="184"/>
        <v>0</v>
      </c>
      <c r="AO440" s="22">
        <f t="shared" si="185"/>
        <v>0</v>
      </c>
      <c r="AP440" s="22">
        <f t="shared" si="186"/>
        <v>0</v>
      </c>
      <c r="AQ440" s="22">
        <f t="shared" si="187"/>
        <v>0</v>
      </c>
      <c r="AR440" s="22">
        <f t="shared" si="188"/>
        <v>0</v>
      </c>
      <c r="AS440" s="22">
        <f t="shared" si="189"/>
        <v>0</v>
      </c>
      <c r="AT440" s="22">
        <f t="shared" si="190"/>
        <v>0</v>
      </c>
      <c r="AU440" s="22">
        <f t="shared" si="191"/>
        <v>0</v>
      </c>
      <c r="AV440" s="22">
        <f t="shared" si="192"/>
        <v>0</v>
      </c>
      <c r="AW440" s="22">
        <f t="shared" si="193"/>
        <v>0</v>
      </c>
      <c r="AX440" s="22">
        <f t="shared" si="194"/>
        <v>0</v>
      </c>
      <c r="AY440" s="35">
        <f t="shared" si="159"/>
        <v>0</v>
      </c>
      <c r="BA440" s="57" t="s">
        <v>108</v>
      </c>
      <c r="BB440" s="57">
        <f t="shared" si="158"/>
        <v>1</v>
      </c>
      <c r="BC440" s="57">
        <f t="shared" si="160"/>
        <v>1</v>
      </c>
      <c r="BD440" s="57" t="str">
        <f t="shared" si="161"/>
        <v>OK</v>
      </c>
    </row>
    <row r="441" spans="1:56" ht="18">
      <c r="A441" s="1" t="s">
        <v>112</v>
      </c>
      <c r="B441" s="1" t="s">
        <v>113</v>
      </c>
      <c r="C441" s="63">
        <v>42796</v>
      </c>
      <c r="D441" s="1" t="s">
        <v>119</v>
      </c>
      <c r="E441" s="1">
        <v>26</v>
      </c>
      <c r="F441" s="1">
        <v>30</v>
      </c>
      <c r="G441" s="1">
        <v>75</v>
      </c>
      <c r="H441" s="2" t="s">
        <v>118</v>
      </c>
      <c r="I441" s="62">
        <v>43.8</v>
      </c>
      <c r="J441" s="30" t="s">
        <v>167</v>
      </c>
      <c r="K441" s="18" t="s">
        <v>170</v>
      </c>
      <c r="L441" s="18">
        <v>6</v>
      </c>
      <c r="M441" s="30">
        <v>0</v>
      </c>
      <c r="N441" s="19" t="s">
        <v>45</v>
      </c>
      <c r="R441" s="22">
        <f t="shared" si="162"/>
        <v>0</v>
      </c>
      <c r="S441" s="22">
        <f t="shared" si="163"/>
        <v>1</v>
      </c>
      <c r="T441" s="22">
        <f t="shared" si="164"/>
        <v>0</v>
      </c>
      <c r="U441" s="22">
        <f t="shared" si="165"/>
        <v>0</v>
      </c>
      <c r="V441" s="22">
        <f t="shared" si="166"/>
        <v>0</v>
      </c>
      <c r="W441" s="22">
        <f t="shared" si="167"/>
        <v>0</v>
      </c>
      <c r="X441" s="22">
        <f t="shared" si="168"/>
        <v>0</v>
      </c>
      <c r="Y441" s="22">
        <f t="shared" si="169"/>
        <v>0</v>
      </c>
      <c r="Z441" s="22">
        <f t="shared" si="170"/>
        <v>0</v>
      </c>
      <c r="AA441" s="22">
        <f t="shared" si="171"/>
        <v>0</v>
      </c>
      <c r="AB441" s="22">
        <f t="shared" si="172"/>
        <v>0</v>
      </c>
      <c r="AC441" s="22">
        <f t="shared" si="173"/>
        <v>0</v>
      </c>
      <c r="AD441" s="22">
        <f t="shared" si="174"/>
        <v>0</v>
      </c>
      <c r="AE441" s="22">
        <f t="shared" si="175"/>
        <v>0</v>
      </c>
      <c r="AF441" s="22">
        <f t="shared" si="176"/>
        <v>0</v>
      </c>
      <c r="AG441" s="22">
        <f t="shared" si="177"/>
        <v>0</v>
      </c>
      <c r="AH441" s="22">
        <f t="shared" si="178"/>
        <v>0</v>
      </c>
      <c r="AI441" s="22">
        <f t="shared" si="179"/>
        <v>0</v>
      </c>
      <c r="AJ441" s="22">
        <f t="shared" si="180"/>
        <v>0</v>
      </c>
      <c r="AK441" s="22">
        <f t="shared" si="181"/>
        <v>0</v>
      </c>
      <c r="AL441" s="22">
        <f t="shared" si="182"/>
        <v>0</v>
      </c>
      <c r="AM441" s="22">
        <f t="shared" si="183"/>
        <v>0</v>
      </c>
      <c r="AN441" s="22">
        <f t="shared" si="184"/>
        <v>0</v>
      </c>
      <c r="AO441" s="22">
        <f t="shared" si="185"/>
        <v>0</v>
      </c>
      <c r="AP441" s="22">
        <f t="shared" si="186"/>
        <v>0</v>
      </c>
      <c r="AQ441" s="22">
        <f t="shared" si="187"/>
        <v>0</v>
      </c>
      <c r="AR441" s="22">
        <f t="shared" si="188"/>
        <v>0</v>
      </c>
      <c r="AS441" s="22">
        <f t="shared" si="189"/>
        <v>0</v>
      </c>
      <c r="AT441" s="22">
        <f t="shared" si="190"/>
        <v>0</v>
      </c>
      <c r="AU441" s="22">
        <f t="shared" si="191"/>
        <v>0</v>
      </c>
      <c r="AV441" s="22">
        <f t="shared" si="192"/>
        <v>0</v>
      </c>
      <c r="AW441" s="22">
        <f t="shared" si="193"/>
        <v>0</v>
      </c>
      <c r="AX441" s="22">
        <f t="shared" si="194"/>
        <v>0</v>
      </c>
      <c r="AY441" s="35">
        <f t="shared" si="159"/>
        <v>0</v>
      </c>
      <c r="BA441" s="57" t="s">
        <v>108</v>
      </c>
      <c r="BB441" s="57">
        <f t="shared" si="158"/>
        <v>1</v>
      </c>
      <c r="BC441" s="57">
        <f t="shared" si="160"/>
        <v>1</v>
      </c>
      <c r="BD441" s="57" t="str">
        <f t="shared" si="161"/>
        <v>OK</v>
      </c>
    </row>
    <row r="442" spans="1:56" ht="18">
      <c r="A442" s="1" t="s">
        <v>112</v>
      </c>
      <c r="B442" s="1" t="s">
        <v>113</v>
      </c>
      <c r="C442" s="63">
        <v>42796</v>
      </c>
      <c r="D442" s="1" t="s">
        <v>119</v>
      </c>
      <c r="E442" s="1">
        <v>26</v>
      </c>
      <c r="F442" s="1">
        <v>30</v>
      </c>
      <c r="G442" s="1">
        <v>75</v>
      </c>
      <c r="H442" s="2" t="s">
        <v>118</v>
      </c>
      <c r="I442" s="62">
        <v>43.8</v>
      </c>
      <c r="J442" s="30" t="s">
        <v>167</v>
      </c>
      <c r="K442" s="18" t="s">
        <v>170</v>
      </c>
      <c r="L442" s="18">
        <v>5</v>
      </c>
      <c r="M442" s="30">
        <v>0</v>
      </c>
      <c r="N442" s="19" t="s">
        <v>46</v>
      </c>
      <c r="R442" s="22">
        <f t="shared" si="162"/>
        <v>0</v>
      </c>
      <c r="S442" s="22">
        <f t="shared" si="163"/>
        <v>0</v>
      </c>
      <c r="T442" s="22">
        <f t="shared" si="164"/>
        <v>1</v>
      </c>
      <c r="U442" s="22">
        <f t="shared" si="165"/>
        <v>0</v>
      </c>
      <c r="V442" s="22">
        <f t="shared" si="166"/>
        <v>0</v>
      </c>
      <c r="W442" s="22">
        <f t="shared" si="167"/>
        <v>0</v>
      </c>
      <c r="X442" s="22">
        <f t="shared" si="168"/>
        <v>0</v>
      </c>
      <c r="Y442" s="22">
        <f t="shared" si="169"/>
        <v>0</v>
      </c>
      <c r="Z442" s="22">
        <f t="shared" si="170"/>
        <v>0</v>
      </c>
      <c r="AA442" s="22">
        <f t="shared" si="171"/>
        <v>0</v>
      </c>
      <c r="AB442" s="22">
        <f t="shared" si="172"/>
        <v>0</v>
      </c>
      <c r="AC442" s="22">
        <f t="shared" si="173"/>
        <v>0</v>
      </c>
      <c r="AD442" s="22">
        <f t="shared" si="174"/>
        <v>0</v>
      </c>
      <c r="AE442" s="22">
        <f t="shared" si="175"/>
        <v>0</v>
      </c>
      <c r="AF442" s="22">
        <f t="shared" si="176"/>
        <v>0</v>
      </c>
      <c r="AG442" s="22">
        <f t="shared" si="177"/>
        <v>0</v>
      </c>
      <c r="AH442" s="22">
        <f t="shared" si="178"/>
        <v>0</v>
      </c>
      <c r="AI442" s="22">
        <f t="shared" si="179"/>
        <v>0</v>
      </c>
      <c r="AJ442" s="22">
        <f t="shared" si="180"/>
        <v>0</v>
      </c>
      <c r="AK442" s="22">
        <f t="shared" si="181"/>
        <v>0</v>
      </c>
      <c r="AL442" s="22">
        <f t="shared" si="182"/>
        <v>0</v>
      </c>
      <c r="AM442" s="22">
        <f t="shared" si="183"/>
        <v>0</v>
      </c>
      <c r="AN442" s="22">
        <f t="shared" si="184"/>
        <v>0</v>
      </c>
      <c r="AO442" s="22">
        <f t="shared" si="185"/>
        <v>0</v>
      </c>
      <c r="AP442" s="22">
        <f t="shared" si="186"/>
        <v>0</v>
      </c>
      <c r="AQ442" s="22">
        <f t="shared" si="187"/>
        <v>0</v>
      </c>
      <c r="AR442" s="22">
        <f t="shared" si="188"/>
        <v>0</v>
      </c>
      <c r="AS442" s="22">
        <f t="shared" si="189"/>
        <v>0</v>
      </c>
      <c r="AT442" s="22">
        <f t="shared" si="190"/>
        <v>0</v>
      </c>
      <c r="AU442" s="22">
        <f t="shared" si="191"/>
        <v>0</v>
      </c>
      <c r="AV442" s="22">
        <f t="shared" si="192"/>
        <v>0</v>
      </c>
      <c r="AW442" s="22">
        <f t="shared" si="193"/>
        <v>0</v>
      </c>
      <c r="AX442" s="22">
        <f t="shared" si="194"/>
        <v>0</v>
      </c>
      <c r="AY442" s="35">
        <f t="shared" si="159"/>
        <v>0</v>
      </c>
      <c r="BA442" s="57" t="s">
        <v>108</v>
      </c>
      <c r="BB442" s="57">
        <f t="shared" si="158"/>
        <v>1</v>
      </c>
      <c r="BC442" s="57">
        <f t="shared" si="160"/>
        <v>1</v>
      </c>
      <c r="BD442" s="57" t="str">
        <f t="shared" si="161"/>
        <v>OK</v>
      </c>
    </row>
    <row r="443" spans="1:56" ht="18">
      <c r="A443" s="1" t="s">
        <v>112</v>
      </c>
      <c r="B443" s="1" t="s">
        <v>113</v>
      </c>
      <c r="C443" s="63">
        <v>42796</v>
      </c>
      <c r="D443" s="1" t="s">
        <v>119</v>
      </c>
      <c r="E443" s="1">
        <v>26</v>
      </c>
      <c r="F443" s="1">
        <v>30</v>
      </c>
      <c r="G443" s="1">
        <v>75</v>
      </c>
      <c r="H443" s="2" t="s">
        <v>118</v>
      </c>
      <c r="I443" s="62">
        <v>43.8</v>
      </c>
      <c r="J443" s="30" t="s">
        <v>167</v>
      </c>
      <c r="K443" s="18" t="s">
        <v>168</v>
      </c>
      <c r="L443" s="18">
        <v>5</v>
      </c>
      <c r="M443" s="30">
        <v>0</v>
      </c>
      <c r="N443" s="19" t="s">
        <v>45</v>
      </c>
      <c r="R443" s="22">
        <f t="shared" si="162"/>
        <v>0</v>
      </c>
      <c r="S443" s="22">
        <f t="shared" si="163"/>
        <v>1</v>
      </c>
      <c r="T443" s="22">
        <f t="shared" si="164"/>
        <v>0</v>
      </c>
      <c r="U443" s="22">
        <f t="shared" si="165"/>
        <v>0</v>
      </c>
      <c r="V443" s="22">
        <f t="shared" si="166"/>
        <v>0</v>
      </c>
      <c r="W443" s="22">
        <f t="shared" si="167"/>
        <v>0</v>
      </c>
      <c r="X443" s="22">
        <f t="shared" si="168"/>
        <v>0</v>
      </c>
      <c r="Y443" s="22">
        <f t="shared" si="169"/>
        <v>0</v>
      </c>
      <c r="Z443" s="22">
        <f t="shared" si="170"/>
        <v>0</v>
      </c>
      <c r="AA443" s="22">
        <f t="shared" si="171"/>
        <v>0</v>
      </c>
      <c r="AB443" s="22">
        <f t="shared" si="172"/>
        <v>0</v>
      </c>
      <c r="AC443" s="22">
        <f t="shared" si="173"/>
        <v>0</v>
      </c>
      <c r="AD443" s="22">
        <f t="shared" si="174"/>
        <v>0</v>
      </c>
      <c r="AE443" s="22">
        <f t="shared" si="175"/>
        <v>0</v>
      </c>
      <c r="AF443" s="22">
        <f t="shared" si="176"/>
        <v>0</v>
      </c>
      <c r="AG443" s="22">
        <f t="shared" si="177"/>
        <v>0</v>
      </c>
      <c r="AH443" s="22">
        <f t="shared" si="178"/>
        <v>0</v>
      </c>
      <c r="AI443" s="22">
        <f t="shared" si="179"/>
        <v>0</v>
      </c>
      <c r="AJ443" s="22">
        <f t="shared" si="180"/>
        <v>0</v>
      </c>
      <c r="AK443" s="22">
        <f t="shared" si="181"/>
        <v>0</v>
      </c>
      <c r="AL443" s="22">
        <f t="shared" si="182"/>
        <v>0</v>
      </c>
      <c r="AM443" s="22">
        <f t="shared" si="183"/>
        <v>0</v>
      </c>
      <c r="AN443" s="22">
        <f t="shared" si="184"/>
        <v>0</v>
      </c>
      <c r="AO443" s="22">
        <f t="shared" si="185"/>
        <v>0</v>
      </c>
      <c r="AP443" s="22">
        <f t="shared" si="186"/>
        <v>0</v>
      </c>
      <c r="AQ443" s="22">
        <f t="shared" si="187"/>
        <v>0</v>
      </c>
      <c r="AR443" s="22">
        <f t="shared" si="188"/>
        <v>0</v>
      </c>
      <c r="AS443" s="22">
        <f t="shared" si="189"/>
        <v>0</v>
      </c>
      <c r="AT443" s="22">
        <f t="shared" si="190"/>
        <v>0</v>
      </c>
      <c r="AU443" s="22">
        <f t="shared" si="191"/>
        <v>0</v>
      </c>
      <c r="AV443" s="22">
        <f t="shared" si="192"/>
        <v>0</v>
      </c>
      <c r="AW443" s="22">
        <f t="shared" si="193"/>
        <v>0</v>
      </c>
      <c r="AX443" s="22">
        <f t="shared" si="194"/>
        <v>0</v>
      </c>
      <c r="AY443" s="35">
        <f t="shared" si="159"/>
        <v>0</v>
      </c>
      <c r="BA443" s="57" t="s">
        <v>108</v>
      </c>
      <c r="BB443" s="57">
        <f t="shared" si="158"/>
        <v>1</v>
      </c>
      <c r="BC443" s="57">
        <f t="shared" si="160"/>
        <v>1</v>
      </c>
      <c r="BD443" s="57" t="str">
        <f t="shared" si="161"/>
        <v>OK</v>
      </c>
    </row>
    <row r="444" spans="1:56" ht="18">
      <c r="A444" s="1" t="s">
        <v>112</v>
      </c>
      <c r="B444" s="1" t="s">
        <v>113</v>
      </c>
      <c r="C444" s="63">
        <v>42796</v>
      </c>
      <c r="D444" s="1" t="s">
        <v>119</v>
      </c>
      <c r="E444" s="1">
        <v>26</v>
      </c>
      <c r="F444" s="1">
        <v>30</v>
      </c>
      <c r="G444" s="1">
        <v>75</v>
      </c>
      <c r="H444" s="2" t="s">
        <v>118</v>
      </c>
      <c r="I444" s="62">
        <v>43.8</v>
      </c>
      <c r="J444" s="30" t="s">
        <v>167</v>
      </c>
      <c r="K444" s="18" t="s">
        <v>172</v>
      </c>
      <c r="L444" s="18">
        <v>3</v>
      </c>
      <c r="M444" s="30">
        <v>0</v>
      </c>
      <c r="N444" s="19" t="s">
        <v>46</v>
      </c>
      <c r="R444" s="22">
        <f t="shared" si="162"/>
        <v>0</v>
      </c>
      <c r="S444" s="22">
        <f t="shared" si="163"/>
        <v>0</v>
      </c>
      <c r="T444" s="22">
        <f t="shared" si="164"/>
        <v>1</v>
      </c>
      <c r="U444" s="22">
        <f t="shared" si="165"/>
        <v>0</v>
      </c>
      <c r="V444" s="22">
        <f t="shared" si="166"/>
        <v>0</v>
      </c>
      <c r="W444" s="22">
        <f t="shared" si="167"/>
        <v>0</v>
      </c>
      <c r="X444" s="22">
        <f t="shared" si="168"/>
        <v>0</v>
      </c>
      <c r="Y444" s="22">
        <f t="shared" si="169"/>
        <v>0</v>
      </c>
      <c r="Z444" s="22">
        <f t="shared" si="170"/>
        <v>0</v>
      </c>
      <c r="AA444" s="22">
        <f t="shared" si="171"/>
        <v>0</v>
      </c>
      <c r="AB444" s="22">
        <f t="shared" si="172"/>
        <v>0</v>
      </c>
      <c r="AC444" s="22">
        <f t="shared" si="173"/>
        <v>0</v>
      </c>
      <c r="AD444" s="22">
        <f t="shared" si="174"/>
        <v>0</v>
      </c>
      <c r="AE444" s="22">
        <f t="shared" si="175"/>
        <v>0</v>
      </c>
      <c r="AF444" s="22">
        <f t="shared" si="176"/>
        <v>0</v>
      </c>
      <c r="AG444" s="22">
        <f t="shared" si="177"/>
        <v>0</v>
      </c>
      <c r="AH444" s="22">
        <f t="shared" si="178"/>
        <v>0</v>
      </c>
      <c r="AI444" s="22">
        <f t="shared" si="179"/>
        <v>0</v>
      </c>
      <c r="AJ444" s="22">
        <f t="shared" si="180"/>
        <v>0</v>
      </c>
      <c r="AK444" s="22">
        <f t="shared" si="181"/>
        <v>0</v>
      </c>
      <c r="AL444" s="22">
        <f t="shared" si="182"/>
        <v>0</v>
      </c>
      <c r="AM444" s="22">
        <f t="shared" si="183"/>
        <v>0</v>
      </c>
      <c r="AN444" s="22">
        <f t="shared" si="184"/>
        <v>0</v>
      </c>
      <c r="AO444" s="22">
        <f t="shared" si="185"/>
        <v>0</v>
      </c>
      <c r="AP444" s="22">
        <f t="shared" si="186"/>
        <v>0</v>
      </c>
      <c r="AQ444" s="22">
        <f t="shared" si="187"/>
        <v>0</v>
      </c>
      <c r="AR444" s="22">
        <f t="shared" si="188"/>
        <v>0</v>
      </c>
      <c r="AS444" s="22">
        <f t="shared" si="189"/>
        <v>0</v>
      </c>
      <c r="AT444" s="22">
        <f t="shared" si="190"/>
        <v>0</v>
      </c>
      <c r="AU444" s="22">
        <f t="shared" si="191"/>
        <v>0</v>
      </c>
      <c r="AV444" s="22">
        <f t="shared" si="192"/>
        <v>0</v>
      </c>
      <c r="AW444" s="22">
        <f t="shared" si="193"/>
        <v>0</v>
      </c>
      <c r="AX444" s="22">
        <f t="shared" si="194"/>
        <v>0</v>
      </c>
      <c r="AY444" s="35">
        <f t="shared" si="159"/>
        <v>0</v>
      </c>
      <c r="BA444" s="57" t="s">
        <v>108</v>
      </c>
      <c r="BB444" s="57">
        <f t="shared" si="158"/>
        <v>1</v>
      </c>
      <c r="BC444" s="57">
        <f t="shared" si="160"/>
        <v>1</v>
      </c>
      <c r="BD444" s="57" t="str">
        <f t="shared" si="161"/>
        <v>OK</v>
      </c>
    </row>
    <row r="445" spans="1:56" ht="18">
      <c r="A445" s="1" t="s">
        <v>112</v>
      </c>
      <c r="B445" s="1" t="s">
        <v>113</v>
      </c>
      <c r="C445" s="63">
        <v>42796</v>
      </c>
      <c r="D445" s="1" t="s">
        <v>119</v>
      </c>
      <c r="E445" s="1">
        <v>26</v>
      </c>
      <c r="F445" s="1">
        <v>30</v>
      </c>
      <c r="G445" s="1">
        <v>75</v>
      </c>
      <c r="H445" s="2" t="s">
        <v>118</v>
      </c>
      <c r="I445" s="62">
        <v>43.8</v>
      </c>
      <c r="J445" s="30" t="s">
        <v>167</v>
      </c>
      <c r="K445" s="18" t="s">
        <v>172</v>
      </c>
      <c r="L445" s="18">
        <v>5</v>
      </c>
      <c r="M445" s="30">
        <v>0</v>
      </c>
      <c r="N445" s="19" t="s">
        <v>46</v>
      </c>
      <c r="R445" s="22">
        <f t="shared" si="162"/>
        <v>0</v>
      </c>
      <c r="S445" s="22">
        <f t="shared" si="163"/>
        <v>0</v>
      </c>
      <c r="T445" s="22">
        <f t="shared" si="164"/>
        <v>1</v>
      </c>
      <c r="U445" s="22">
        <f t="shared" si="165"/>
        <v>0</v>
      </c>
      <c r="V445" s="22">
        <f t="shared" si="166"/>
        <v>0</v>
      </c>
      <c r="W445" s="22">
        <f t="shared" si="167"/>
        <v>0</v>
      </c>
      <c r="X445" s="22">
        <f t="shared" si="168"/>
        <v>0</v>
      </c>
      <c r="Y445" s="22">
        <f t="shared" si="169"/>
        <v>0</v>
      </c>
      <c r="Z445" s="22">
        <f t="shared" si="170"/>
        <v>0</v>
      </c>
      <c r="AA445" s="22">
        <f t="shared" si="171"/>
        <v>0</v>
      </c>
      <c r="AB445" s="22">
        <f t="shared" si="172"/>
        <v>0</v>
      </c>
      <c r="AC445" s="22">
        <f t="shared" si="173"/>
        <v>0</v>
      </c>
      <c r="AD445" s="22">
        <f t="shared" si="174"/>
        <v>0</v>
      </c>
      <c r="AE445" s="22">
        <f t="shared" si="175"/>
        <v>0</v>
      </c>
      <c r="AF445" s="22">
        <f t="shared" si="176"/>
        <v>0</v>
      </c>
      <c r="AG445" s="22">
        <f t="shared" si="177"/>
        <v>0</v>
      </c>
      <c r="AH445" s="22">
        <f t="shared" si="178"/>
        <v>0</v>
      </c>
      <c r="AI445" s="22">
        <f t="shared" si="179"/>
        <v>0</v>
      </c>
      <c r="AJ445" s="22">
        <f t="shared" si="180"/>
        <v>0</v>
      </c>
      <c r="AK445" s="22">
        <f t="shared" si="181"/>
        <v>0</v>
      </c>
      <c r="AL445" s="22">
        <f t="shared" si="182"/>
        <v>0</v>
      </c>
      <c r="AM445" s="22">
        <f t="shared" si="183"/>
        <v>0</v>
      </c>
      <c r="AN445" s="22">
        <f t="shared" si="184"/>
        <v>0</v>
      </c>
      <c r="AO445" s="22">
        <f t="shared" si="185"/>
        <v>0</v>
      </c>
      <c r="AP445" s="22">
        <f t="shared" si="186"/>
        <v>0</v>
      </c>
      <c r="AQ445" s="22">
        <f t="shared" si="187"/>
        <v>0</v>
      </c>
      <c r="AR445" s="22">
        <f t="shared" si="188"/>
        <v>0</v>
      </c>
      <c r="AS445" s="22">
        <f t="shared" si="189"/>
        <v>0</v>
      </c>
      <c r="AT445" s="22">
        <f t="shared" si="190"/>
        <v>0</v>
      </c>
      <c r="AU445" s="22">
        <f t="shared" si="191"/>
        <v>0</v>
      </c>
      <c r="AV445" s="22">
        <f t="shared" si="192"/>
        <v>0</v>
      </c>
      <c r="AW445" s="22">
        <f t="shared" si="193"/>
        <v>0</v>
      </c>
      <c r="AX445" s="22">
        <f t="shared" si="194"/>
        <v>0</v>
      </c>
      <c r="AY445" s="35">
        <f t="shared" si="159"/>
        <v>0</v>
      </c>
      <c r="BA445" s="57" t="s">
        <v>108</v>
      </c>
      <c r="BB445" s="57">
        <f t="shared" si="158"/>
        <v>1</v>
      </c>
      <c r="BC445" s="57">
        <f t="shared" si="160"/>
        <v>1</v>
      </c>
      <c r="BD445" s="57" t="str">
        <f t="shared" si="161"/>
        <v>OK</v>
      </c>
    </row>
    <row r="446" spans="1:56" ht="18">
      <c r="A446" s="1" t="s">
        <v>112</v>
      </c>
      <c r="B446" s="1" t="s">
        <v>113</v>
      </c>
      <c r="C446" s="63">
        <v>42796</v>
      </c>
      <c r="D446" s="1" t="s">
        <v>119</v>
      </c>
      <c r="E446" s="1">
        <v>26</v>
      </c>
      <c r="F446" s="1">
        <v>30</v>
      </c>
      <c r="G446" s="1">
        <v>75</v>
      </c>
      <c r="H446" s="2" t="s">
        <v>118</v>
      </c>
      <c r="I446" s="62">
        <v>43.8</v>
      </c>
      <c r="J446" s="30" t="s">
        <v>167</v>
      </c>
      <c r="K446" s="18" t="s">
        <v>170</v>
      </c>
      <c r="L446" s="18">
        <v>5</v>
      </c>
      <c r="M446" s="30">
        <v>0</v>
      </c>
      <c r="N446" s="19" t="s">
        <v>46</v>
      </c>
      <c r="R446" s="22">
        <f t="shared" si="162"/>
        <v>0</v>
      </c>
      <c r="S446" s="22">
        <f t="shared" si="163"/>
        <v>0</v>
      </c>
      <c r="T446" s="22">
        <f t="shared" si="164"/>
        <v>1</v>
      </c>
      <c r="U446" s="22">
        <f t="shared" si="165"/>
        <v>0</v>
      </c>
      <c r="V446" s="22">
        <f t="shared" si="166"/>
        <v>0</v>
      </c>
      <c r="W446" s="22">
        <f t="shared" si="167"/>
        <v>0</v>
      </c>
      <c r="X446" s="22">
        <f t="shared" si="168"/>
        <v>0</v>
      </c>
      <c r="Y446" s="22">
        <f t="shared" si="169"/>
        <v>0</v>
      </c>
      <c r="Z446" s="22">
        <f t="shared" si="170"/>
        <v>0</v>
      </c>
      <c r="AA446" s="22">
        <f t="shared" si="171"/>
        <v>0</v>
      </c>
      <c r="AB446" s="22">
        <f t="shared" si="172"/>
        <v>0</v>
      </c>
      <c r="AC446" s="22">
        <f t="shared" si="173"/>
        <v>0</v>
      </c>
      <c r="AD446" s="22">
        <f t="shared" si="174"/>
        <v>0</v>
      </c>
      <c r="AE446" s="22">
        <f t="shared" si="175"/>
        <v>0</v>
      </c>
      <c r="AF446" s="22">
        <f t="shared" si="176"/>
        <v>0</v>
      </c>
      <c r="AG446" s="22">
        <f t="shared" si="177"/>
        <v>0</v>
      </c>
      <c r="AH446" s="22">
        <f t="shared" si="178"/>
        <v>0</v>
      </c>
      <c r="AI446" s="22">
        <f t="shared" si="179"/>
        <v>0</v>
      </c>
      <c r="AJ446" s="22">
        <f t="shared" si="180"/>
        <v>0</v>
      </c>
      <c r="AK446" s="22">
        <f t="shared" si="181"/>
        <v>0</v>
      </c>
      <c r="AL446" s="22">
        <f t="shared" si="182"/>
        <v>0</v>
      </c>
      <c r="AM446" s="22">
        <f t="shared" si="183"/>
        <v>0</v>
      </c>
      <c r="AN446" s="22">
        <f t="shared" si="184"/>
        <v>0</v>
      </c>
      <c r="AO446" s="22">
        <f t="shared" si="185"/>
        <v>0</v>
      </c>
      <c r="AP446" s="22">
        <f t="shared" si="186"/>
        <v>0</v>
      </c>
      <c r="AQ446" s="22">
        <f t="shared" si="187"/>
        <v>0</v>
      </c>
      <c r="AR446" s="22">
        <f t="shared" si="188"/>
        <v>0</v>
      </c>
      <c r="AS446" s="22">
        <f t="shared" si="189"/>
        <v>0</v>
      </c>
      <c r="AT446" s="22">
        <f t="shared" si="190"/>
        <v>0</v>
      </c>
      <c r="AU446" s="22">
        <f t="shared" si="191"/>
        <v>0</v>
      </c>
      <c r="AV446" s="22">
        <f t="shared" si="192"/>
        <v>0</v>
      </c>
      <c r="AW446" s="22">
        <f t="shared" si="193"/>
        <v>0</v>
      </c>
      <c r="AX446" s="22">
        <f t="shared" si="194"/>
        <v>0</v>
      </c>
      <c r="AY446" s="35">
        <f t="shared" si="159"/>
        <v>0</v>
      </c>
      <c r="BA446" s="57" t="s">
        <v>108</v>
      </c>
      <c r="BB446" s="57">
        <f t="shared" si="158"/>
        <v>1</v>
      </c>
      <c r="BC446" s="57">
        <f t="shared" si="160"/>
        <v>1</v>
      </c>
      <c r="BD446" s="57" t="str">
        <f t="shared" si="161"/>
        <v>OK</v>
      </c>
    </row>
    <row r="447" spans="1:56" ht="18">
      <c r="A447" s="1" t="s">
        <v>112</v>
      </c>
      <c r="B447" s="1" t="s">
        <v>113</v>
      </c>
      <c r="C447" s="63">
        <v>42796</v>
      </c>
      <c r="D447" s="1" t="s">
        <v>119</v>
      </c>
      <c r="E447" s="1">
        <v>26</v>
      </c>
      <c r="F447" s="1">
        <v>30</v>
      </c>
      <c r="G447" s="1">
        <v>75</v>
      </c>
      <c r="H447" s="2" t="s">
        <v>118</v>
      </c>
      <c r="I447" s="62">
        <v>43.9</v>
      </c>
      <c r="J447" s="30" t="s">
        <v>167</v>
      </c>
      <c r="K447" s="18" t="s">
        <v>170</v>
      </c>
      <c r="L447" s="18">
        <v>6</v>
      </c>
      <c r="M447" s="30">
        <v>0</v>
      </c>
      <c r="N447" s="19" t="s">
        <v>46</v>
      </c>
      <c r="R447" s="22">
        <f t="shared" si="162"/>
        <v>0</v>
      </c>
      <c r="S447" s="22">
        <f t="shared" si="163"/>
        <v>0</v>
      </c>
      <c r="T447" s="22">
        <f t="shared" si="164"/>
        <v>1</v>
      </c>
      <c r="U447" s="22">
        <f t="shared" si="165"/>
        <v>0</v>
      </c>
      <c r="V447" s="22">
        <f t="shared" si="166"/>
        <v>0</v>
      </c>
      <c r="W447" s="22">
        <f t="shared" si="167"/>
        <v>0</v>
      </c>
      <c r="X447" s="22">
        <f t="shared" si="168"/>
        <v>0</v>
      </c>
      <c r="Y447" s="22">
        <f t="shared" si="169"/>
        <v>0</v>
      </c>
      <c r="Z447" s="22">
        <f t="shared" si="170"/>
        <v>0</v>
      </c>
      <c r="AA447" s="22">
        <f t="shared" si="171"/>
        <v>0</v>
      </c>
      <c r="AB447" s="22">
        <f t="shared" si="172"/>
        <v>0</v>
      </c>
      <c r="AC447" s="22">
        <f t="shared" si="173"/>
        <v>0</v>
      </c>
      <c r="AD447" s="22">
        <f t="shared" si="174"/>
        <v>0</v>
      </c>
      <c r="AE447" s="22">
        <f t="shared" si="175"/>
        <v>0</v>
      </c>
      <c r="AF447" s="22">
        <f t="shared" si="176"/>
        <v>0</v>
      </c>
      <c r="AG447" s="22">
        <f t="shared" si="177"/>
        <v>0</v>
      </c>
      <c r="AH447" s="22">
        <f t="shared" si="178"/>
        <v>0</v>
      </c>
      <c r="AI447" s="22">
        <f t="shared" si="179"/>
        <v>0</v>
      </c>
      <c r="AJ447" s="22">
        <f t="shared" si="180"/>
        <v>0</v>
      </c>
      <c r="AK447" s="22">
        <f t="shared" si="181"/>
        <v>0</v>
      </c>
      <c r="AL447" s="22">
        <f t="shared" si="182"/>
        <v>0</v>
      </c>
      <c r="AM447" s="22">
        <f t="shared" si="183"/>
        <v>0</v>
      </c>
      <c r="AN447" s="22">
        <f t="shared" si="184"/>
        <v>0</v>
      </c>
      <c r="AO447" s="22">
        <f t="shared" si="185"/>
        <v>0</v>
      </c>
      <c r="AP447" s="22">
        <f t="shared" si="186"/>
        <v>0</v>
      </c>
      <c r="AQ447" s="22">
        <f t="shared" si="187"/>
        <v>0</v>
      </c>
      <c r="AR447" s="22">
        <f t="shared" si="188"/>
        <v>0</v>
      </c>
      <c r="AS447" s="22">
        <f t="shared" si="189"/>
        <v>0</v>
      </c>
      <c r="AT447" s="22">
        <f t="shared" si="190"/>
        <v>0</v>
      </c>
      <c r="AU447" s="22">
        <f t="shared" si="191"/>
        <v>0</v>
      </c>
      <c r="AV447" s="22">
        <f t="shared" si="192"/>
        <v>0</v>
      </c>
      <c r="AW447" s="22">
        <f t="shared" si="193"/>
        <v>0</v>
      </c>
      <c r="AX447" s="22">
        <f t="shared" si="194"/>
        <v>0</v>
      </c>
      <c r="AY447" s="35">
        <f t="shared" si="159"/>
        <v>0</v>
      </c>
      <c r="BA447" s="57" t="s">
        <v>108</v>
      </c>
      <c r="BB447" s="57">
        <f t="shared" ref="BB447:BB510" si="195">LEN($N447)-LEN(SUBSTITUTE($N447,$BA$2,""))</f>
        <v>1</v>
      </c>
      <c r="BC447" s="57">
        <f t="shared" si="160"/>
        <v>1</v>
      </c>
      <c r="BD447" s="57" t="str">
        <f t="shared" si="161"/>
        <v>OK</v>
      </c>
    </row>
    <row r="448" spans="1:56" ht="18">
      <c r="A448" s="1" t="s">
        <v>112</v>
      </c>
      <c r="B448" s="1" t="s">
        <v>113</v>
      </c>
      <c r="C448" s="63">
        <v>42796</v>
      </c>
      <c r="D448" s="1" t="s">
        <v>119</v>
      </c>
      <c r="E448" s="1">
        <v>26</v>
      </c>
      <c r="F448" s="1">
        <v>30</v>
      </c>
      <c r="G448" s="1">
        <v>75</v>
      </c>
      <c r="H448" s="2" t="s">
        <v>118</v>
      </c>
      <c r="I448" s="62">
        <v>43.9</v>
      </c>
      <c r="J448" s="30" t="s">
        <v>167</v>
      </c>
      <c r="K448" s="18" t="s">
        <v>170</v>
      </c>
      <c r="L448" s="18">
        <v>3</v>
      </c>
      <c r="M448" s="30">
        <v>0</v>
      </c>
      <c r="N448" s="19" t="s">
        <v>45</v>
      </c>
      <c r="R448" s="22">
        <f t="shared" si="162"/>
        <v>0</v>
      </c>
      <c r="S448" s="22">
        <f t="shared" si="163"/>
        <v>1</v>
      </c>
      <c r="T448" s="22">
        <f t="shared" si="164"/>
        <v>0</v>
      </c>
      <c r="U448" s="22">
        <f t="shared" si="165"/>
        <v>0</v>
      </c>
      <c r="V448" s="22">
        <f t="shared" si="166"/>
        <v>0</v>
      </c>
      <c r="W448" s="22">
        <f t="shared" si="167"/>
        <v>0</v>
      </c>
      <c r="X448" s="22">
        <f t="shared" si="168"/>
        <v>0</v>
      </c>
      <c r="Y448" s="22">
        <f t="shared" si="169"/>
        <v>0</v>
      </c>
      <c r="Z448" s="22">
        <f t="shared" si="170"/>
        <v>0</v>
      </c>
      <c r="AA448" s="22">
        <f t="shared" si="171"/>
        <v>0</v>
      </c>
      <c r="AB448" s="22">
        <f t="shared" si="172"/>
        <v>0</v>
      </c>
      <c r="AC448" s="22">
        <f t="shared" si="173"/>
        <v>0</v>
      </c>
      <c r="AD448" s="22">
        <f t="shared" si="174"/>
        <v>0</v>
      </c>
      <c r="AE448" s="22">
        <f t="shared" si="175"/>
        <v>0</v>
      </c>
      <c r="AF448" s="22">
        <f t="shared" si="176"/>
        <v>0</v>
      </c>
      <c r="AG448" s="22">
        <f t="shared" si="177"/>
        <v>0</v>
      </c>
      <c r="AH448" s="22">
        <f t="shared" si="178"/>
        <v>0</v>
      </c>
      <c r="AI448" s="22">
        <f t="shared" si="179"/>
        <v>0</v>
      </c>
      <c r="AJ448" s="22">
        <f t="shared" si="180"/>
        <v>0</v>
      </c>
      <c r="AK448" s="22">
        <f t="shared" si="181"/>
        <v>0</v>
      </c>
      <c r="AL448" s="22">
        <f t="shared" si="182"/>
        <v>0</v>
      </c>
      <c r="AM448" s="22">
        <f t="shared" si="183"/>
        <v>0</v>
      </c>
      <c r="AN448" s="22">
        <f t="shared" si="184"/>
        <v>0</v>
      </c>
      <c r="AO448" s="22">
        <f t="shared" si="185"/>
        <v>0</v>
      </c>
      <c r="AP448" s="22">
        <f t="shared" si="186"/>
        <v>0</v>
      </c>
      <c r="AQ448" s="22">
        <f t="shared" si="187"/>
        <v>0</v>
      </c>
      <c r="AR448" s="22">
        <f t="shared" si="188"/>
        <v>0</v>
      </c>
      <c r="AS448" s="22">
        <f t="shared" si="189"/>
        <v>0</v>
      </c>
      <c r="AT448" s="22">
        <f t="shared" si="190"/>
        <v>0</v>
      </c>
      <c r="AU448" s="22">
        <f t="shared" si="191"/>
        <v>0</v>
      </c>
      <c r="AV448" s="22">
        <f t="shared" si="192"/>
        <v>0</v>
      </c>
      <c r="AW448" s="22">
        <f t="shared" si="193"/>
        <v>0</v>
      </c>
      <c r="AX448" s="22">
        <f t="shared" si="194"/>
        <v>0</v>
      </c>
      <c r="AY448" s="35">
        <f t="shared" si="159"/>
        <v>0</v>
      </c>
      <c r="BA448" s="57" t="s">
        <v>108</v>
      </c>
      <c r="BB448" s="57">
        <f t="shared" si="195"/>
        <v>1</v>
      </c>
      <c r="BC448" s="57">
        <f t="shared" si="160"/>
        <v>1</v>
      </c>
      <c r="BD448" s="57" t="str">
        <f t="shared" si="161"/>
        <v>OK</v>
      </c>
    </row>
    <row r="449" spans="1:56" ht="18">
      <c r="A449" s="1" t="s">
        <v>112</v>
      </c>
      <c r="B449" s="1" t="s">
        <v>113</v>
      </c>
      <c r="C449" s="63">
        <v>42796</v>
      </c>
      <c r="D449" s="1" t="s">
        <v>119</v>
      </c>
      <c r="E449" s="1">
        <v>26</v>
      </c>
      <c r="F449" s="1">
        <v>30</v>
      </c>
      <c r="G449" s="1">
        <v>75</v>
      </c>
      <c r="H449" s="2" t="s">
        <v>118</v>
      </c>
      <c r="I449" s="62">
        <v>43.9</v>
      </c>
      <c r="J449" s="30" t="s">
        <v>167</v>
      </c>
      <c r="K449" s="18" t="s">
        <v>169</v>
      </c>
      <c r="L449" s="18">
        <v>4</v>
      </c>
      <c r="M449" s="30">
        <v>0</v>
      </c>
      <c r="N449" s="19" t="s">
        <v>46</v>
      </c>
      <c r="R449" s="22">
        <f t="shared" si="162"/>
        <v>0</v>
      </c>
      <c r="S449" s="22">
        <f t="shared" si="163"/>
        <v>0</v>
      </c>
      <c r="T449" s="22">
        <f t="shared" si="164"/>
        <v>1</v>
      </c>
      <c r="U449" s="22">
        <f t="shared" si="165"/>
        <v>0</v>
      </c>
      <c r="V449" s="22">
        <f t="shared" si="166"/>
        <v>0</v>
      </c>
      <c r="W449" s="22">
        <f t="shared" si="167"/>
        <v>0</v>
      </c>
      <c r="X449" s="22">
        <f t="shared" si="168"/>
        <v>0</v>
      </c>
      <c r="Y449" s="22">
        <f t="shared" si="169"/>
        <v>0</v>
      </c>
      <c r="Z449" s="22">
        <f t="shared" si="170"/>
        <v>0</v>
      </c>
      <c r="AA449" s="22">
        <f t="shared" si="171"/>
        <v>0</v>
      </c>
      <c r="AB449" s="22">
        <f t="shared" si="172"/>
        <v>0</v>
      </c>
      <c r="AC449" s="22">
        <f t="shared" si="173"/>
        <v>0</v>
      </c>
      <c r="AD449" s="22">
        <f t="shared" si="174"/>
        <v>0</v>
      </c>
      <c r="AE449" s="22">
        <f t="shared" si="175"/>
        <v>0</v>
      </c>
      <c r="AF449" s="22">
        <f t="shared" si="176"/>
        <v>0</v>
      </c>
      <c r="AG449" s="22">
        <f t="shared" si="177"/>
        <v>0</v>
      </c>
      <c r="AH449" s="22">
        <f t="shared" si="178"/>
        <v>0</v>
      </c>
      <c r="AI449" s="22">
        <f t="shared" si="179"/>
        <v>0</v>
      </c>
      <c r="AJ449" s="22">
        <f t="shared" si="180"/>
        <v>0</v>
      </c>
      <c r="AK449" s="22">
        <f t="shared" si="181"/>
        <v>0</v>
      </c>
      <c r="AL449" s="22">
        <f t="shared" si="182"/>
        <v>0</v>
      </c>
      <c r="AM449" s="22">
        <f t="shared" si="183"/>
        <v>0</v>
      </c>
      <c r="AN449" s="22">
        <f t="shared" si="184"/>
        <v>0</v>
      </c>
      <c r="AO449" s="22">
        <f t="shared" si="185"/>
        <v>0</v>
      </c>
      <c r="AP449" s="22">
        <f t="shared" si="186"/>
        <v>0</v>
      </c>
      <c r="AQ449" s="22">
        <f t="shared" si="187"/>
        <v>0</v>
      </c>
      <c r="AR449" s="22">
        <f t="shared" si="188"/>
        <v>0</v>
      </c>
      <c r="AS449" s="22">
        <f t="shared" si="189"/>
        <v>0</v>
      </c>
      <c r="AT449" s="22">
        <f t="shared" si="190"/>
        <v>0</v>
      </c>
      <c r="AU449" s="22">
        <f t="shared" si="191"/>
        <v>0</v>
      </c>
      <c r="AV449" s="22">
        <f t="shared" si="192"/>
        <v>0</v>
      </c>
      <c r="AW449" s="22">
        <f t="shared" si="193"/>
        <v>0</v>
      </c>
      <c r="AX449" s="22">
        <f t="shared" si="194"/>
        <v>0</v>
      </c>
      <c r="AY449" s="35">
        <f t="shared" si="159"/>
        <v>0</v>
      </c>
      <c r="BA449" s="57" t="s">
        <v>108</v>
      </c>
      <c r="BB449" s="57">
        <f t="shared" si="195"/>
        <v>1</v>
      </c>
      <c r="BC449" s="57">
        <f t="shared" si="160"/>
        <v>1</v>
      </c>
      <c r="BD449" s="57" t="str">
        <f t="shared" si="161"/>
        <v>OK</v>
      </c>
    </row>
    <row r="450" spans="1:56" ht="18">
      <c r="A450" s="1" t="s">
        <v>112</v>
      </c>
      <c r="B450" s="1" t="s">
        <v>113</v>
      </c>
      <c r="C450" s="63">
        <v>42796</v>
      </c>
      <c r="D450" s="1" t="s">
        <v>119</v>
      </c>
      <c r="E450" s="1">
        <v>26</v>
      </c>
      <c r="F450" s="1">
        <v>30</v>
      </c>
      <c r="G450" s="1">
        <v>75</v>
      </c>
      <c r="H450" s="2" t="s">
        <v>118</v>
      </c>
      <c r="I450" s="62">
        <v>43.9</v>
      </c>
      <c r="J450" s="30" t="s">
        <v>167</v>
      </c>
      <c r="K450" s="18" t="s">
        <v>168</v>
      </c>
      <c r="L450" s="18">
        <v>6</v>
      </c>
      <c r="M450" s="30">
        <v>0</v>
      </c>
      <c r="N450" s="19" t="s">
        <v>45</v>
      </c>
      <c r="R450" s="22">
        <f t="shared" si="162"/>
        <v>0</v>
      </c>
      <c r="S450" s="22">
        <f t="shared" si="163"/>
        <v>1</v>
      </c>
      <c r="T450" s="22">
        <f t="shared" si="164"/>
        <v>0</v>
      </c>
      <c r="U450" s="22">
        <f t="shared" si="165"/>
        <v>0</v>
      </c>
      <c r="V450" s="22">
        <f t="shared" si="166"/>
        <v>0</v>
      </c>
      <c r="W450" s="22">
        <f t="shared" si="167"/>
        <v>0</v>
      </c>
      <c r="X450" s="22">
        <f t="shared" si="168"/>
        <v>0</v>
      </c>
      <c r="Y450" s="22">
        <f t="shared" si="169"/>
        <v>0</v>
      </c>
      <c r="Z450" s="22">
        <f t="shared" si="170"/>
        <v>0</v>
      </c>
      <c r="AA450" s="22">
        <f t="shared" si="171"/>
        <v>0</v>
      </c>
      <c r="AB450" s="22">
        <f t="shared" si="172"/>
        <v>0</v>
      </c>
      <c r="AC450" s="22">
        <f t="shared" si="173"/>
        <v>0</v>
      </c>
      <c r="AD450" s="22">
        <f t="shared" si="174"/>
        <v>0</v>
      </c>
      <c r="AE450" s="22">
        <f t="shared" si="175"/>
        <v>0</v>
      </c>
      <c r="AF450" s="22">
        <f t="shared" si="176"/>
        <v>0</v>
      </c>
      <c r="AG450" s="22">
        <f t="shared" si="177"/>
        <v>0</v>
      </c>
      <c r="AH450" s="22">
        <f t="shared" si="178"/>
        <v>0</v>
      </c>
      <c r="AI450" s="22">
        <f t="shared" si="179"/>
        <v>0</v>
      </c>
      <c r="AJ450" s="22">
        <f t="shared" si="180"/>
        <v>0</v>
      </c>
      <c r="AK450" s="22">
        <f t="shared" si="181"/>
        <v>0</v>
      </c>
      <c r="AL450" s="22">
        <f t="shared" si="182"/>
        <v>0</v>
      </c>
      <c r="AM450" s="22">
        <f t="shared" si="183"/>
        <v>0</v>
      </c>
      <c r="AN450" s="22">
        <f t="shared" si="184"/>
        <v>0</v>
      </c>
      <c r="AO450" s="22">
        <f t="shared" si="185"/>
        <v>0</v>
      </c>
      <c r="AP450" s="22">
        <f t="shared" si="186"/>
        <v>0</v>
      </c>
      <c r="AQ450" s="22">
        <f t="shared" si="187"/>
        <v>0</v>
      </c>
      <c r="AR450" s="22">
        <f t="shared" si="188"/>
        <v>0</v>
      </c>
      <c r="AS450" s="22">
        <f t="shared" si="189"/>
        <v>0</v>
      </c>
      <c r="AT450" s="22">
        <f t="shared" si="190"/>
        <v>0</v>
      </c>
      <c r="AU450" s="22">
        <f t="shared" si="191"/>
        <v>0</v>
      </c>
      <c r="AV450" s="22">
        <f t="shared" si="192"/>
        <v>0</v>
      </c>
      <c r="AW450" s="22">
        <f t="shared" si="193"/>
        <v>0</v>
      </c>
      <c r="AX450" s="22">
        <f t="shared" si="194"/>
        <v>0</v>
      </c>
      <c r="AY450" s="35">
        <f t="shared" si="159"/>
        <v>0</v>
      </c>
      <c r="BA450" s="57" t="s">
        <v>108</v>
      </c>
      <c r="BB450" s="57">
        <f t="shared" si="195"/>
        <v>1</v>
      </c>
      <c r="BC450" s="57">
        <f t="shared" si="160"/>
        <v>1</v>
      </c>
      <c r="BD450" s="57" t="str">
        <f t="shared" si="161"/>
        <v>OK</v>
      </c>
    </row>
    <row r="451" spans="1:56" ht="18">
      <c r="A451" s="1" t="s">
        <v>112</v>
      </c>
      <c r="B451" s="1" t="s">
        <v>113</v>
      </c>
      <c r="C451" s="63">
        <v>42796</v>
      </c>
      <c r="D451" s="1" t="s">
        <v>119</v>
      </c>
      <c r="E451" s="1">
        <v>26</v>
      </c>
      <c r="F451" s="1">
        <v>30</v>
      </c>
      <c r="G451" s="1">
        <v>75</v>
      </c>
      <c r="H451" s="2" t="s">
        <v>118</v>
      </c>
      <c r="I451" s="62">
        <v>43.9</v>
      </c>
      <c r="J451" s="30" t="s">
        <v>167</v>
      </c>
      <c r="K451" s="18" t="s">
        <v>168</v>
      </c>
      <c r="L451" s="18">
        <v>5</v>
      </c>
      <c r="M451" s="30">
        <v>0</v>
      </c>
      <c r="N451" s="19" t="s">
        <v>45</v>
      </c>
      <c r="R451" s="22">
        <f t="shared" si="162"/>
        <v>0</v>
      </c>
      <c r="S451" s="22">
        <f t="shared" si="163"/>
        <v>1</v>
      </c>
      <c r="T451" s="22">
        <f t="shared" si="164"/>
        <v>0</v>
      </c>
      <c r="U451" s="22">
        <f t="shared" si="165"/>
        <v>0</v>
      </c>
      <c r="V451" s="22">
        <f t="shared" si="166"/>
        <v>0</v>
      </c>
      <c r="W451" s="22">
        <f t="shared" si="167"/>
        <v>0</v>
      </c>
      <c r="X451" s="22">
        <f t="shared" si="168"/>
        <v>0</v>
      </c>
      <c r="Y451" s="22">
        <f t="shared" si="169"/>
        <v>0</v>
      </c>
      <c r="Z451" s="22">
        <f t="shared" si="170"/>
        <v>0</v>
      </c>
      <c r="AA451" s="22">
        <f t="shared" si="171"/>
        <v>0</v>
      </c>
      <c r="AB451" s="22">
        <f t="shared" si="172"/>
        <v>0</v>
      </c>
      <c r="AC451" s="22">
        <f t="shared" si="173"/>
        <v>0</v>
      </c>
      <c r="AD451" s="22">
        <f t="shared" si="174"/>
        <v>0</v>
      </c>
      <c r="AE451" s="22">
        <f t="shared" si="175"/>
        <v>0</v>
      </c>
      <c r="AF451" s="22">
        <f t="shared" si="176"/>
        <v>0</v>
      </c>
      <c r="AG451" s="22">
        <f t="shared" si="177"/>
        <v>0</v>
      </c>
      <c r="AH451" s="22">
        <f t="shared" si="178"/>
        <v>0</v>
      </c>
      <c r="AI451" s="22">
        <f t="shared" si="179"/>
        <v>0</v>
      </c>
      <c r="AJ451" s="22">
        <f t="shared" si="180"/>
        <v>0</v>
      </c>
      <c r="AK451" s="22">
        <f t="shared" si="181"/>
        <v>0</v>
      </c>
      <c r="AL451" s="22">
        <f t="shared" si="182"/>
        <v>0</v>
      </c>
      <c r="AM451" s="22">
        <f t="shared" si="183"/>
        <v>0</v>
      </c>
      <c r="AN451" s="22">
        <f t="shared" si="184"/>
        <v>0</v>
      </c>
      <c r="AO451" s="22">
        <f t="shared" si="185"/>
        <v>0</v>
      </c>
      <c r="AP451" s="22">
        <f t="shared" si="186"/>
        <v>0</v>
      </c>
      <c r="AQ451" s="22">
        <f t="shared" si="187"/>
        <v>0</v>
      </c>
      <c r="AR451" s="22">
        <f t="shared" si="188"/>
        <v>0</v>
      </c>
      <c r="AS451" s="22">
        <f t="shared" si="189"/>
        <v>0</v>
      </c>
      <c r="AT451" s="22">
        <f t="shared" si="190"/>
        <v>0</v>
      </c>
      <c r="AU451" s="22">
        <f t="shared" si="191"/>
        <v>0</v>
      </c>
      <c r="AV451" s="22">
        <f t="shared" si="192"/>
        <v>0</v>
      </c>
      <c r="AW451" s="22">
        <f t="shared" si="193"/>
        <v>0</v>
      </c>
      <c r="AX451" s="22">
        <f t="shared" si="194"/>
        <v>0</v>
      </c>
      <c r="AY451" s="35">
        <f t="shared" ref="AY451:AY514" si="196">IF(ISNUMBER(SEARCH($Q$35,$N451)), 1, 0)</f>
        <v>0</v>
      </c>
      <c r="BA451" s="57" t="s">
        <v>108</v>
      </c>
      <c r="BB451" s="57">
        <f t="shared" si="195"/>
        <v>1</v>
      </c>
      <c r="BC451" s="57">
        <f t="shared" si="160"/>
        <v>1</v>
      </c>
      <c r="BD451" s="57" t="str">
        <f t="shared" si="161"/>
        <v>OK</v>
      </c>
    </row>
    <row r="452" spans="1:56" ht="18">
      <c r="A452" s="1" t="s">
        <v>112</v>
      </c>
      <c r="B452" s="1" t="s">
        <v>113</v>
      </c>
      <c r="C452" s="63">
        <v>42796</v>
      </c>
      <c r="D452" s="1" t="s">
        <v>119</v>
      </c>
      <c r="E452" s="1">
        <v>26</v>
      </c>
      <c r="F452" s="1">
        <v>30</v>
      </c>
      <c r="G452" s="1">
        <v>75</v>
      </c>
      <c r="H452" s="2" t="s">
        <v>118</v>
      </c>
      <c r="I452" s="62">
        <v>44</v>
      </c>
      <c r="J452" s="30" t="s">
        <v>167</v>
      </c>
      <c r="K452" s="18" t="s">
        <v>170</v>
      </c>
      <c r="L452" s="18">
        <v>3</v>
      </c>
      <c r="M452" s="30">
        <v>0</v>
      </c>
      <c r="N452" s="19" t="s">
        <v>46</v>
      </c>
      <c r="R452" s="22">
        <f t="shared" si="162"/>
        <v>0</v>
      </c>
      <c r="S452" s="22">
        <f t="shared" si="163"/>
        <v>0</v>
      </c>
      <c r="T452" s="22">
        <f t="shared" si="164"/>
        <v>1</v>
      </c>
      <c r="U452" s="22">
        <f t="shared" si="165"/>
        <v>0</v>
      </c>
      <c r="V452" s="22">
        <f t="shared" si="166"/>
        <v>0</v>
      </c>
      <c r="W452" s="22">
        <f t="shared" si="167"/>
        <v>0</v>
      </c>
      <c r="X452" s="22">
        <f t="shared" si="168"/>
        <v>0</v>
      </c>
      <c r="Y452" s="22">
        <f t="shared" si="169"/>
        <v>0</v>
      </c>
      <c r="Z452" s="22">
        <f t="shared" si="170"/>
        <v>0</v>
      </c>
      <c r="AA452" s="22">
        <f t="shared" si="171"/>
        <v>0</v>
      </c>
      <c r="AB452" s="22">
        <f t="shared" si="172"/>
        <v>0</v>
      </c>
      <c r="AC452" s="22">
        <f t="shared" si="173"/>
        <v>0</v>
      </c>
      <c r="AD452" s="22">
        <f t="shared" si="174"/>
        <v>0</v>
      </c>
      <c r="AE452" s="22">
        <f t="shared" si="175"/>
        <v>0</v>
      </c>
      <c r="AF452" s="22">
        <f t="shared" si="176"/>
        <v>0</v>
      </c>
      <c r="AG452" s="22">
        <f t="shared" si="177"/>
        <v>0</v>
      </c>
      <c r="AH452" s="22">
        <f t="shared" si="178"/>
        <v>0</v>
      </c>
      <c r="AI452" s="22">
        <f t="shared" si="179"/>
        <v>0</v>
      </c>
      <c r="AJ452" s="22">
        <f t="shared" si="180"/>
        <v>0</v>
      </c>
      <c r="AK452" s="22">
        <f t="shared" si="181"/>
        <v>0</v>
      </c>
      <c r="AL452" s="22">
        <f t="shared" si="182"/>
        <v>0</v>
      </c>
      <c r="AM452" s="22">
        <f t="shared" si="183"/>
        <v>0</v>
      </c>
      <c r="AN452" s="22">
        <f t="shared" si="184"/>
        <v>0</v>
      </c>
      <c r="AO452" s="22">
        <f t="shared" si="185"/>
        <v>0</v>
      </c>
      <c r="AP452" s="22">
        <f t="shared" si="186"/>
        <v>0</v>
      </c>
      <c r="AQ452" s="22">
        <f t="shared" si="187"/>
        <v>0</v>
      </c>
      <c r="AR452" s="22">
        <f t="shared" si="188"/>
        <v>0</v>
      </c>
      <c r="AS452" s="22">
        <f t="shared" si="189"/>
        <v>0</v>
      </c>
      <c r="AT452" s="22">
        <f t="shared" si="190"/>
        <v>0</v>
      </c>
      <c r="AU452" s="22">
        <f t="shared" si="191"/>
        <v>0</v>
      </c>
      <c r="AV452" s="22">
        <f t="shared" si="192"/>
        <v>0</v>
      </c>
      <c r="AW452" s="22">
        <f t="shared" si="193"/>
        <v>0</v>
      </c>
      <c r="AX452" s="22">
        <f t="shared" si="194"/>
        <v>0</v>
      </c>
      <c r="AY452" s="35">
        <f t="shared" si="196"/>
        <v>0</v>
      </c>
      <c r="BA452" s="57" t="s">
        <v>108</v>
      </c>
      <c r="BB452" s="57">
        <f t="shared" si="195"/>
        <v>1</v>
      </c>
      <c r="BC452" s="57">
        <f t="shared" si="160"/>
        <v>1</v>
      </c>
      <c r="BD452" s="57" t="str">
        <f t="shared" si="161"/>
        <v>OK</v>
      </c>
    </row>
    <row r="453" spans="1:56" ht="18">
      <c r="A453" s="1" t="s">
        <v>112</v>
      </c>
      <c r="B453" s="1" t="s">
        <v>113</v>
      </c>
      <c r="C453" s="63">
        <v>42796</v>
      </c>
      <c r="D453" s="1" t="s">
        <v>119</v>
      </c>
      <c r="E453" s="1">
        <v>26</v>
      </c>
      <c r="F453" s="1">
        <v>30</v>
      </c>
      <c r="G453" s="1">
        <v>75</v>
      </c>
      <c r="H453" s="2" t="s">
        <v>118</v>
      </c>
      <c r="I453" s="62">
        <v>44</v>
      </c>
      <c r="J453" s="30" t="s">
        <v>167</v>
      </c>
      <c r="K453" s="18" t="s">
        <v>172</v>
      </c>
      <c r="L453" s="18">
        <v>4</v>
      </c>
      <c r="M453" s="30">
        <v>0</v>
      </c>
      <c r="N453" s="19" t="s">
        <v>46</v>
      </c>
      <c r="R453" s="22">
        <f t="shared" si="162"/>
        <v>0</v>
      </c>
      <c r="S453" s="22">
        <f t="shared" si="163"/>
        <v>0</v>
      </c>
      <c r="T453" s="22">
        <f t="shared" si="164"/>
        <v>1</v>
      </c>
      <c r="U453" s="22">
        <f t="shared" si="165"/>
        <v>0</v>
      </c>
      <c r="V453" s="22">
        <f t="shared" si="166"/>
        <v>0</v>
      </c>
      <c r="W453" s="22">
        <f t="shared" si="167"/>
        <v>0</v>
      </c>
      <c r="X453" s="22">
        <f t="shared" si="168"/>
        <v>0</v>
      </c>
      <c r="Y453" s="22">
        <f t="shared" si="169"/>
        <v>0</v>
      </c>
      <c r="Z453" s="22">
        <f t="shared" si="170"/>
        <v>0</v>
      </c>
      <c r="AA453" s="22">
        <f t="shared" si="171"/>
        <v>0</v>
      </c>
      <c r="AB453" s="22">
        <f t="shared" si="172"/>
        <v>0</v>
      </c>
      <c r="AC453" s="22">
        <f t="shared" si="173"/>
        <v>0</v>
      </c>
      <c r="AD453" s="22">
        <f t="shared" si="174"/>
        <v>0</v>
      </c>
      <c r="AE453" s="22">
        <f t="shared" si="175"/>
        <v>0</v>
      </c>
      <c r="AF453" s="22">
        <f t="shared" si="176"/>
        <v>0</v>
      </c>
      <c r="AG453" s="22">
        <f t="shared" si="177"/>
        <v>0</v>
      </c>
      <c r="AH453" s="22">
        <f t="shared" si="178"/>
        <v>0</v>
      </c>
      <c r="AI453" s="22">
        <f t="shared" si="179"/>
        <v>0</v>
      </c>
      <c r="AJ453" s="22">
        <f t="shared" si="180"/>
        <v>0</v>
      </c>
      <c r="AK453" s="22">
        <f t="shared" si="181"/>
        <v>0</v>
      </c>
      <c r="AL453" s="22">
        <f t="shared" si="182"/>
        <v>0</v>
      </c>
      <c r="AM453" s="22">
        <f t="shared" si="183"/>
        <v>0</v>
      </c>
      <c r="AN453" s="22">
        <f t="shared" si="184"/>
        <v>0</v>
      </c>
      <c r="AO453" s="22">
        <f t="shared" si="185"/>
        <v>0</v>
      </c>
      <c r="AP453" s="22">
        <f t="shared" si="186"/>
        <v>0</v>
      </c>
      <c r="AQ453" s="22">
        <f t="shared" si="187"/>
        <v>0</v>
      </c>
      <c r="AR453" s="22">
        <f t="shared" si="188"/>
        <v>0</v>
      </c>
      <c r="AS453" s="22">
        <f t="shared" si="189"/>
        <v>0</v>
      </c>
      <c r="AT453" s="22">
        <f t="shared" si="190"/>
        <v>0</v>
      </c>
      <c r="AU453" s="22">
        <f t="shared" si="191"/>
        <v>0</v>
      </c>
      <c r="AV453" s="22">
        <f t="shared" si="192"/>
        <v>0</v>
      </c>
      <c r="AW453" s="22">
        <f t="shared" si="193"/>
        <v>0</v>
      </c>
      <c r="AX453" s="22">
        <f t="shared" si="194"/>
        <v>0</v>
      </c>
      <c r="AY453" s="35">
        <f t="shared" si="196"/>
        <v>0</v>
      </c>
      <c r="BA453" s="57" t="s">
        <v>108</v>
      </c>
      <c r="BB453" s="57">
        <f t="shared" si="195"/>
        <v>1</v>
      </c>
      <c r="BC453" s="57">
        <f t="shared" si="160"/>
        <v>1</v>
      </c>
      <c r="BD453" s="57" t="str">
        <f t="shared" si="161"/>
        <v>OK</v>
      </c>
    </row>
    <row r="454" spans="1:56" ht="18">
      <c r="A454" s="1" t="s">
        <v>112</v>
      </c>
      <c r="B454" s="1" t="s">
        <v>113</v>
      </c>
      <c r="C454" s="63">
        <v>42796</v>
      </c>
      <c r="D454" s="1" t="s">
        <v>119</v>
      </c>
      <c r="E454" s="1">
        <v>26</v>
      </c>
      <c r="F454" s="1">
        <v>30</v>
      </c>
      <c r="G454" s="1">
        <v>75</v>
      </c>
      <c r="H454" s="2" t="s">
        <v>118</v>
      </c>
      <c r="I454" s="62">
        <v>44.1</v>
      </c>
      <c r="J454" s="30" t="s">
        <v>167</v>
      </c>
      <c r="K454" s="18" t="s">
        <v>169</v>
      </c>
      <c r="L454" s="18">
        <v>10</v>
      </c>
      <c r="M454" s="30">
        <v>0</v>
      </c>
      <c r="N454" s="19" t="s">
        <v>45</v>
      </c>
      <c r="R454" s="22">
        <f t="shared" si="162"/>
        <v>0</v>
      </c>
      <c r="S454" s="22">
        <f t="shared" si="163"/>
        <v>1</v>
      </c>
      <c r="T454" s="22">
        <f t="shared" si="164"/>
        <v>0</v>
      </c>
      <c r="U454" s="22">
        <f t="shared" si="165"/>
        <v>0</v>
      </c>
      <c r="V454" s="22">
        <f t="shared" si="166"/>
        <v>0</v>
      </c>
      <c r="W454" s="22">
        <f t="shared" si="167"/>
        <v>0</v>
      </c>
      <c r="X454" s="22">
        <f t="shared" si="168"/>
        <v>0</v>
      </c>
      <c r="Y454" s="22">
        <f t="shared" si="169"/>
        <v>0</v>
      </c>
      <c r="Z454" s="22">
        <f t="shared" si="170"/>
        <v>0</v>
      </c>
      <c r="AA454" s="22">
        <f t="shared" si="171"/>
        <v>0</v>
      </c>
      <c r="AB454" s="22">
        <f t="shared" si="172"/>
        <v>0</v>
      </c>
      <c r="AC454" s="22">
        <f t="shared" si="173"/>
        <v>0</v>
      </c>
      <c r="AD454" s="22">
        <f t="shared" si="174"/>
        <v>0</v>
      </c>
      <c r="AE454" s="22">
        <f t="shared" si="175"/>
        <v>0</v>
      </c>
      <c r="AF454" s="22">
        <f t="shared" si="176"/>
        <v>0</v>
      </c>
      <c r="AG454" s="22">
        <f t="shared" si="177"/>
        <v>0</v>
      </c>
      <c r="AH454" s="22">
        <f t="shared" si="178"/>
        <v>0</v>
      </c>
      <c r="AI454" s="22">
        <f t="shared" si="179"/>
        <v>0</v>
      </c>
      <c r="AJ454" s="22">
        <f t="shared" si="180"/>
        <v>0</v>
      </c>
      <c r="AK454" s="22">
        <f t="shared" si="181"/>
        <v>0</v>
      </c>
      <c r="AL454" s="22">
        <f t="shared" si="182"/>
        <v>0</v>
      </c>
      <c r="AM454" s="22">
        <f t="shared" si="183"/>
        <v>0</v>
      </c>
      <c r="AN454" s="22">
        <f t="shared" si="184"/>
        <v>0</v>
      </c>
      <c r="AO454" s="22">
        <f t="shared" si="185"/>
        <v>0</v>
      </c>
      <c r="AP454" s="22">
        <f t="shared" si="186"/>
        <v>0</v>
      </c>
      <c r="AQ454" s="22">
        <f t="shared" si="187"/>
        <v>0</v>
      </c>
      <c r="AR454" s="22">
        <f t="shared" si="188"/>
        <v>0</v>
      </c>
      <c r="AS454" s="22">
        <f t="shared" si="189"/>
        <v>0</v>
      </c>
      <c r="AT454" s="22">
        <f t="shared" si="190"/>
        <v>0</v>
      </c>
      <c r="AU454" s="22">
        <f t="shared" si="191"/>
        <v>0</v>
      </c>
      <c r="AV454" s="22">
        <f t="shared" si="192"/>
        <v>0</v>
      </c>
      <c r="AW454" s="22">
        <f t="shared" si="193"/>
        <v>0</v>
      </c>
      <c r="AX454" s="22">
        <f t="shared" si="194"/>
        <v>0</v>
      </c>
      <c r="AY454" s="35">
        <f t="shared" si="196"/>
        <v>0</v>
      </c>
      <c r="BA454" s="57" t="s">
        <v>108</v>
      </c>
      <c r="BB454" s="57">
        <f t="shared" si="195"/>
        <v>1</v>
      </c>
      <c r="BC454" s="57">
        <f t="shared" si="160"/>
        <v>1</v>
      </c>
      <c r="BD454" s="57" t="str">
        <f t="shared" si="161"/>
        <v>OK</v>
      </c>
    </row>
    <row r="455" spans="1:56" ht="18">
      <c r="A455" s="1" t="s">
        <v>112</v>
      </c>
      <c r="B455" s="1" t="s">
        <v>113</v>
      </c>
      <c r="C455" s="63">
        <v>42796</v>
      </c>
      <c r="D455" s="1" t="s">
        <v>119</v>
      </c>
      <c r="E455" s="1">
        <v>26</v>
      </c>
      <c r="F455" s="1">
        <v>30</v>
      </c>
      <c r="G455" s="1">
        <v>75</v>
      </c>
      <c r="H455" s="2" t="s">
        <v>118</v>
      </c>
      <c r="I455" s="62">
        <v>44.1</v>
      </c>
      <c r="J455" s="30" t="s">
        <v>167</v>
      </c>
      <c r="K455" s="18" t="s">
        <v>168</v>
      </c>
      <c r="L455" s="18">
        <v>6</v>
      </c>
      <c r="M455" s="30">
        <v>0</v>
      </c>
      <c r="N455" s="19" t="s">
        <v>44</v>
      </c>
      <c r="R455" s="22">
        <f t="shared" si="162"/>
        <v>1</v>
      </c>
      <c r="S455" s="22">
        <f t="shared" si="163"/>
        <v>0</v>
      </c>
      <c r="T455" s="22">
        <f t="shared" si="164"/>
        <v>0</v>
      </c>
      <c r="U455" s="22">
        <f t="shared" si="165"/>
        <v>0</v>
      </c>
      <c r="V455" s="22">
        <f t="shared" si="166"/>
        <v>0</v>
      </c>
      <c r="W455" s="22">
        <f t="shared" si="167"/>
        <v>0</v>
      </c>
      <c r="X455" s="22">
        <f t="shared" si="168"/>
        <v>0</v>
      </c>
      <c r="Y455" s="22">
        <f t="shared" si="169"/>
        <v>0</v>
      </c>
      <c r="Z455" s="22">
        <f t="shared" si="170"/>
        <v>0</v>
      </c>
      <c r="AA455" s="22">
        <f t="shared" si="171"/>
        <v>0</v>
      </c>
      <c r="AB455" s="22">
        <f t="shared" si="172"/>
        <v>0</v>
      </c>
      <c r="AC455" s="22">
        <f t="shared" si="173"/>
        <v>0</v>
      </c>
      <c r="AD455" s="22">
        <f t="shared" si="174"/>
        <v>0</v>
      </c>
      <c r="AE455" s="22">
        <f t="shared" si="175"/>
        <v>0</v>
      </c>
      <c r="AF455" s="22">
        <f t="shared" si="176"/>
        <v>0</v>
      </c>
      <c r="AG455" s="22">
        <f t="shared" si="177"/>
        <v>0</v>
      </c>
      <c r="AH455" s="22">
        <f t="shared" si="178"/>
        <v>0</v>
      </c>
      <c r="AI455" s="22">
        <f t="shared" si="179"/>
        <v>0</v>
      </c>
      <c r="AJ455" s="22">
        <f t="shared" si="180"/>
        <v>0</v>
      </c>
      <c r="AK455" s="22">
        <f t="shared" si="181"/>
        <v>0</v>
      </c>
      <c r="AL455" s="22">
        <f t="shared" si="182"/>
        <v>0</v>
      </c>
      <c r="AM455" s="22">
        <f t="shared" si="183"/>
        <v>0</v>
      </c>
      <c r="AN455" s="22">
        <f t="shared" si="184"/>
        <v>0</v>
      </c>
      <c r="AO455" s="22">
        <f t="shared" si="185"/>
        <v>0</v>
      </c>
      <c r="AP455" s="22">
        <f t="shared" si="186"/>
        <v>0</v>
      </c>
      <c r="AQ455" s="22">
        <f t="shared" si="187"/>
        <v>0</v>
      </c>
      <c r="AR455" s="22">
        <f t="shared" si="188"/>
        <v>0</v>
      </c>
      <c r="AS455" s="22">
        <f t="shared" si="189"/>
        <v>0</v>
      </c>
      <c r="AT455" s="22">
        <f t="shared" si="190"/>
        <v>0</v>
      </c>
      <c r="AU455" s="22">
        <f t="shared" si="191"/>
        <v>0</v>
      </c>
      <c r="AV455" s="22">
        <f t="shared" si="192"/>
        <v>0</v>
      </c>
      <c r="AW455" s="22">
        <f t="shared" si="193"/>
        <v>0</v>
      </c>
      <c r="AX455" s="22">
        <f t="shared" si="194"/>
        <v>0</v>
      </c>
      <c r="AY455" s="35">
        <f t="shared" si="196"/>
        <v>0</v>
      </c>
      <c r="BA455" s="57" t="s">
        <v>108</v>
      </c>
      <c r="BB455" s="57">
        <f t="shared" si="195"/>
        <v>1</v>
      </c>
      <c r="BC455" s="57">
        <f t="shared" si="160"/>
        <v>1</v>
      </c>
      <c r="BD455" s="57" t="str">
        <f t="shared" si="161"/>
        <v>OK</v>
      </c>
    </row>
    <row r="456" spans="1:56" ht="18">
      <c r="A456" s="1" t="s">
        <v>112</v>
      </c>
      <c r="B456" s="1" t="s">
        <v>113</v>
      </c>
      <c r="C456" s="63">
        <v>42796</v>
      </c>
      <c r="D456" s="1" t="s">
        <v>119</v>
      </c>
      <c r="E456" s="1">
        <v>26</v>
      </c>
      <c r="F456" s="1">
        <v>30</v>
      </c>
      <c r="G456" s="1">
        <v>75</v>
      </c>
      <c r="H456" s="2" t="s">
        <v>118</v>
      </c>
      <c r="I456" s="62">
        <v>44.1</v>
      </c>
      <c r="J456" s="30" t="s">
        <v>167</v>
      </c>
      <c r="K456" s="18" t="s">
        <v>170</v>
      </c>
      <c r="L456" s="18">
        <v>1</v>
      </c>
      <c r="M456" s="30">
        <v>0</v>
      </c>
      <c r="N456" s="19" t="s">
        <v>45</v>
      </c>
      <c r="R456" s="22">
        <f t="shared" si="162"/>
        <v>0</v>
      </c>
      <c r="S456" s="22">
        <f t="shared" si="163"/>
        <v>1</v>
      </c>
      <c r="T456" s="22">
        <f t="shared" si="164"/>
        <v>0</v>
      </c>
      <c r="U456" s="22">
        <f t="shared" si="165"/>
        <v>0</v>
      </c>
      <c r="V456" s="22">
        <f t="shared" si="166"/>
        <v>0</v>
      </c>
      <c r="W456" s="22">
        <f t="shared" si="167"/>
        <v>0</v>
      </c>
      <c r="X456" s="22">
        <f t="shared" si="168"/>
        <v>0</v>
      </c>
      <c r="Y456" s="22">
        <f t="shared" si="169"/>
        <v>0</v>
      </c>
      <c r="Z456" s="22">
        <f t="shared" si="170"/>
        <v>0</v>
      </c>
      <c r="AA456" s="22">
        <f t="shared" si="171"/>
        <v>0</v>
      </c>
      <c r="AB456" s="22">
        <f t="shared" si="172"/>
        <v>0</v>
      </c>
      <c r="AC456" s="22">
        <f t="shared" si="173"/>
        <v>0</v>
      </c>
      <c r="AD456" s="22">
        <f t="shared" si="174"/>
        <v>0</v>
      </c>
      <c r="AE456" s="22">
        <f t="shared" si="175"/>
        <v>0</v>
      </c>
      <c r="AF456" s="22">
        <f t="shared" si="176"/>
        <v>0</v>
      </c>
      <c r="AG456" s="22">
        <f t="shared" si="177"/>
        <v>0</v>
      </c>
      <c r="AH456" s="22">
        <f t="shared" si="178"/>
        <v>0</v>
      </c>
      <c r="AI456" s="22">
        <f t="shared" si="179"/>
        <v>0</v>
      </c>
      <c r="AJ456" s="22">
        <f t="shared" si="180"/>
        <v>0</v>
      </c>
      <c r="AK456" s="22">
        <f t="shared" si="181"/>
        <v>0</v>
      </c>
      <c r="AL456" s="22">
        <f t="shared" si="182"/>
        <v>0</v>
      </c>
      <c r="AM456" s="22">
        <f t="shared" si="183"/>
        <v>0</v>
      </c>
      <c r="AN456" s="22">
        <f t="shared" si="184"/>
        <v>0</v>
      </c>
      <c r="AO456" s="22">
        <f t="shared" si="185"/>
        <v>0</v>
      </c>
      <c r="AP456" s="22">
        <f t="shared" si="186"/>
        <v>0</v>
      </c>
      <c r="AQ456" s="22">
        <f t="shared" si="187"/>
        <v>0</v>
      </c>
      <c r="AR456" s="22">
        <f t="shared" si="188"/>
        <v>0</v>
      </c>
      <c r="AS456" s="22">
        <f t="shared" si="189"/>
        <v>0</v>
      </c>
      <c r="AT456" s="22">
        <f t="shared" si="190"/>
        <v>0</v>
      </c>
      <c r="AU456" s="22">
        <f t="shared" si="191"/>
        <v>0</v>
      </c>
      <c r="AV456" s="22">
        <f t="shared" si="192"/>
        <v>0</v>
      </c>
      <c r="AW456" s="22">
        <f t="shared" si="193"/>
        <v>0</v>
      </c>
      <c r="AX456" s="22">
        <f t="shared" si="194"/>
        <v>0</v>
      </c>
      <c r="AY456" s="35">
        <f t="shared" si="196"/>
        <v>0</v>
      </c>
      <c r="BA456" s="57" t="s">
        <v>108</v>
      </c>
      <c r="BB456" s="57">
        <f t="shared" si="195"/>
        <v>1</v>
      </c>
      <c r="BC456" s="57">
        <f t="shared" si="160"/>
        <v>1</v>
      </c>
      <c r="BD456" s="57" t="str">
        <f t="shared" si="161"/>
        <v>OK</v>
      </c>
    </row>
    <row r="457" spans="1:56" ht="18">
      <c r="A457" s="1" t="s">
        <v>112</v>
      </c>
      <c r="B457" s="1" t="s">
        <v>113</v>
      </c>
      <c r="C457" s="63">
        <v>42796</v>
      </c>
      <c r="D457" s="1" t="s">
        <v>119</v>
      </c>
      <c r="E457" s="1">
        <v>26</v>
      </c>
      <c r="F457" s="1">
        <v>30</v>
      </c>
      <c r="G457" s="1">
        <v>75</v>
      </c>
      <c r="H457" s="2" t="s">
        <v>118</v>
      </c>
      <c r="I457" s="62">
        <v>44.2</v>
      </c>
      <c r="J457" s="30" t="s">
        <v>167</v>
      </c>
      <c r="K457" s="18" t="s">
        <v>170</v>
      </c>
      <c r="L457" s="18">
        <v>8</v>
      </c>
      <c r="M457" s="30">
        <v>0</v>
      </c>
      <c r="N457" s="19" t="s">
        <v>45</v>
      </c>
      <c r="R457" s="22">
        <f t="shared" si="162"/>
        <v>0</v>
      </c>
      <c r="S457" s="22">
        <f t="shared" si="163"/>
        <v>1</v>
      </c>
      <c r="T457" s="22">
        <f t="shared" si="164"/>
        <v>0</v>
      </c>
      <c r="U457" s="22">
        <f t="shared" si="165"/>
        <v>0</v>
      </c>
      <c r="V457" s="22">
        <f t="shared" si="166"/>
        <v>0</v>
      </c>
      <c r="W457" s="22">
        <f t="shared" si="167"/>
        <v>0</v>
      </c>
      <c r="X457" s="22">
        <f t="shared" si="168"/>
        <v>0</v>
      </c>
      <c r="Y457" s="22">
        <f t="shared" si="169"/>
        <v>0</v>
      </c>
      <c r="Z457" s="22">
        <f t="shared" si="170"/>
        <v>0</v>
      </c>
      <c r="AA457" s="22">
        <f t="shared" si="171"/>
        <v>0</v>
      </c>
      <c r="AB457" s="22">
        <f t="shared" si="172"/>
        <v>0</v>
      </c>
      <c r="AC457" s="22">
        <f t="shared" si="173"/>
        <v>0</v>
      </c>
      <c r="AD457" s="22">
        <f t="shared" si="174"/>
        <v>0</v>
      </c>
      <c r="AE457" s="22">
        <f t="shared" si="175"/>
        <v>0</v>
      </c>
      <c r="AF457" s="22">
        <f t="shared" si="176"/>
        <v>0</v>
      </c>
      <c r="AG457" s="22">
        <f t="shared" si="177"/>
        <v>0</v>
      </c>
      <c r="AH457" s="22">
        <f t="shared" si="178"/>
        <v>0</v>
      </c>
      <c r="AI457" s="22">
        <f t="shared" si="179"/>
        <v>0</v>
      </c>
      <c r="AJ457" s="22">
        <f t="shared" si="180"/>
        <v>0</v>
      </c>
      <c r="AK457" s="22">
        <f t="shared" si="181"/>
        <v>0</v>
      </c>
      <c r="AL457" s="22">
        <f t="shared" si="182"/>
        <v>0</v>
      </c>
      <c r="AM457" s="22">
        <f t="shared" si="183"/>
        <v>0</v>
      </c>
      <c r="AN457" s="22">
        <f t="shared" si="184"/>
        <v>0</v>
      </c>
      <c r="AO457" s="22">
        <f t="shared" si="185"/>
        <v>0</v>
      </c>
      <c r="AP457" s="22">
        <f t="shared" si="186"/>
        <v>0</v>
      </c>
      <c r="AQ457" s="22">
        <f t="shared" si="187"/>
        <v>0</v>
      </c>
      <c r="AR457" s="22">
        <f t="shared" si="188"/>
        <v>0</v>
      </c>
      <c r="AS457" s="22">
        <f t="shared" si="189"/>
        <v>0</v>
      </c>
      <c r="AT457" s="22">
        <f t="shared" si="190"/>
        <v>0</v>
      </c>
      <c r="AU457" s="22">
        <f t="shared" si="191"/>
        <v>0</v>
      </c>
      <c r="AV457" s="22">
        <f t="shared" si="192"/>
        <v>0</v>
      </c>
      <c r="AW457" s="22">
        <f t="shared" si="193"/>
        <v>0</v>
      </c>
      <c r="AX457" s="22">
        <f t="shared" si="194"/>
        <v>0</v>
      </c>
      <c r="AY457" s="35">
        <f t="shared" si="196"/>
        <v>0</v>
      </c>
      <c r="BA457" s="57" t="s">
        <v>108</v>
      </c>
      <c r="BB457" s="57">
        <f t="shared" si="195"/>
        <v>1</v>
      </c>
      <c r="BC457" s="57">
        <f t="shared" si="160"/>
        <v>1</v>
      </c>
      <c r="BD457" s="57" t="str">
        <f t="shared" si="161"/>
        <v>OK</v>
      </c>
    </row>
    <row r="458" spans="1:56" ht="18">
      <c r="A458" s="1" t="s">
        <v>112</v>
      </c>
      <c r="B458" s="1" t="s">
        <v>113</v>
      </c>
      <c r="C458" s="63">
        <v>42796</v>
      </c>
      <c r="D458" s="1" t="s">
        <v>119</v>
      </c>
      <c r="E458" s="1">
        <v>26</v>
      </c>
      <c r="F458" s="1">
        <v>30</v>
      </c>
      <c r="G458" s="1">
        <v>75</v>
      </c>
      <c r="H458" s="2" t="s">
        <v>118</v>
      </c>
      <c r="I458" s="62">
        <v>44.2</v>
      </c>
      <c r="J458" s="30" t="s">
        <v>167</v>
      </c>
      <c r="K458" s="18" t="s">
        <v>168</v>
      </c>
      <c r="L458" s="18">
        <v>11</v>
      </c>
      <c r="M458" s="30">
        <v>0</v>
      </c>
      <c r="N458" s="19" t="s">
        <v>47</v>
      </c>
      <c r="R458" s="22">
        <f t="shared" si="162"/>
        <v>0</v>
      </c>
      <c r="S458" s="22">
        <f t="shared" si="163"/>
        <v>0</v>
      </c>
      <c r="T458" s="22">
        <f t="shared" si="164"/>
        <v>0</v>
      </c>
      <c r="U458" s="22">
        <f t="shared" si="165"/>
        <v>1</v>
      </c>
      <c r="V458" s="22">
        <f t="shared" si="166"/>
        <v>0</v>
      </c>
      <c r="W458" s="22">
        <f t="shared" si="167"/>
        <v>0</v>
      </c>
      <c r="X458" s="22">
        <f t="shared" si="168"/>
        <v>0</v>
      </c>
      <c r="Y458" s="22">
        <f t="shared" si="169"/>
        <v>0</v>
      </c>
      <c r="Z458" s="22">
        <f t="shared" si="170"/>
        <v>0</v>
      </c>
      <c r="AA458" s="22">
        <f t="shared" si="171"/>
        <v>0</v>
      </c>
      <c r="AB458" s="22">
        <f t="shared" si="172"/>
        <v>0</v>
      </c>
      <c r="AC458" s="22">
        <f t="shared" si="173"/>
        <v>0</v>
      </c>
      <c r="AD458" s="22">
        <f t="shared" si="174"/>
        <v>0</v>
      </c>
      <c r="AE458" s="22">
        <f t="shared" si="175"/>
        <v>0</v>
      </c>
      <c r="AF458" s="22">
        <f t="shared" si="176"/>
        <v>0</v>
      </c>
      <c r="AG458" s="22">
        <f t="shared" si="177"/>
        <v>0</v>
      </c>
      <c r="AH458" s="22">
        <f t="shared" si="178"/>
        <v>0</v>
      </c>
      <c r="AI458" s="22">
        <f t="shared" si="179"/>
        <v>0</v>
      </c>
      <c r="AJ458" s="22">
        <f t="shared" si="180"/>
        <v>0</v>
      </c>
      <c r="AK458" s="22">
        <f t="shared" si="181"/>
        <v>0</v>
      </c>
      <c r="AL458" s="22">
        <f t="shared" si="182"/>
        <v>0</v>
      </c>
      <c r="AM458" s="22">
        <f t="shared" si="183"/>
        <v>0</v>
      </c>
      <c r="AN458" s="22">
        <f t="shared" si="184"/>
        <v>0</v>
      </c>
      <c r="AO458" s="22">
        <f t="shared" si="185"/>
        <v>0</v>
      </c>
      <c r="AP458" s="22">
        <f t="shared" si="186"/>
        <v>0</v>
      </c>
      <c r="AQ458" s="22">
        <f t="shared" si="187"/>
        <v>0</v>
      </c>
      <c r="AR458" s="22">
        <f t="shared" si="188"/>
        <v>0</v>
      </c>
      <c r="AS458" s="22">
        <f t="shared" si="189"/>
        <v>0</v>
      </c>
      <c r="AT458" s="22">
        <f t="shared" si="190"/>
        <v>0</v>
      </c>
      <c r="AU458" s="22">
        <f t="shared" si="191"/>
        <v>0</v>
      </c>
      <c r="AV458" s="22">
        <f t="shared" si="192"/>
        <v>0</v>
      </c>
      <c r="AW458" s="22">
        <f t="shared" si="193"/>
        <v>0</v>
      </c>
      <c r="AX458" s="22">
        <f t="shared" si="194"/>
        <v>0</v>
      </c>
      <c r="AY458" s="35">
        <f t="shared" si="196"/>
        <v>0</v>
      </c>
      <c r="BA458" s="57" t="s">
        <v>108</v>
      </c>
      <c r="BB458" s="57">
        <f t="shared" si="195"/>
        <v>1</v>
      </c>
      <c r="BC458" s="57">
        <f t="shared" si="160"/>
        <v>1</v>
      </c>
      <c r="BD458" s="57" t="str">
        <f t="shared" si="161"/>
        <v>OK</v>
      </c>
    </row>
    <row r="459" spans="1:56" ht="18">
      <c r="A459" s="1" t="s">
        <v>112</v>
      </c>
      <c r="B459" s="1" t="s">
        <v>113</v>
      </c>
      <c r="C459" s="63">
        <v>42796</v>
      </c>
      <c r="D459" s="1" t="s">
        <v>119</v>
      </c>
      <c r="E459" s="1">
        <v>26</v>
      </c>
      <c r="F459" s="1">
        <v>30</v>
      </c>
      <c r="G459" s="1">
        <v>75</v>
      </c>
      <c r="H459" s="2" t="s">
        <v>118</v>
      </c>
      <c r="I459" s="62">
        <v>44.2</v>
      </c>
      <c r="J459" s="30" t="s">
        <v>167</v>
      </c>
      <c r="K459" s="18" t="s">
        <v>170</v>
      </c>
      <c r="L459" s="18">
        <v>5</v>
      </c>
      <c r="M459" s="30">
        <v>0</v>
      </c>
      <c r="N459" s="19" t="s">
        <v>46</v>
      </c>
      <c r="R459" s="22">
        <f t="shared" si="162"/>
        <v>0</v>
      </c>
      <c r="S459" s="22">
        <f t="shared" si="163"/>
        <v>0</v>
      </c>
      <c r="T459" s="22">
        <f t="shared" si="164"/>
        <v>1</v>
      </c>
      <c r="U459" s="22">
        <f t="shared" si="165"/>
        <v>0</v>
      </c>
      <c r="V459" s="22">
        <f t="shared" si="166"/>
        <v>0</v>
      </c>
      <c r="W459" s="22">
        <f t="shared" si="167"/>
        <v>0</v>
      </c>
      <c r="X459" s="22">
        <f t="shared" si="168"/>
        <v>0</v>
      </c>
      <c r="Y459" s="22">
        <f t="shared" si="169"/>
        <v>0</v>
      </c>
      <c r="Z459" s="22">
        <f t="shared" si="170"/>
        <v>0</v>
      </c>
      <c r="AA459" s="22">
        <f t="shared" si="171"/>
        <v>0</v>
      </c>
      <c r="AB459" s="22">
        <f t="shared" si="172"/>
        <v>0</v>
      </c>
      <c r="AC459" s="22">
        <f t="shared" si="173"/>
        <v>0</v>
      </c>
      <c r="AD459" s="22">
        <f t="shared" si="174"/>
        <v>0</v>
      </c>
      <c r="AE459" s="22">
        <f t="shared" si="175"/>
        <v>0</v>
      </c>
      <c r="AF459" s="22">
        <f t="shared" si="176"/>
        <v>0</v>
      </c>
      <c r="AG459" s="22">
        <f t="shared" si="177"/>
        <v>0</v>
      </c>
      <c r="AH459" s="22">
        <f t="shared" si="178"/>
        <v>0</v>
      </c>
      <c r="AI459" s="22">
        <f t="shared" si="179"/>
        <v>0</v>
      </c>
      <c r="AJ459" s="22">
        <f t="shared" si="180"/>
        <v>0</v>
      </c>
      <c r="AK459" s="22">
        <f t="shared" si="181"/>
        <v>0</v>
      </c>
      <c r="AL459" s="22">
        <f t="shared" si="182"/>
        <v>0</v>
      </c>
      <c r="AM459" s="22">
        <f t="shared" si="183"/>
        <v>0</v>
      </c>
      <c r="AN459" s="22">
        <f t="shared" si="184"/>
        <v>0</v>
      </c>
      <c r="AO459" s="22">
        <f t="shared" si="185"/>
        <v>0</v>
      </c>
      <c r="AP459" s="22">
        <f t="shared" si="186"/>
        <v>0</v>
      </c>
      <c r="AQ459" s="22">
        <f t="shared" si="187"/>
        <v>0</v>
      </c>
      <c r="AR459" s="22">
        <f t="shared" si="188"/>
        <v>0</v>
      </c>
      <c r="AS459" s="22">
        <f t="shared" si="189"/>
        <v>0</v>
      </c>
      <c r="AT459" s="22">
        <f t="shared" si="190"/>
        <v>0</v>
      </c>
      <c r="AU459" s="22">
        <f t="shared" si="191"/>
        <v>0</v>
      </c>
      <c r="AV459" s="22">
        <f t="shared" si="192"/>
        <v>0</v>
      </c>
      <c r="AW459" s="22">
        <f t="shared" si="193"/>
        <v>0</v>
      </c>
      <c r="AX459" s="22">
        <f t="shared" si="194"/>
        <v>0</v>
      </c>
      <c r="AY459" s="35">
        <f t="shared" si="196"/>
        <v>0</v>
      </c>
      <c r="BA459" s="57" t="s">
        <v>108</v>
      </c>
      <c r="BB459" s="57">
        <f t="shared" si="195"/>
        <v>1</v>
      </c>
      <c r="BC459" s="57">
        <f t="shared" si="160"/>
        <v>1</v>
      </c>
      <c r="BD459" s="57" t="str">
        <f t="shared" si="161"/>
        <v>OK</v>
      </c>
    </row>
    <row r="460" spans="1:56" ht="18">
      <c r="A460" s="1" t="s">
        <v>112</v>
      </c>
      <c r="B460" s="1" t="s">
        <v>113</v>
      </c>
      <c r="C460" s="63">
        <v>42796</v>
      </c>
      <c r="D460" s="1" t="s">
        <v>119</v>
      </c>
      <c r="E460" s="1">
        <v>26</v>
      </c>
      <c r="F460" s="1">
        <v>30</v>
      </c>
      <c r="G460" s="1">
        <v>75</v>
      </c>
      <c r="H460" s="2" t="s">
        <v>118</v>
      </c>
      <c r="I460" s="62">
        <v>44.2</v>
      </c>
      <c r="J460" s="30" t="s">
        <v>167</v>
      </c>
      <c r="K460" s="18" t="s">
        <v>170</v>
      </c>
      <c r="L460" s="18">
        <v>4</v>
      </c>
      <c r="M460" s="30">
        <v>0</v>
      </c>
      <c r="N460" s="19" t="s">
        <v>46</v>
      </c>
      <c r="R460" s="22">
        <f t="shared" si="162"/>
        <v>0</v>
      </c>
      <c r="S460" s="22">
        <f t="shared" si="163"/>
        <v>0</v>
      </c>
      <c r="T460" s="22">
        <f t="shared" si="164"/>
        <v>1</v>
      </c>
      <c r="U460" s="22">
        <f t="shared" si="165"/>
        <v>0</v>
      </c>
      <c r="V460" s="22">
        <f t="shared" si="166"/>
        <v>0</v>
      </c>
      <c r="W460" s="22">
        <f t="shared" si="167"/>
        <v>0</v>
      </c>
      <c r="X460" s="22">
        <f t="shared" si="168"/>
        <v>0</v>
      </c>
      <c r="Y460" s="22">
        <f t="shared" si="169"/>
        <v>0</v>
      </c>
      <c r="Z460" s="22">
        <f t="shared" si="170"/>
        <v>0</v>
      </c>
      <c r="AA460" s="22">
        <f t="shared" si="171"/>
        <v>0</v>
      </c>
      <c r="AB460" s="22">
        <f t="shared" si="172"/>
        <v>0</v>
      </c>
      <c r="AC460" s="22">
        <f t="shared" si="173"/>
        <v>0</v>
      </c>
      <c r="AD460" s="22">
        <f t="shared" si="174"/>
        <v>0</v>
      </c>
      <c r="AE460" s="22">
        <f t="shared" si="175"/>
        <v>0</v>
      </c>
      <c r="AF460" s="22">
        <f t="shared" si="176"/>
        <v>0</v>
      </c>
      <c r="AG460" s="22">
        <f t="shared" si="177"/>
        <v>0</v>
      </c>
      <c r="AH460" s="22">
        <f t="shared" si="178"/>
        <v>0</v>
      </c>
      <c r="AI460" s="22">
        <f t="shared" si="179"/>
        <v>0</v>
      </c>
      <c r="AJ460" s="22">
        <f t="shared" si="180"/>
        <v>0</v>
      </c>
      <c r="AK460" s="22">
        <f t="shared" si="181"/>
        <v>0</v>
      </c>
      <c r="AL460" s="22">
        <f t="shared" si="182"/>
        <v>0</v>
      </c>
      <c r="AM460" s="22">
        <f t="shared" si="183"/>
        <v>0</v>
      </c>
      <c r="AN460" s="22">
        <f t="shared" si="184"/>
        <v>0</v>
      </c>
      <c r="AO460" s="22">
        <f t="shared" si="185"/>
        <v>0</v>
      </c>
      <c r="AP460" s="22">
        <f t="shared" si="186"/>
        <v>0</v>
      </c>
      <c r="AQ460" s="22">
        <f t="shared" si="187"/>
        <v>0</v>
      </c>
      <c r="AR460" s="22">
        <f t="shared" si="188"/>
        <v>0</v>
      </c>
      <c r="AS460" s="22">
        <f t="shared" si="189"/>
        <v>0</v>
      </c>
      <c r="AT460" s="22">
        <f t="shared" si="190"/>
        <v>0</v>
      </c>
      <c r="AU460" s="22">
        <f t="shared" si="191"/>
        <v>0</v>
      </c>
      <c r="AV460" s="22">
        <f t="shared" si="192"/>
        <v>0</v>
      </c>
      <c r="AW460" s="22">
        <f t="shared" si="193"/>
        <v>0</v>
      </c>
      <c r="AX460" s="22">
        <f t="shared" si="194"/>
        <v>0</v>
      </c>
      <c r="AY460" s="35">
        <f t="shared" si="196"/>
        <v>0</v>
      </c>
      <c r="BA460" s="57" t="s">
        <v>108</v>
      </c>
      <c r="BB460" s="57">
        <f t="shared" si="195"/>
        <v>1</v>
      </c>
      <c r="BC460" s="57">
        <f t="shared" si="160"/>
        <v>1</v>
      </c>
      <c r="BD460" s="57" t="str">
        <f t="shared" si="161"/>
        <v>OK</v>
      </c>
    </row>
    <row r="461" spans="1:56" ht="18">
      <c r="A461" s="1" t="s">
        <v>112</v>
      </c>
      <c r="B461" s="1" t="s">
        <v>113</v>
      </c>
      <c r="C461" s="63">
        <v>42796</v>
      </c>
      <c r="D461" s="1" t="s">
        <v>119</v>
      </c>
      <c r="E461" s="1">
        <v>26</v>
      </c>
      <c r="F461" s="1">
        <v>30</v>
      </c>
      <c r="G461" s="1">
        <v>75</v>
      </c>
      <c r="H461" s="2" t="s">
        <v>118</v>
      </c>
      <c r="I461" s="62">
        <v>44.3</v>
      </c>
      <c r="J461" s="30" t="s">
        <v>167</v>
      </c>
      <c r="K461" s="18" t="s">
        <v>170</v>
      </c>
      <c r="L461" s="18">
        <v>4</v>
      </c>
      <c r="M461" s="30">
        <v>0</v>
      </c>
      <c r="N461" s="19" t="s">
        <v>46</v>
      </c>
      <c r="R461" s="22">
        <f t="shared" si="162"/>
        <v>0</v>
      </c>
      <c r="S461" s="22">
        <f t="shared" si="163"/>
        <v>0</v>
      </c>
      <c r="T461" s="22">
        <f t="shared" si="164"/>
        <v>1</v>
      </c>
      <c r="U461" s="22">
        <f t="shared" si="165"/>
        <v>0</v>
      </c>
      <c r="V461" s="22">
        <f t="shared" si="166"/>
        <v>0</v>
      </c>
      <c r="W461" s="22">
        <f t="shared" si="167"/>
        <v>0</v>
      </c>
      <c r="X461" s="22">
        <f t="shared" si="168"/>
        <v>0</v>
      </c>
      <c r="Y461" s="22">
        <f t="shared" si="169"/>
        <v>0</v>
      </c>
      <c r="Z461" s="22">
        <f t="shared" si="170"/>
        <v>0</v>
      </c>
      <c r="AA461" s="22">
        <f t="shared" si="171"/>
        <v>0</v>
      </c>
      <c r="AB461" s="22">
        <f t="shared" si="172"/>
        <v>0</v>
      </c>
      <c r="AC461" s="22">
        <f t="shared" si="173"/>
        <v>0</v>
      </c>
      <c r="AD461" s="22">
        <f t="shared" si="174"/>
        <v>0</v>
      </c>
      <c r="AE461" s="22">
        <f t="shared" si="175"/>
        <v>0</v>
      </c>
      <c r="AF461" s="22">
        <f t="shared" si="176"/>
        <v>0</v>
      </c>
      <c r="AG461" s="22">
        <f t="shared" si="177"/>
        <v>0</v>
      </c>
      <c r="AH461" s="22">
        <f t="shared" si="178"/>
        <v>0</v>
      </c>
      <c r="AI461" s="22">
        <f t="shared" si="179"/>
        <v>0</v>
      </c>
      <c r="AJ461" s="22">
        <f t="shared" si="180"/>
        <v>0</v>
      </c>
      <c r="AK461" s="22">
        <f t="shared" si="181"/>
        <v>0</v>
      </c>
      <c r="AL461" s="22">
        <f t="shared" si="182"/>
        <v>0</v>
      </c>
      <c r="AM461" s="22">
        <f t="shared" si="183"/>
        <v>0</v>
      </c>
      <c r="AN461" s="22">
        <f t="shared" si="184"/>
        <v>0</v>
      </c>
      <c r="AO461" s="22">
        <f t="shared" si="185"/>
        <v>0</v>
      </c>
      <c r="AP461" s="22">
        <f t="shared" si="186"/>
        <v>0</v>
      </c>
      <c r="AQ461" s="22">
        <f t="shared" si="187"/>
        <v>0</v>
      </c>
      <c r="AR461" s="22">
        <f t="shared" si="188"/>
        <v>0</v>
      </c>
      <c r="AS461" s="22">
        <f t="shared" si="189"/>
        <v>0</v>
      </c>
      <c r="AT461" s="22">
        <f t="shared" si="190"/>
        <v>0</v>
      </c>
      <c r="AU461" s="22">
        <f t="shared" si="191"/>
        <v>0</v>
      </c>
      <c r="AV461" s="22">
        <f t="shared" si="192"/>
        <v>0</v>
      </c>
      <c r="AW461" s="22">
        <f t="shared" si="193"/>
        <v>0</v>
      </c>
      <c r="AX461" s="22">
        <f t="shared" si="194"/>
        <v>0</v>
      </c>
      <c r="AY461" s="35">
        <f t="shared" si="196"/>
        <v>0</v>
      </c>
      <c r="BA461" s="57" t="s">
        <v>108</v>
      </c>
      <c r="BB461" s="57">
        <f t="shared" si="195"/>
        <v>1</v>
      </c>
      <c r="BC461" s="57">
        <f t="shared" si="160"/>
        <v>1</v>
      </c>
      <c r="BD461" s="57" t="str">
        <f t="shared" si="161"/>
        <v>OK</v>
      </c>
    </row>
    <row r="462" spans="1:56" ht="18">
      <c r="A462" s="1" t="s">
        <v>112</v>
      </c>
      <c r="B462" s="1" t="s">
        <v>113</v>
      </c>
      <c r="C462" s="63">
        <v>42796</v>
      </c>
      <c r="D462" s="1" t="s">
        <v>119</v>
      </c>
      <c r="E462" s="1">
        <v>26</v>
      </c>
      <c r="F462" s="1">
        <v>30</v>
      </c>
      <c r="G462" s="1">
        <v>75</v>
      </c>
      <c r="H462" s="2" t="s">
        <v>118</v>
      </c>
      <c r="I462" s="62">
        <v>44.3</v>
      </c>
      <c r="J462" s="30" t="s">
        <v>167</v>
      </c>
      <c r="K462" s="18" t="s">
        <v>168</v>
      </c>
      <c r="L462" s="18">
        <v>3</v>
      </c>
      <c r="M462" s="30">
        <v>0</v>
      </c>
      <c r="N462" s="19" t="s">
        <v>44</v>
      </c>
      <c r="R462" s="22">
        <f t="shared" si="162"/>
        <v>1</v>
      </c>
      <c r="S462" s="22">
        <f t="shared" si="163"/>
        <v>0</v>
      </c>
      <c r="T462" s="22">
        <f t="shared" si="164"/>
        <v>0</v>
      </c>
      <c r="U462" s="22">
        <f t="shared" si="165"/>
        <v>0</v>
      </c>
      <c r="V462" s="22">
        <f t="shared" si="166"/>
        <v>0</v>
      </c>
      <c r="W462" s="22">
        <f t="shared" si="167"/>
        <v>0</v>
      </c>
      <c r="X462" s="22">
        <f t="shared" si="168"/>
        <v>0</v>
      </c>
      <c r="Y462" s="22">
        <f t="shared" si="169"/>
        <v>0</v>
      </c>
      <c r="Z462" s="22">
        <f t="shared" si="170"/>
        <v>0</v>
      </c>
      <c r="AA462" s="22">
        <f t="shared" si="171"/>
        <v>0</v>
      </c>
      <c r="AB462" s="22">
        <f t="shared" si="172"/>
        <v>0</v>
      </c>
      <c r="AC462" s="22">
        <f t="shared" si="173"/>
        <v>0</v>
      </c>
      <c r="AD462" s="22">
        <f t="shared" si="174"/>
        <v>0</v>
      </c>
      <c r="AE462" s="22">
        <f t="shared" si="175"/>
        <v>0</v>
      </c>
      <c r="AF462" s="22">
        <f t="shared" si="176"/>
        <v>0</v>
      </c>
      <c r="AG462" s="22">
        <f t="shared" si="177"/>
        <v>0</v>
      </c>
      <c r="AH462" s="22">
        <f t="shared" si="178"/>
        <v>0</v>
      </c>
      <c r="AI462" s="22">
        <f t="shared" si="179"/>
        <v>0</v>
      </c>
      <c r="AJ462" s="22">
        <f t="shared" si="180"/>
        <v>0</v>
      </c>
      <c r="AK462" s="22">
        <f t="shared" si="181"/>
        <v>0</v>
      </c>
      <c r="AL462" s="22">
        <f t="shared" si="182"/>
        <v>0</v>
      </c>
      <c r="AM462" s="22">
        <f t="shared" si="183"/>
        <v>0</v>
      </c>
      <c r="AN462" s="22">
        <f t="shared" si="184"/>
        <v>0</v>
      </c>
      <c r="AO462" s="22">
        <f t="shared" si="185"/>
        <v>0</v>
      </c>
      <c r="AP462" s="22">
        <f t="shared" si="186"/>
        <v>0</v>
      </c>
      <c r="AQ462" s="22">
        <f t="shared" si="187"/>
        <v>0</v>
      </c>
      <c r="AR462" s="22">
        <f t="shared" si="188"/>
        <v>0</v>
      </c>
      <c r="AS462" s="22">
        <f t="shared" si="189"/>
        <v>0</v>
      </c>
      <c r="AT462" s="22">
        <f t="shared" si="190"/>
        <v>0</v>
      </c>
      <c r="AU462" s="22">
        <f t="shared" si="191"/>
        <v>0</v>
      </c>
      <c r="AV462" s="22">
        <f t="shared" si="192"/>
        <v>0</v>
      </c>
      <c r="AW462" s="22">
        <f t="shared" si="193"/>
        <v>0</v>
      </c>
      <c r="AX462" s="22">
        <f t="shared" si="194"/>
        <v>0</v>
      </c>
      <c r="AY462" s="35">
        <f t="shared" si="196"/>
        <v>0</v>
      </c>
      <c r="BA462" s="57" t="s">
        <v>108</v>
      </c>
      <c r="BB462" s="57">
        <f t="shared" si="195"/>
        <v>1</v>
      </c>
      <c r="BC462" s="57">
        <f t="shared" si="160"/>
        <v>1</v>
      </c>
      <c r="BD462" s="57" t="str">
        <f t="shared" si="161"/>
        <v>OK</v>
      </c>
    </row>
    <row r="463" spans="1:56" ht="18">
      <c r="A463" s="1" t="s">
        <v>112</v>
      </c>
      <c r="B463" s="1" t="s">
        <v>113</v>
      </c>
      <c r="C463" s="63">
        <v>42796</v>
      </c>
      <c r="D463" s="1" t="s">
        <v>119</v>
      </c>
      <c r="E463" s="1">
        <v>26</v>
      </c>
      <c r="F463" s="1">
        <v>30</v>
      </c>
      <c r="G463" s="1">
        <v>75</v>
      </c>
      <c r="H463" s="2" t="s">
        <v>118</v>
      </c>
      <c r="I463" s="62">
        <v>44.4</v>
      </c>
      <c r="J463" s="30" t="s">
        <v>167</v>
      </c>
      <c r="K463" s="18" t="s">
        <v>171</v>
      </c>
      <c r="L463" s="18">
        <v>12</v>
      </c>
      <c r="M463" s="30">
        <v>0</v>
      </c>
      <c r="N463" s="19" t="s">
        <v>44</v>
      </c>
      <c r="R463" s="22">
        <f t="shared" si="162"/>
        <v>1</v>
      </c>
      <c r="S463" s="22">
        <f t="shared" si="163"/>
        <v>0</v>
      </c>
      <c r="T463" s="22">
        <f t="shared" si="164"/>
        <v>0</v>
      </c>
      <c r="U463" s="22">
        <f t="shared" si="165"/>
        <v>0</v>
      </c>
      <c r="V463" s="22">
        <f t="shared" si="166"/>
        <v>0</v>
      </c>
      <c r="W463" s="22">
        <f t="shared" si="167"/>
        <v>0</v>
      </c>
      <c r="X463" s="22">
        <f t="shared" si="168"/>
        <v>0</v>
      </c>
      <c r="Y463" s="22">
        <f t="shared" si="169"/>
        <v>0</v>
      </c>
      <c r="Z463" s="22">
        <f t="shared" si="170"/>
        <v>0</v>
      </c>
      <c r="AA463" s="22">
        <f t="shared" si="171"/>
        <v>0</v>
      </c>
      <c r="AB463" s="22">
        <f t="shared" si="172"/>
        <v>0</v>
      </c>
      <c r="AC463" s="22">
        <f t="shared" si="173"/>
        <v>0</v>
      </c>
      <c r="AD463" s="22">
        <f t="shared" si="174"/>
        <v>0</v>
      </c>
      <c r="AE463" s="22">
        <f t="shared" si="175"/>
        <v>0</v>
      </c>
      <c r="AF463" s="22">
        <f t="shared" si="176"/>
        <v>0</v>
      </c>
      <c r="AG463" s="22">
        <f t="shared" si="177"/>
        <v>0</v>
      </c>
      <c r="AH463" s="22">
        <f t="shared" si="178"/>
        <v>0</v>
      </c>
      <c r="AI463" s="22">
        <f t="shared" si="179"/>
        <v>0</v>
      </c>
      <c r="AJ463" s="22">
        <f t="shared" si="180"/>
        <v>0</v>
      </c>
      <c r="AK463" s="22">
        <f t="shared" si="181"/>
        <v>0</v>
      </c>
      <c r="AL463" s="22">
        <f t="shared" si="182"/>
        <v>0</v>
      </c>
      <c r="AM463" s="22">
        <f t="shared" si="183"/>
        <v>0</v>
      </c>
      <c r="AN463" s="22">
        <f t="shared" si="184"/>
        <v>0</v>
      </c>
      <c r="AO463" s="22">
        <f t="shared" si="185"/>
        <v>0</v>
      </c>
      <c r="AP463" s="22">
        <f t="shared" si="186"/>
        <v>0</v>
      </c>
      <c r="AQ463" s="22">
        <f t="shared" si="187"/>
        <v>0</v>
      </c>
      <c r="AR463" s="22">
        <f t="shared" si="188"/>
        <v>0</v>
      </c>
      <c r="AS463" s="22">
        <f t="shared" si="189"/>
        <v>0</v>
      </c>
      <c r="AT463" s="22">
        <f t="shared" si="190"/>
        <v>0</v>
      </c>
      <c r="AU463" s="22">
        <f t="shared" si="191"/>
        <v>0</v>
      </c>
      <c r="AV463" s="22">
        <f t="shared" si="192"/>
        <v>0</v>
      </c>
      <c r="AW463" s="22">
        <f t="shared" si="193"/>
        <v>0</v>
      </c>
      <c r="AX463" s="22">
        <f t="shared" si="194"/>
        <v>0</v>
      </c>
      <c r="AY463" s="35">
        <f t="shared" si="196"/>
        <v>0</v>
      </c>
      <c r="BA463" s="57" t="s">
        <v>108</v>
      </c>
      <c r="BB463" s="57">
        <f t="shared" si="195"/>
        <v>1</v>
      </c>
      <c r="BC463" s="57">
        <f t="shared" si="160"/>
        <v>1</v>
      </c>
      <c r="BD463" s="57" t="str">
        <f t="shared" si="161"/>
        <v>OK</v>
      </c>
    </row>
    <row r="464" spans="1:56" ht="18">
      <c r="A464" s="1" t="s">
        <v>112</v>
      </c>
      <c r="B464" s="1" t="s">
        <v>113</v>
      </c>
      <c r="C464" s="63">
        <v>42796</v>
      </c>
      <c r="D464" s="1" t="s">
        <v>119</v>
      </c>
      <c r="E464" s="1">
        <v>26</v>
      </c>
      <c r="F464" s="1">
        <v>30</v>
      </c>
      <c r="G464" s="1">
        <v>75</v>
      </c>
      <c r="H464" s="2" t="s">
        <v>118</v>
      </c>
      <c r="I464" s="62">
        <v>44.4</v>
      </c>
      <c r="J464" s="30" t="s">
        <v>167</v>
      </c>
      <c r="K464" s="18" t="s">
        <v>170</v>
      </c>
      <c r="L464" s="18">
        <v>8</v>
      </c>
      <c r="M464" s="30">
        <v>0</v>
      </c>
      <c r="N464" s="19" t="s">
        <v>46</v>
      </c>
      <c r="R464" s="22">
        <f t="shared" si="162"/>
        <v>0</v>
      </c>
      <c r="S464" s="22">
        <f t="shared" si="163"/>
        <v>0</v>
      </c>
      <c r="T464" s="22">
        <f t="shared" si="164"/>
        <v>1</v>
      </c>
      <c r="U464" s="22">
        <f t="shared" si="165"/>
        <v>0</v>
      </c>
      <c r="V464" s="22">
        <f t="shared" si="166"/>
        <v>0</v>
      </c>
      <c r="W464" s="22">
        <f t="shared" si="167"/>
        <v>0</v>
      </c>
      <c r="X464" s="22">
        <f t="shared" si="168"/>
        <v>0</v>
      </c>
      <c r="Y464" s="22">
        <f t="shared" si="169"/>
        <v>0</v>
      </c>
      <c r="Z464" s="22">
        <f t="shared" si="170"/>
        <v>0</v>
      </c>
      <c r="AA464" s="22">
        <f t="shared" si="171"/>
        <v>0</v>
      </c>
      <c r="AB464" s="22">
        <f t="shared" si="172"/>
        <v>0</v>
      </c>
      <c r="AC464" s="22">
        <f t="shared" si="173"/>
        <v>0</v>
      </c>
      <c r="AD464" s="22">
        <f t="shared" si="174"/>
        <v>0</v>
      </c>
      <c r="AE464" s="22">
        <f t="shared" si="175"/>
        <v>0</v>
      </c>
      <c r="AF464" s="22">
        <f t="shared" si="176"/>
        <v>0</v>
      </c>
      <c r="AG464" s="22">
        <f t="shared" si="177"/>
        <v>0</v>
      </c>
      <c r="AH464" s="22">
        <f t="shared" si="178"/>
        <v>0</v>
      </c>
      <c r="AI464" s="22">
        <f t="shared" si="179"/>
        <v>0</v>
      </c>
      <c r="AJ464" s="22">
        <f t="shared" si="180"/>
        <v>0</v>
      </c>
      <c r="AK464" s="22">
        <f t="shared" si="181"/>
        <v>0</v>
      </c>
      <c r="AL464" s="22">
        <f t="shared" si="182"/>
        <v>0</v>
      </c>
      <c r="AM464" s="22">
        <f t="shared" si="183"/>
        <v>0</v>
      </c>
      <c r="AN464" s="22">
        <f t="shared" si="184"/>
        <v>0</v>
      </c>
      <c r="AO464" s="22">
        <f t="shared" si="185"/>
        <v>0</v>
      </c>
      <c r="AP464" s="22">
        <f t="shared" si="186"/>
        <v>0</v>
      </c>
      <c r="AQ464" s="22">
        <f t="shared" si="187"/>
        <v>0</v>
      </c>
      <c r="AR464" s="22">
        <f t="shared" si="188"/>
        <v>0</v>
      </c>
      <c r="AS464" s="22">
        <f t="shared" si="189"/>
        <v>0</v>
      </c>
      <c r="AT464" s="22">
        <f t="shared" si="190"/>
        <v>0</v>
      </c>
      <c r="AU464" s="22">
        <f t="shared" si="191"/>
        <v>0</v>
      </c>
      <c r="AV464" s="22">
        <f t="shared" si="192"/>
        <v>0</v>
      </c>
      <c r="AW464" s="22">
        <f t="shared" si="193"/>
        <v>0</v>
      </c>
      <c r="AX464" s="22">
        <f t="shared" si="194"/>
        <v>0</v>
      </c>
      <c r="AY464" s="35">
        <f t="shared" si="196"/>
        <v>0</v>
      </c>
      <c r="BA464" s="57" t="s">
        <v>108</v>
      </c>
      <c r="BB464" s="57">
        <f t="shared" si="195"/>
        <v>1</v>
      </c>
      <c r="BC464" s="57">
        <f t="shared" si="160"/>
        <v>1</v>
      </c>
      <c r="BD464" s="57" t="str">
        <f t="shared" si="161"/>
        <v>OK</v>
      </c>
    </row>
    <row r="465" spans="1:56" ht="18">
      <c r="A465" s="1" t="s">
        <v>112</v>
      </c>
      <c r="B465" s="1" t="s">
        <v>113</v>
      </c>
      <c r="C465" s="63">
        <v>42796</v>
      </c>
      <c r="D465" s="1" t="s">
        <v>119</v>
      </c>
      <c r="E465" s="1">
        <v>26</v>
      </c>
      <c r="F465" s="1">
        <v>30</v>
      </c>
      <c r="G465" s="1">
        <v>75</v>
      </c>
      <c r="H465" s="2" t="s">
        <v>118</v>
      </c>
      <c r="I465" s="62">
        <v>44.4</v>
      </c>
      <c r="J465" s="30" t="s">
        <v>167</v>
      </c>
      <c r="K465" s="18" t="s">
        <v>172</v>
      </c>
      <c r="L465" s="18">
        <v>3</v>
      </c>
      <c r="M465" s="30">
        <v>0</v>
      </c>
      <c r="N465" s="19" t="s">
        <v>46</v>
      </c>
      <c r="R465" s="22">
        <f t="shared" si="162"/>
        <v>0</v>
      </c>
      <c r="S465" s="22">
        <f t="shared" si="163"/>
        <v>0</v>
      </c>
      <c r="T465" s="22">
        <f t="shared" si="164"/>
        <v>1</v>
      </c>
      <c r="U465" s="22">
        <f t="shared" si="165"/>
        <v>0</v>
      </c>
      <c r="V465" s="22">
        <f t="shared" si="166"/>
        <v>0</v>
      </c>
      <c r="W465" s="22">
        <f t="shared" si="167"/>
        <v>0</v>
      </c>
      <c r="X465" s="22">
        <f t="shared" si="168"/>
        <v>0</v>
      </c>
      <c r="Y465" s="22">
        <f t="shared" si="169"/>
        <v>0</v>
      </c>
      <c r="Z465" s="22">
        <f t="shared" si="170"/>
        <v>0</v>
      </c>
      <c r="AA465" s="22">
        <f t="shared" si="171"/>
        <v>0</v>
      </c>
      <c r="AB465" s="22">
        <f t="shared" si="172"/>
        <v>0</v>
      </c>
      <c r="AC465" s="22">
        <f t="shared" si="173"/>
        <v>0</v>
      </c>
      <c r="AD465" s="22">
        <f t="shared" si="174"/>
        <v>0</v>
      </c>
      <c r="AE465" s="22">
        <f t="shared" si="175"/>
        <v>0</v>
      </c>
      <c r="AF465" s="22">
        <f t="shared" si="176"/>
        <v>0</v>
      </c>
      <c r="AG465" s="22">
        <f t="shared" si="177"/>
        <v>0</v>
      </c>
      <c r="AH465" s="22">
        <f t="shared" si="178"/>
        <v>0</v>
      </c>
      <c r="AI465" s="22">
        <f t="shared" si="179"/>
        <v>0</v>
      </c>
      <c r="AJ465" s="22">
        <f t="shared" si="180"/>
        <v>0</v>
      </c>
      <c r="AK465" s="22">
        <f t="shared" si="181"/>
        <v>0</v>
      </c>
      <c r="AL465" s="22">
        <f t="shared" si="182"/>
        <v>0</v>
      </c>
      <c r="AM465" s="22">
        <f t="shared" si="183"/>
        <v>0</v>
      </c>
      <c r="AN465" s="22">
        <f t="shared" si="184"/>
        <v>0</v>
      </c>
      <c r="AO465" s="22">
        <f t="shared" si="185"/>
        <v>0</v>
      </c>
      <c r="AP465" s="22">
        <f t="shared" si="186"/>
        <v>0</v>
      </c>
      <c r="AQ465" s="22">
        <f t="shared" si="187"/>
        <v>0</v>
      </c>
      <c r="AR465" s="22">
        <f t="shared" si="188"/>
        <v>0</v>
      </c>
      <c r="AS465" s="22">
        <f t="shared" si="189"/>
        <v>0</v>
      </c>
      <c r="AT465" s="22">
        <f t="shared" si="190"/>
        <v>0</v>
      </c>
      <c r="AU465" s="22">
        <f t="shared" si="191"/>
        <v>0</v>
      </c>
      <c r="AV465" s="22">
        <f t="shared" si="192"/>
        <v>0</v>
      </c>
      <c r="AW465" s="22">
        <f t="shared" si="193"/>
        <v>0</v>
      </c>
      <c r="AX465" s="22">
        <f t="shared" si="194"/>
        <v>0</v>
      </c>
      <c r="AY465" s="35">
        <f t="shared" si="196"/>
        <v>0</v>
      </c>
      <c r="BA465" s="57" t="s">
        <v>108</v>
      </c>
      <c r="BB465" s="57">
        <f t="shared" si="195"/>
        <v>1</v>
      </c>
      <c r="BC465" s="57">
        <f t="shared" si="160"/>
        <v>1</v>
      </c>
      <c r="BD465" s="57" t="str">
        <f t="shared" si="161"/>
        <v>OK</v>
      </c>
    </row>
    <row r="466" spans="1:56" ht="18">
      <c r="A466" s="1" t="s">
        <v>112</v>
      </c>
      <c r="B466" s="1" t="s">
        <v>113</v>
      </c>
      <c r="C466" s="63">
        <v>42796</v>
      </c>
      <c r="D466" s="1" t="s">
        <v>119</v>
      </c>
      <c r="E466" s="1">
        <v>26</v>
      </c>
      <c r="F466" s="1">
        <v>30</v>
      </c>
      <c r="G466" s="1">
        <v>75</v>
      </c>
      <c r="H466" s="2" t="s">
        <v>118</v>
      </c>
      <c r="I466" s="62">
        <v>44.5</v>
      </c>
      <c r="J466" s="30" t="s">
        <v>167</v>
      </c>
      <c r="K466" s="18" t="s">
        <v>168</v>
      </c>
      <c r="L466" s="18">
        <v>12</v>
      </c>
      <c r="M466" s="30">
        <v>0</v>
      </c>
      <c r="N466" s="19" t="s">
        <v>45</v>
      </c>
      <c r="R466" s="22">
        <f t="shared" si="162"/>
        <v>0</v>
      </c>
      <c r="S466" s="22">
        <f t="shared" si="163"/>
        <v>1</v>
      </c>
      <c r="T466" s="22">
        <f t="shared" si="164"/>
        <v>0</v>
      </c>
      <c r="U466" s="22">
        <f t="shared" si="165"/>
        <v>0</v>
      </c>
      <c r="V466" s="22">
        <f t="shared" si="166"/>
        <v>0</v>
      </c>
      <c r="W466" s="22">
        <f t="shared" si="167"/>
        <v>0</v>
      </c>
      <c r="X466" s="22">
        <f t="shared" si="168"/>
        <v>0</v>
      </c>
      <c r="Y466" s="22">
        <f t="shared" si="169"/>
        <v>0</v>
      </c>
      <c r="Z466" s="22">
        <f t="shared" si="170"/>
        <v>0</v>
      </c>
      <c r="AA466" s="22">
        <f t="shared" si="171"/>
        <v>0</v>
      </c>
      <c r="AB466" s="22">
        <f t="shared" si="172"/>
        <v>0</v>
      </c>
      <c r="AC466" s="22">
        <f t="shared" si="173"/>
        <v>0</v>
      </c>
      <c r="AD466" s="22">
        <f t="shared" si="174"/>
        <v>0</v>
      </c>
      <c r="AE466" s="22">
        <f t="shared" si="175"/>
        <v>0</v>
      </c>
      <c r="AF466" s="22">
        <f t="shared" si="176"/>
        <v>0</v>
      </c>
      <c r="AG466" s="22">
        <f t="shared" si="177"/>
        <v>0</v>
      </c>
      <c r="AH466" s="22">
        <f t="shared" si="178"/>
        <v>0</v>
      </c>
      <c r="AI466" s="22">
        <f t="shared" si="179"/>
        <v>0</v>
      </c>
      <c r="AJ466" s="22">
        <f t="shared" si="180"/>
        <v>0</v>
      </c>
      <c r="AK466" s="22">
        <f t="shared" si="181"/>
        <v>0</v>
      </c>
      <c r="AL466" s="22">
        <f t="shared" si="182"/>
        <v>0</v>
      </c>
      <c r="AM466" s="22">
        <f t="shared" si="183"/>
        <v>0</v>
      </c>
      <c r="AN466" s="22">
        <f t="shared" si="184"/>
        <v>0</v>
      </c>
      <c r="AO466" s="22">
        <f t="shared" si="185"/>
        <v>0</v>
      </c>
      <c r="AP466" s="22">
        <f t="shared" si="186"/>
        <v>0</v>
      </c>
      <c r="AQ466" s="22">
        <f t="shared" si="187"/>
        <v>0</v>
      </c>
      <c r="AR466" s="22">
        <f t="shared" si="188"/>
        <v>0</v>
      </c>
      <c r="AS466" s="22">
        <f t="shared" si="189"/>
        <v>0</v>
      </c>
      <c r="AT466" s="22">
        <f t="shared" si="190"/>
        <v>0</v>
      </c>
      <c r="AU466" s="22">
        <f t="shared" si="191"/>
        <v>0</v>
      </c>
      <c r="AV466" s="22">
        <f t="shared" si="192"/>
        <v>0</v>
      </c>
      <c r="AW466" s="22">
        <f t="shared" si="193"/>
        <v>0</v>
      </c>
      <c r="AX466" s="22">
        <f t="shared" si="194"/>
        <v>0</v>
      </c>
      <c r="AY466" s="35">
        <f t="shared" si="196"/>
        <v>0</v>
      </c>
      <c r="BA466" s="57" t="s">
        <v>108</v>
      </c>
      <c r="BB466" s="57">
        <f t="shared" si="195"/>
        <v>1</v>
      </c>
      <c r="BC466" s="57">
        <f t="shared" si="160"/>
        <v>1</v>
      </c>
      <c r="BD466" s="57" t="str">
        <f t="shared" si="161"/>
        <v>OK</v>
      </c>
    </row>
    <row r="467" spans="1:56" ht="18">
      <c r="A467" s="1" t="s">
        <v>112</v>
      </c>
      <c r="B467" s="1" t="s">
        <v>113</v>
      </c>
      <c r="C467" s="63">
        <v>42796</v>
      </c>
      <c r="D467" s="1" t="s">
        <v>119</v>
      </c>
      <c r="E467" s="1">
        <v>26</v>
      </c>
      <c r="F467" s="1">
        <v>30</v>
      </c>
      <c r="G467" s="1">
        <v>75</v>
      </c>
      <c r="H467" s="2" t="s">
        <v>118</v>
      </c>
      <c r="I467" s="62">
        <v>44.5</v>
      </c>
      <c r="J467" s="30" t="s">
        <v>167</v>
      </c>
      <c r="K467" s="18" t="s">
        <v>170</v>
      </c>
      <c r="L467" s="18">
        <v>6</v>
      </c>
      <c r="M467" s="30">
        <v>0</v>
      </c>
      <c r="N467" s="19" t="s">
        <v>46</v>
      </c>
      <c r="R467" s="22">
        <f t="shared" si="162"/>
        <v>0</v>
      </c>
      <c r="S467" s="22">
        <f t="shared" si="163"/>
        <v>0</v>
      </c>
      <c r="T467" s="22">
        <f t="shared" si="164"/>
        <v>1</v>
      </c>
      <c r="U467" s="22">
        <f t="shared" si="165"/>
        <v>0</v>
      </c>
      <c r="V467" s="22">
        <f t="shared" si="166"/>
        <v>0</v>
      </c>
      <c r="W467" s="22">
        <f t="shared" si="167"/>
        <v>0</v>
      </c>
      <c r="X467" s="22">
        <f t="shared" si="168"/>
        <v>0</v>
      </c>
      <c r="Y467" s="22">
        <f t="shared" si="169"/>
        <v>0</v>
      </c>
      <c r="Z467" s="22">
        <f t="shared" si="170"/>
        <v>0</v>
      </c>
      <c r="AA467" s="22">
        <f t="shared" si="171"/>
        <v>0</v>
      </c>
      <c r="AB467" s="22">
        <f t="shared" si="172"/>
        <v>0</v>
      </c>
      <c r="AC467" s="22">
        <f t="shared" si="173"/>
        <v>0</v>
      </c>
      <c r="AD467" s="22">
        <f t="shared" si="174"/>
        <v>0</v>
      </c>
      <c r="AE467" s="22">
        <f t="shared" si="175"/>
        <v>0</v>
      </c>
      <c r="AF467" s="22">
        <f t="shared" si="176"/>
        <v>0</v>
      </c>
      <c r="AG467" s="22">
        <f t="shared" si="177"/>
        <v>0</v>
      </c>
      <c r="AH467" s="22">
        <f t="shared" si="178"/>
        <v>0</v>
      </c>
      <c r="AI467" s="22">
        <f t="shared" si="179"/>
        <v>0</v>
      </c>
      <c r="AJ467" s="22">
        <f t="shared" si="180"/>
        <v>0</v>
      </c>
      <c r="AK467" s="22">
        <f t="shared" si="181"/>
        <v>0</v>
      </c>
      <c r="AL467" s="22">
        <f t="shared" si="182"/>
        <v>0</v>
      </c>
      <c r="AM467" s="22">
        <f t="shared" si="183"/>
        <v>0</v>
      </c>
      <c r="AN467" s="22">
        <f t="shared" si="184"/>
        <v>0</v>
      </c>
      <c r="AO467" s="22">
        <f t="shared" si="185"/>
        <v>0</v>
      </c>
      <c r="AP467" s="22">
        <f t="shared" si="186"/>
        <v>0</v>
      </c>
      <c r="AQ467" s="22">
        <f t="shared" si="187"/>
        <v>0</v>
      </c>
      <c r="AR467" s="22">
        <f t="shared" si="188"/>
        <v>0</v>
      </c>
      <c r="AS467" s="22">
        <f t="shared" si="189"/>
        <v>0</v>
      </c>
      <c r="AT467" s="22">
        <f t="shared" si="190"/>
        <v>0</v>
      </c>
      <c r="AU467" s="22">
        <f t="shared" si="191"/>
        <v>0</v>
      </c>
      <c r="AV467" s="22">
        <f t="shared" si="192"/>
        <v>0</v>
      </c>
      <c r="AW467" s="22">
        <f t="shared" si="193"/>
        <v>0</v>
      </c>
      <c r="AX467" s="22">
        <f t="shared" si="194"/>
        <v>0</v>
      </c>
      <c r="AY467" s="35">
        <f t="shared" si="196"/>
        <v>0</v>
      </c>
      <c r="BA467" s="57" t="s">
        <v>108</v>
      </c>
      <c r="BB467" s="57">
        <f t="shared" si="195"/>
        <v>1</v>
      </c>
      <c r="BC467" s="57">
        <f t="shared" si="160"/>
        <v>1</v>
      </c>
      <c r="BD467" s="57" t="str">
        <f t="shared" si="161"/>
        <v>OK</v>
      </c>
    </row>
    <row r="468" spans="1:56" ht="18">
      <c r="A468" s="1" t="s">
        <v>112</v>
      </c>
      <c r="B468" s="1" t="s">
        <v>113</v>
      </c>
      <c r="C468" s="63">
        <v>42796</v>
      </c>
      <c r="D468" s="1" t="s">
        <v>119</v>
      </c>
      <c r="E468" s="1">
        <v>26</v>
      </c>
      <c r="F468" s="1">
        <v>30</v>
      </c>
      <c r="G468" s="1">
        <v>75</v>
      </c>
      <c r="H468" s="2" t="s">
        <v>118</v>
      </c>
      <c r="I468" s="62">
        <v>44.5</v>
      </c>
      <c r="J468" s="30" t="s">
        <v>167</v>
      </c>
      <c r="K468" s="18" t="s">
        <v>170</v>
      </c>
      <c r="L468" s="18">
        <v>4</v>
      </c>
      <c r="M468" s="30">
        <v>0</v>
      </c>
      <c r="N468" s="19" t="s">
        <v>45</v>
      </c>
      <c r="R468" s="22">
        <f t="shared" si="162"/>
        <v>0</v>
      </c>
      <c r="S468" s="22">
        <f t="shared" si="163"/>
        <v>1</v>
      </c>
      <c r="T468" s="22">
        <f t="shared" si="164"/>
        <v>0</v>
      </c>
      <c r="U468" s="22">
        <f t="shared" si="165"/>
        <v>0</v>
      </c>
      <c r="V468" s="22">
        <f t="shared" si="166"/>
        <v>0</v>
      </c>
      <c r="W468" s="22">
        <f t="shared" si="167"/>
        <v>0</v>
      </c>
      <c r="X468" s="22">
        <f t="shared" si="168"/>
        <v>0</v>
      </c>
      <c r="Y468" s="22">
        <f t="shared" si="169"/>
        <v>0</v>
      </c>
      <c r="Z468" s="22">
        <f t="shared" si="170"/>
        <v>0</v>
      </c>
      <c r="AA468" s="22">
        <f t="shared" si="171"/>
        <v>0</v>
      </c>
      <c r="AB468" s="22">
        <f t="shared" si="172"/>
        <v>0</v>
      </c>
      <c r="AC468" s="22">
        <f t="shared" si="173"/>
        <v>0</v>
      </c>
      <c r="AD468" s="22">
        <f t="shared" si="174"/>
        <v>0</v>
      </c>
      <c r="AE468" s="22">
        <f t="shared" si="175"/>
        <v>0</v>
      </c>
      <c r="AF468" s="22">
        <f t="shared" si="176"/>
        <v>0</v>
      </c>
      <c r="AG468" s="22">
        <f t="shared" si="177"/>
        <v>0</v>
      </c>
      <c r="AH468" s="22">
        <f t="shared" si="178"/>
        <v>0</v>
      </c>
      <c r="AI468" s="22">
        <f t="shared" si="179"/>
        <v>0</v>
      </c>
      <c r="AJ468" s="22">
        <f t="shared" si="180"/>
        <v>0</v>
      </c>
      <c r="AK468" s="22">
        <f t="shared" si="181"/>
        <v>0</v>
      </c>
      <c r="AL468" s="22">
        <f t="shared" si="182"/>
        <v>0</v>
      </c>
      <c r="AM468" s="22">
        <f t="shared" si="183"/>
        <v>0</v>
      </c>
      <c r="AN468" s="22">
        <f t="shared" si="184"/>
        <v>0</v>
      </c>
      <c r="AO468" s="22">
        <f t="shared" si="185"/>
        <v>0</v>
      </c>
      <c r="AP468" s="22">
        <f t="shared" si="186"/>
        <v>0</v>
      </c>
      <c r="AQ468" s="22">
        <f t="shared" si="187"/>
        <v>0</v>
      </c>
      <c r="AR468" s="22">
        <f t="shared" si="188"/>
        <v>0</v>
      </c>
      <c r="AS468" s="22">
        <f t="shared" si="189"/>
        <v>0</v>
      </c>
      <c r="AT468" s="22">
        <f t="shared" si="190"/>
        <v>0</v>
      </c>
      <c r="AU468" s="22">
        <f t="shared" si="191"/>
        <v>0</v>
      </c>
      <c r="AV468" s="22">
        <f t="shared" si="192"/>
        <v>0</v>
      </c>
      <c r="AW468" s="22">
        <f t="shared" si="193"/>
        <v>0</v>
      </c>
      <c r="AX468" s="22">
        <f t="shared" si="194"/>
        <v>0</v>
      </c>
      <c r="AY468" s="35">
        <f t="shared" si="196"/>
        <v>0</v>
      </c>
      <c r="BA468" s="57" t="s">
        <v>108</v>
      </c>
      <c r="BB468" s="57">
        <f t="shared" si="195"/>
        <v>1</v>
      </c>
      <c r="BC468" s="57">
        <f t="shared" si="160"/>
        <v>1</v>
      </c>
      <c r="BD468" s="57" t="str">
        <f t="shared" si="161"/>
        <v>OK</v>
      </c>
    </row>
    <row r="469" spans="1:56" ht="18">
      <c r="A469" s="1" t="s">
        <v>112</v>
      </c>
      <c r="B469" s="1" t="s">
        <v>113</v>
      </c>
      <c r="C469" s="63">
        <v>42796</v>
      </c>
      <c r="D469" s="1" t="s">
        <v>119</v>
      </c>
      <c r="E469" s="1">
        <v>26</v>
      </c>
      <c r="F469" s="1">
        <v>30</v>
      </c>
      <c r="G469" s="1">
        <v>75</v>
      </c>
      <c r="H469" s="2" t="s">
        <v>118</v>
      </c>
      <c r="I469" s="62">
        <v>44.5</v>
      </c>
      <c r="J469" s="30" t="s">
        <v>167</v>
      </c>
      <c r="K469" s="18" t="s">
        <v>168</v>
      </c>
      <c r="L469" s="18">
        <v>9</v>
      </c>
      <c r="M469" s="30">
        <v>0</v>
      </c>
      <c r="N469" s="19" t="s">
        <v>184</v>
      </c>
      <c r="R469" s="22">
        <f t="shared" si="162"/>
        <v>0</v>
      </c>
      <c r="S469" s="22">
        <f t="shared" si="163"/>
        <v>0</v>
      </c>
      <c r="T469" s="22">
        <f t="shared" si="164"/>
        <v>1</v>
      </c>
      <c r="U469" s="22">
        <f t="shared" si="165"/>
        <v>1</v>
      </c>
      <c r="V469" s="22">
        <f t="shared" si="166"/>
        <v>0</v>
      </c>
      <c r="W469" s="22">
        <f t="shared" si="167"/>
        <v>0</v>
      </c>
      <c r="X469" s="22">
        <f t="shared" si="168"/>
        <v>0</v>
      </c>
      <c r="Y469" s="22">
        <f t="shared" si="169"/>
        <v>0</v>
      </c>
      <c r="Z469" s="22">
        <f t="shared" si="170"/>
        <v>0</v>
      </c>
      <c r="AA469" s="22">
        <f t="shared" si="171"/>
        <v>0</v>
      </c>
      <c r="AB469" s="22">
        <f t="shared" si="172"/>
        <v>0</v>
      </c>
      <c r="AC469" s="22">
        <f t="shared" si="173"/>
        <v>0</v>
      </c>
      <c r="AD469" s="22">
        <f t="shared" si="174"/>
        <v>0</v>
      </c>
      <c r="AE469" s="22">
        <f t="shared" si="175"/>
        <v>0</v>
      </c>
      <c r="AF469" s="22">
        <f t="shared" si="176"/>
        <v>0</v>
      </c>
      <c r="AG469" s="22">
        <f t="shared" si="177"/>
        <v>0</v>
      </c>
      <c r="AH469" s="22">
        <f t="shared" si="178"/>
        <v>0</v>
      </c>
      <c r="AI469" s="22">
        <f t="shared" si="179"/>
        <v>0</v>
      </c>
      <c r="AJ469" s="22">
        <f t="shared" si="180"/>
        <v>0</v>
      </c>
      <c r="AK469" s="22">
        <f t="shared" si="181"/>
        <v>0</v>
      </c>
      <c r="AL469" s="22">
        <f t="shared" si="182"/>
        <v>0</v>
      </c>
      <c r="AM469" s="22">
        <f t="shared" si="183"/>
        <v>0</v>
      </c>
      <c r="AN469" s="22">
        <f t="shared" si="184"/>
        <v>0</v>
      </c>
      <c r="AO469" s="22">
        <f t="shared" si="185"/>
        <v>0</v>
      </c>
      <c r="AP469" s="22">
        <f t="shared" si="186"/>
        <v>0</v>
      </c>
      <c r="AQ469" s="22">
        <f t="shared" si="187"/>
        <v>0</v>
      </c>
      <c r="AR469" s="22">
        <f t="shared" si="188"/>
        <v>0</v>
      </c>
      <c r="AS469" s="22">
        <f t="shared" si="189"/>
        <v>0</v>
      </c>
      <c r="AT469" s="22">
        <f t="shared" si="190"/>
        <v>0</v>
      </c>
      <c r="AU469" s="22">
        <f t="shared" si="191"/>
        <v>0</v>
      </c>
      <c r="AV469" s="22">
        <f t="shared" si="192"/>
        <v>0</v>
      </c>
      <c r="AW469" s="22">
        <f t="shared" si="193"/>
        <v>0</v>
      </c>
      <c r="AX469" s="22">
        <f t="shared" si="194"/>
        <v>0</v>
      </c>
      <c r="AY469" s="35">
        <f t="shared" si="196"/>
        <v>0</v>
      </c>
      <c r="BA469" s="57" t="s">
        <v>108</v>
      </c>
      <c r="BB469" s="57">
        <f t="shared" si="195"/>
        <v>2</v>
      </c>
      <c r="BC469" s="57">
        <f t="shared" si="160"/>
        <v>2</v>
      </c>
      <c r="BD469" s="57" t="str">
        <f t="shared" si="161"/>
        <v>OK</v>
      </c>
    </row>
    <row r="470" spans="1:56" ht="18">
      <c r="A470" s="1" t="s">
        <v>112</v>
      </c>
      <c r="B470" s="1" t="s">
        <v>113</v>
      </c>
      <c r="C470" s="63">
        <v>42796</v>
      </c>
      <c r="D470" s="1" t="s">
        <v>119</v>
      </c>
      <c r="E470" s="1">
        <v>26</v>
      </c>
      <c r="F470" s="1">
        <v>30</v>
      </c>
      <c r="G470" s="1">
        <v>75</v>
      </c>
      <c r="H470" s="2" t="s">
        <v>118</v>
      </c>
      <c r="I470" s="62">
        <v>44.6</v>
      </c>
      <c r="J470" s="30" t="s">
        <v>167</v>
      </c>
      <c r="K470" s="18" t="s">
        <v>171</v>
      </c>
      <c r="L470" s="18">
        <v>10</v>
      </c>
      <c r="M470" s="30">
        <v>0</v>
      </c>
      <c r="N470" s="19" t="s">
        <v>45</v>
      </c>
      <c r="R470" s="22">
        <f t="shared" si="162"/>
        <v>0</v>
      </c>
      <c r="S470" s="22">
        <f t="shared" si="163"/>
        <v>1</v>
      </c>
      <c r="T470" s="22">
        <f t="shared" si="164"/>
        <v>0</v>
      </c>
      <c r="U470" s="22">
        <f t="shared" si="165"/>
        <v>0</v>
      </c>
      <c r="V470" s="22">
        <f t="shared" si="166"/>
        <v>0</v>
      </c>
      <c r="W470" s="22">
        <f t="shared" si="167"/>
        <v>0</v>
      </c>
      <c r="X470" s="22">
        <f t="shared" si="168"/>
        <v>0</v>
      </c>
      <c r="Y470" s="22">
        <f t="shared" si="169"/>
        <v>0</v>
      </c>
      <c r="Z470" s="22">
        <f t="shared" si="170"/>
        <v>0</v>
      </c>
      <c r="AA470" s="22">
        <f t="shared" si="171"/>
        <v>0</v>
      </c>
      <c r="AB470" s="22">
        <f t="shared" si="172"/>
        <v>0</v>
      </c>
      <c r="AC470" s="22">
        <f t="shared" si="173"/>
        <v>0</v>
      </c>
      <c r="AD470" s="22">
        <f t="shared" si="174"/>
        <v>0</v>
      </c>
      <c r="AE470" s="22">
        <f t="shared" si="175"/>
        <v>0</v>
      </c>
      <c r="AF470" s="22">
        <f t="shared" si="176"/>
        <v>0</v>
      </c>
      <c r="AG470" s="22">
        <f t="shared" si="177"/>
        <v>0</v>
      </c>
      <c r="AH470" s="22">
        <f t="shared" si="178"/>
        <v>0</v>
      </c>
      <c r="AI470" s="22">
        <f t="shared" si="179"/>
        <v>0</v>
      </c>
      <c r="AJ470" s="22">
        <f t="shared" si="180"/>
        <v>0</v>
      </c>
      <c r="AK470" s="22">
        <f t="shared" si="181"/>
        <v>0</v>
      </c>
      <c r="AL470" s="22">
        <f t="shared" si="182"/>
        <v>0</v>
      </c>
      <c r="AM470" s="22">
        <f t="shared" si="183"/>
        <v>0</v>
      </c>
      <c r="AN470" s="22">
        <f t="shared" si="184"/>
        <v>0</v>
      </c>
      <c r="AO470" s="22">
        <f t="shared" si="185"/>
        <v>0</v>
      </c>
      <c r="AP470" s="22">
        <f t="shared" si="186"/>
        <v>0</v>
      </c>
      <c r="AQ470" s="22">
        <f t="shared" si="187"/>
        <v>0</v>
      </c>
      <c r="AR470" s="22">
        <f t="shared" si="188"/>
        <v>0</v>
      </c>
      <c r="AS470" s="22">
        <f t="shared" si="189"/>
        <v>0</v>
      </c>
      <c r="AT470" s="22">
        <f t="shared" si="190"/>
        <v>0</v>
      </c>
      <c r="AU470" s="22">
        <f t="shared" si="191"/>
        <v>0</v>
      </c>
      <c r="AV470" s="22">
        <f t="shared" si="192"/>
        <v>0</v>
      </c>
      <c r="AW470" s="22">
        <f t="shared" si="193"/>
        <v>0</v>
      </c>
      <c r="AX470" s="22">
        <f t="shared" si="194"/>
        <v>0</v>
      </c>
      <c r="AY470" s="35">
        <f t="shared" si="196"/>
        <v>0</v>
      </c>
      <c r="BA470" s="57" t="s">
        <v>108</v>
      </c>
      <c r="BB470" s="57">
        <f t="shared" si="195"/>
        <v>1</v>
      </c>
      <c r="BC470" s="57">
        <f t="shared" si="160"/>
        <v>1</v>
      </c>
      <c r="BD470" s="57" t="str">
        <f t="shared" si="161"/>
        <v>OK</v>
      </c>
    </row>
    <row r="471" spans="1:56" ht="18">
      <c r="A471" s="1" t="s">
        <v>112</v>
      </c>
      <c r="B471" s="1" t="s">
        <v>113</v>
      </c>
      <c r="C471" s="63">
        <v>42796</v>
      </c>
      <c r="D471" s="1" t="s">
        <v>119</v>
      </c>
      <c r="E471" s="1">
        <v>26</v>
      </c>
      <c r="F471" s="1">
        <v>30</v>
      </c>
      <c r="G471" s="1">
        <v>75</v>
      </c>
      <c r="H471" s="2" t="s">
        <v>118</v>
      </c>
      <c r="I471" s="62">
        <v>44.7</v>
      </c>
      <c r="J471" s="30" t="s">
        <v>167</v>
      </c>
      <c r="K471" s="18" t="s">
        <v>169</v>
      </c>
      <c r="L471" s="18">
        <v>12</v>
      </c>
      <c r="M471" s="30">
        <v>0</v>
      </c>
      <c r="N471" s="19" t="s">
        <v>48</v>
      </c>
      <c r="R471" s="22">
        <f t="shared" si="162"/>
        <v>0</v>
      </c>
      <c r="S471" s="22">
        <f t="shared" si="163"/>
        <v>0</v>
      </c>
      <c r="T471" s="22">
        <f t="shared" si="164"/>
        <v>0</v>
      </c>
      <c r="U471" s="22">
        <f t="shared" si="165"/>
        <v>0</v>
      </c>
      <c r="V471" s="22">
        <f t="shared" si="166"/>
        <v>1</v>
      </c>
      <c r="W471" s="22">
        <f t="shared" si="167"/>
        <v>0</v>
      </c>
      <c r="X471" s="22">
        <f t="shared" si="168"/>
        <v>0</v>
      </c>
      <c r="Y471" s="22">
        <f t="shared" si="169"/>
        <v>0</v>
      </c>
      <c r="Z471" s="22">
        <f t="shared" si="170"/>
        <v>0</v>
      </c>
      <c r="AA471" s="22">
        <f t="shared" si="171"/>
        <v>0</v>
      </c>
      <c r="AB471" s="22">
        <f t="shared" si="172"/>
        <v>0</v>
      </c>
      <c r="AC471" s="22">
        <f t="shared" si="173"/>
        <v>0</v>
      </c>
      <c r="AD471" s="22">
        <f t="shared" si="174"/>
        <v>0</v>
      </c>
      <c r="AE471" s="22">
        <f t="shared" si="175"/>
        <v>0</v>
      </c>
      <c r="AF471" s="22">
        <f t="shared" si="176"/>
        <v>0</v>
      </c>
      <c r="AG471" s="22">
        <f t="shared" si="177"/>
        <v>0</v>
      </c>
      <c r="AH471" s="22">
        <f t="shared" si="178"/>
        <v>0</v>
      </c>
      <c r="AI471" s="22">
        <f t="shared" si="179"/>
        <v>0</v>
      </c>
      <c r="AJ471" s="22">
        <f t="shared" si="180"/>
        <v>0</v>
      </c>
      <c r="AK471" s="22">
        <f t="shared" si="181"/>
        <v>0</v>
      </c>
      <c r="AL471" s="22">
        <f t="shared" si="182"/>
        <v>0</v>
      </c>
      <c r="AM471" s="22">
        <f t="shared" si="183"/>
        <v>0</v>
      </c>
      <c r="AN471" s="22">
        <f t="shared" si="184"/>
        <v>0</v>
      </c>
      <c r="AO471" s="22">
        <f t="shared" si="185"/>
        <v>0</v>
      </c>
      <c r="AP471" s="22">
        <f t="shared" si="186"/>
        <v>0</v>
      </c>
      <c r="AQ471" s="22">
        <f t="shared" si="187"/>
        <v>0</v>
      </c>
      <c r="AR471" s="22">
        <f t="shared" si="188"/>
        <v>0</v>
      </c>
      <c r="AS471" s="22">
        <f t="shared" si="189"/>
        <v>0</v>
      </c>
      <c r="AT471" s="22">
        <f t="shared" si="190"/>
        <v>0</v>
      </c>
      <c r="AU471" s="22">
        <f t="shared" si="191"/>
        <v>0</v>
      </c>
      <c r="AV471" s="22">
        <f t="shared" si="192"/>
        <v>0</v>
      </c>
      <c r="AW471" s="22">
        <f t="shared" si="193"/>
        <v>0</v>
      </c>
      <c r="AX471" s="22">
        <f t="shared" si="194"/>
        <v>0</v>
      </c>
      <c r="AY471" s="35">
        <f t="shared" si="196"/>
        <v>0</v>
      </c>
      <c r="BA471" s="57" t="s">
        <v>108</v>
      </c>
      <c r="BB471" s="57">
        <f t="shared" si="195"/>
        <v>1</v>
      </c>
      <c r="BC471" s="57">
        <f t="shared" si="160"/>
        <v>1</v>
      </c>
      <c r="BD471" s="57" t="str">
        <f t="shared" si="161"/>
        <v>OK</v>
      </c>
    </row>
    <row r="472" spans="1:56" ht="18">
      <c r="A472" s="1" t="s">
        <v>112</v>
      </c>
      <c r="B472" s="1" t="s">
        <v>113</v>
      </c>
      <c r="C472" s="63">
        <v>42796</v>
      </c>
      <c r="D472" s="1" t="s">
        <v>119</v>
      </c>
      <c r="E472" s="1">
        <v>26</v>
      </c>
      <c r="F472" s="1">
        <v>30</v>
      </c>
      <c r="G472" s="1">
        <v>75</v>
      </c>
      <c r="H472" s="2" t="s">
        <v>118</v>
      </c>
      <c r="I472" s="62">
        <v>44.7</v>
      </c>
      <c r="J472" s="30" t="s">
        <v>167</v>
      </c>
      <c r="K472" s="18" t="s">
        <v>170</v>
      </c>
      <c r="L472" s="18">
        <v>6</v>
      </c>
      <c r="M472" s="30">
        <v>0</v>
      </c>
      <c r="N472" s="19" t="s">
        <v>45</v>
      </c>
      <c r="R472" s="22">
        <f t="shared" si="162"/>
        <v>0</v>
      </c>
      <c r="S472" s="22">
        <f t="shared" si="163"/>
        <v>1</v>
      </c>
      <c r="T472" s="22">
        <f t="shared" si="164"/>
        <v>0</v>
      </c>
      <c r="U472" s="22">
        <f t="shared" si="165"/>
        <v>0</v>
      </c>
      <c r="V472" s="22">
        <f t="shared" si="166"/>
        <v>0</v>
      </c>
      <c r="W472" s="22">
        <f t="shared" si="167"/>
        <v>0</v>
      </c>
      <c r="X472" s="22">
        <f t="shared" si="168"/>
        <v>0</v>
      </c>
      <c r="Y472" s="22">
        <f t="shared" si="169"/>
        <v>0</v>
      </c>
      <c r="Z472" s="22">
        <f t="shared" si="170"/>
        <v>0</v>
      </c>
      <c r="AA472" s="22">
        <f t="shared" si="171"/>
        <v>0</v>
      </c>
      <c r="AB472" s="22">
        <f t="shared" si="172"/>
        <v>0</v>
      </c>
      <c r="AC472" s="22">
        <f t="shared" si="173"/>
        <v>0</v>
      </c>
      <c r="AD472" s="22">
        <f t="shared" si="174"/>
        <v>0</v>
      </c>
      <c r="AE472" s="22">
        <f t="shared" si="175"/>
        <v>0</v>
      </c>
      <c r="AF472" s="22">
        <f t="shared" si="176"/>
        <v>0</v>
      </c>
      <c r="AG472" s="22">
        <f t="shared" si="177"/>
        <v>0</v>
      </c>
      <c r="AH472" s="22">
        <f t="shared" si="178"/>
        <v>0</v>
      </c>
      <c r="AI472" s="22">
        <f t="shared" si="179"/>
        <v>0</v>
      </c>
      <c r="AJ472" s="22">
        <f t="shared" si="180"/>
        <v>0</v>
      </c>
      <c r="AK472" s="22">
        <f t="shared" si="181"/>
        <v>0</v>
      </c>
      <c r="AL472" s="22">
        <f t="shared" si="182"/>
        <v>0</v>
      </c>
      <c r="AM472" s="22">
        <f t="shared" si="183"/>
        <v>0</v>
      </c>
      <c r="AN472" s="22">
        <f t="shared" si="184"/>
        <v>0</v>
      </c>
      <c r="AO472" s="22">
        <f t="shared" si="185"/>
        <v>0</v>
      </c>
      <c r="AP472" s="22">
        <f t="shared" si="186"/>
        <v>0</v>
      </c>
      <c r="AQ472" s="22">
        <f t="shared" si="187"/>
        <v>0</v>
      </c>
      <c r="AR472" s="22">
        <f t="shared" si="188"/>
        <v>0</v>
      </c>
      <c r="AS472" s="22">
        <f t="shared" si="189"/>
        <v>0</v>
      </c>
      <c r="AT472" s="22">
        <f t="shared" si="190"/>
        <v>0</v>
      </c>
      <c r="AU472" s="22">
        <f t="shared" si="191"/>
        <v>0</v>
      </c>
      <c r="AV472" s="22">
        <f t="shared" si="192"/>
        <v>0</v>
      </c>
      <c r="AW472" s="22">
        <f t="shared" si="193"/>
        <v>0</v>
      </c>
      <c r="AX472" s="22">
        <f t="shared" si="194"/>
        <v>0</v>
      </c>
      <c r="AY472" s="35">
        <f t="shared" si="196"/>
        <v>0</v>
      </c>
      <c r="BA472" s="57" t="s">
        <v>108</v>
      </c>
      <c r="BB472" s="57">
        <f t="shared" si="195"/>
        <v>1</v>
      </c>
      <c r="BC472" s="57">
        <f t="shared" si="160"/>
        <v>1</v>
      </c>
      <c r="BD472" s="57" t="str">
        <f t="shared" si="161"/>
        <v>OK</v>
      </c>
    </row>
    <row r="473" spans="1:56" ht="18">
      <c r="A473" s="1" t="s">
        <v>112</v>
      </c>
      <c r="B473" s="1" t="s">
        <v>113</v>
      </c>
      <c r="C473" s="63">
        <v>42796</v>
      </c>
      <c r="D473" s="1" t="s">
        <v>119</v>
      </c>
      <c r="E473" s="1">
        <v>26</v>
      </c>
      <c r="F473" s="1">
        <v>30</v>
      </c>
      <c r="G473" s="1">
        <v>75</v>
      </c>
      <c r="H473" s="2" t="s">
        <v>118</v>
      </c>
      <c r="I473" s="62">
        <v>44.7</v>
      </c>
      <c r="J473" s="30" t="s">
        <v>167</v>
      </c>
      <c r="K473" s="18" t="s">
        <v>168</v>
      </c>
      <c r="L473" s="18">
        <v>4</v>
      </c>
      <c r="M473" s="30">
        <v>0</v>
      </c>
      <c r="N473" s="19" t="s">
        <v>45</v>
      </c>
      <c r="R473" s="22">
        <f t="shared" si="162"/>
        <v>0</v>
      </c>
      <c r="S473" s="22">
        <f t="shared" si="163"/>
        <v>1</v>
      </c>
      <c r="T473" s="22">
        <f t="shared" si="164"/>
        <v>0</v>
      </c>
      <c r="U473" s="22">
        <f t="shared" si="165"/>
        <v>0</v>
      </c>
      <c r="V473" s="22">
        <f t="shared" si="166"/>
        <v>0</v>
      </c>
      <c r="W473" s="22">
        <f t="shared" si="167"/>
        <v>0</v>
      </c>
      <c r="X473" s="22">
        <f t="shared" si="168"/>
        <v>0</v>
      </c>
      <c r="Y473" s="22">
        <f t="shared" si="169"/>
        <v>0</v>
      </c>
      <c r="Z473" s="22">
        <f t="shared" si="170"/>
        <v>0</v>
      </c>
      <c r="AA473" s="22">
        <f t="shared" si="171"/>
        <v>0</v>
      </c>
      <c r="AB473" s="22">
        <f t="shared" si="172"/>
        <v>0</v>
      </c>
      <c r="AC473" s="22">
        <f t="shared" si="173"/>
        <v>0</v>
      </c>
      <c r="AD473" s="22">
        <f t="shared" si="174"/>
        <v>0</v>
      </c>
      <c r="AE473" s="22">
        <f t="shared" si="175"/>
        <v>0</v>
      </c>
      <c r="AF473" s="22">
        <f t="shared" si="176"/>
        <v>0</v>
      </c>
      <c r="AG473" s="22">
        <f t="shared" si="177"/>
        <v>0</v>
      </c>
      <c r="AH473" s="22">
        <f t="shared" si="178"/>
        <v>0</v>
      </c>
      <c r="AI473" s="22">
        <f t="shared" si="179"/>
        <v>0</v>
      </c>
      <c r="AJ473" s="22">
        <f t="shared" si="180"/>
        <v>0</v>
      </c>
      <c r="AK473" s="22">
        <f t="shared" si="181"/>
        <v>0</v>
      </c>
      <c r="AL473" s="22">
        <f t="shared" si="182"/>
        <v>0</v>
      </c>
      <c r="AM473" s="22">
        <f t="shared" si="183"/>
        <v>0</v>
      </c>
      <c r="AN473" s="22">
        <f t="shared" si="184"/>
        <v>0</v>
      </c>
      <c r="AO473" s="22">
        <f t="shared" si="185"/>
        <v>0</v>
      </c>
      <c r="AP473" s="22">
        <f t="shared" si="186"/>
        <v>0</v>
      </c>
      <c r="AQ473" s="22">
        <f t="shared" si="187"/>
        <v>0</v>
      </c>
      <c r="AR473" s="22">
        <f t="shared" si="188"/>
        <v>0</v>
      </c>
      <c r="AS473" s="22">
        <f t="shared" si="189"/>
        <v>0</v>
      </c>
      <c r="AT473" s="22">
        <f t="shared" si="190"/>
        <v>0</v>
      </c>
      <c r="AU473" s="22">
        <f t="shared" si="191"/>
        <v>0</v>
      </c>
      <c r="AV473" s="22">
        <f t="shared" si="192"/>
        <v>0</v>
      </c>
      <c r="AW473" s="22">
        <f t="shared" si="193"/>
        <v>0</v>
      </c>
      <c r="AX473" s="22">
        <f t="shared" si="194"/>
        <v>0</v>
      </c>
      <c r="AY473" s="35">
        <f t="shared" si="196"/>
        <v>0</v>
      </c>
      <c r="BA473" s="57" t="s">
        <v>108</v>
      </c>
      <c r="BB473" s="57">
        <f t="shared" si="195"/>
        <v>1</v>
      </c>
      <c r="BC473" s="57">
        <f t="shared" si="160"/>
        <v>1</v>
      </c>
      <c r="BD473" s="57" t="str">
        <f t="shared" si="161"/>
        <v>OK</v>
      </c>
    </row>
    <row r="474" spans="1:56" ht="18">
      <c r="A474" s="1" t="s">
        <v>112</v>
      </c>
      <c r="B474" s="1" t="s">
        <v>113</v>
      </c>
      <c r="C474" s="63">
        <v>42796</v>
      </c>
      <c r="D474" s="1" t="s">
        <v>119</v>
      </c>
      <c r="E474" s="1">
        <v>26</v>
      </c>
      <c r="F474" s="1">
        <v>30</v>
      </c>
      <c r="G474" s="1">
        <v>75</v>
      </c>
      <c r="H474" s="2" t="s">
        <v>118</v>
      </c>
      <c r="I474" s="62">
        <v>44.8</v>
      </c>
      <c r="J474" s="30" t="s">
        <v>167</v>
      </c>
      <c r="K474" s="18" t="s">
        <v>168</v>
      </c>
      <c r="L474" s="18">
        <v>15</v>
      </c>
      <c r="M474" s="30">
        <v>0</v>
      </c>
      <c r="N474" s="19" t="s">
        <v>46</v>
      </c>
      <c r="R474" s="22">
        <f t="shared" si="162"/>
        <v>0</v>
      </c>
      <c r="S474" s="22">
        <f t="shared" si="163"/>
        <v>0</v>
      </c>
      <c r="T474" s="22">
        <f t="shared" si="164"/>
        <v>1</v>
      </c>
      <c r="U474" s="22">
        <f t="shared" si="165"/>
        <v>0</v>
      </c>
      <c r="V474" s="22">
        <f t="shared" si="166"/>
        <v>0</v>
      </c>
      <c r="W474" s="22">
        <f t="shared" si="167"/>
        <v>0</v>
      </c>
      <c r="X474" s="22">
        <f t="shared" si="168"/>
        <v>0</v>
      </c>
      <c r="Y474" s="22">
        <f t="shared" si="169"/>
        <v>0</v>
      </c>
      <c r="Z474" s="22">
        <f t="shared" si="170"/>
        <v>0</v>
      </c>
      <c r="AA474" s="22">
        <f t="shared" si="171"/>
        <v>0</v>
      </c>
      <c r="AB474" s="22">
        <f t="shared" si="172"/>
        <v>0</v>
      </c>
      <c r="AC474" s="22">
        <f t="shared" si="173"/>
        <v>0</v>
      </c>
      <c r="AD474" s="22">
        <f t="shared" si="174"/>
        <v>0</v>
      </c>
      <c r="AE474" s="22">
        <f t="shared" si="175"/>
        <v>0</v>
      </c>
      <c r="AF474" s="22">
        <f t="shared" si="176"/>
        <v>0</v>
      </c>
      <c r="AG474" s="22">
        <f t="shared" si="177"/>
        <v>0</v>
      </c>
      <c r="AH474" s="22">
        <f t="shared" si="178"/>
        <v>0</v>
      </c>
      <c r="AI474" s="22">
        <f t="shared" si="179"/>
        <v>0</v>
      </c>
      <c r="AJ474" s="22">
        <f t="shared" si="180"/>
        <v>0</v>
      </c>
      <c r="AK474" s="22">
        <f t="shared" si="181"/>
        <v>0</v>
      </c>
      <c r="AL474" s="22">
        <f t="shared" si="182"/>
        <v>0</v>
      </c>
      <c r="AM474" s="22">
        <f t="shared" si="183"/>
        <v>0</v>
      </c>
      <c r="AN474" s="22">
        <f t="shared" si="184"/>
        <v>0</v>
      </c>
      <c r="AO474" s="22">
        <f t="shared" si="185"/>
        <v>0</v>
      </c>
      <c r="AP474" s="22">
        <f t="shared" si="186"/>
        <v>0</v>
      </c>
      <c r="AQ474" s="22">
        <f t="shared" si="187"/>
        <v>0</v>
      </c>
      <c r="AR474" s="22">
        <f t="shared" si="188"/>
        <v>0</v>
      </c>
      <c r="AS474" s="22">
        <f t="shared" si="189"/>
        <v>0</v>
      </c>
      <c r="AT474" s="22">
        <f t="shared" si="190"/>
        <v>0</v>
      </c>
      <c r="AU474" s="22">
        <f t="shared" si="191"/>
        <v>0</v>
      </c>
      <c r="AV474" s="22">
        <f t="shared" si="192"/>
        <v>0</v>
      </c>
      <c r="AW474" s="22">
        <f t="shared" si="193"/>
        <v>0</v>
      </c>
      <c r="AX474" s="22">
        <f t="shared" si="194"/>
        <v>0</v>
      </c>
      <c r="AY474" s="35">
        <f t="shared" si="196"/>
        <v>0</v>
      </c>
      <c r="BA474" s="57" t="s">
        <v>108</v>
      </c>
      <c r="BB474" s="57">
        <f t="shared" si="195"/>
        <v>1</v>
      </c>
      <c r="BC474" s="57">
        <f t="shared" si="160"/>
        <v>1</v>
      </c>
      <c r="BD474" s="57" t="str">
        <f t="shared" si="161"/>
        <v>OK</v>
      </c>
    </row>
    <row r="475" spans="1:56" ht="18">
      <c r="A475" s="1" t="s">
        <v>112</v>
      </c>
      <c r="B475" s="1" t="s">
        <v>113</v>
      </c>
      <c r="C475" s="63">
        <v>42796</v>
      </c>
      <c r="D475" s="1" t="s">
        <v>119</v>
      </c>
      <c r="E475" s="1">
        <v>26</v>
      </c>
      <c r="F475" s="1">
        <v>30</v>
      </c>
      <c r="G475" s="1">
        <v>75</v>
      </c>
      <c r="H475" s="2" t="s">
        <v>118</v>
      </c>
      <c r="I475" s="62">
        <v>44.9</v>
      </c>
      <c r="J475" s="30" t="s">
        <v>167</v>
      </c>
      <c r="K475" s="18" t="s">
        <v>170</v>
      </c>
      <c r="L475" s="18">
        <v>6</v>
      </c>
      <c r="M475" s="30">
        <v>0</v>
      </c>
      <c r="N475" s="19" t="s">
        <v>46</v>
      </c>
      <c r="R475" s="22">
        <f t="shared" si="162"/>
        <v>0</v>
      </c>
      <c r="S475" s="22">
        <f t="shared" si="163"/>
        <v>0</v>
      </c>
      <c r="T475" s="22">
        <f t="shared" si="164"/>
        <v>1</v>
      </c>
      <c r="U475" s="22">
        <f t="shared" si="165"/>
        <v>0</v>
      </c>
      <c r="V475" s="22">
        <f t="shared" si="166"/>
        <v>0</v>
      </c>
      <c r="W475" s="22">
        <f t="shared" si="167"/>
        <v>0</v>
      </c>
      <c r="X475" s="22">
        <f t="shared" si="168"/>
        <v>0</v>
      </c>
      <c r="Y475" s="22">
        <f t="shared" si="169"/>
        <v>0</v>
      </c>
      <c r="Z475" s="22">
        <f t="shared" si="170"/>
        <v>0</v>
      </c>
      <c r="AA475" s="22">
        <f t="shared" si="171"/>
        <v>0</v>
      </c>
      <c r="AB475" s="22">
        <f t="shared" si="172"/>
        <v>0</v>
      </c>
      <c r="AC475" s="22">
        <f t="shared" si="173"/>
        <v>0</v>
      </c>
      <c r="AD475" s="22">
        <f t="shared" si="174"/>
        <v>0</v>
      </c>
      <c r="AE475" s="22">
        <f t="shared" si="175"/>
        <v>0</v>
      </c>
      <c r="AF475" s="22">
        <f t="shared" si="176"/>
        <v>0</v>
      </c>
      <c r="AG475" s="22">
        <f t="shared" si="177"/>
        <v>0</v>
      </c>
      <c r="AH475" s="22">
        <f t="shared" si="178"/>
        <v>0</v>
      </c>
      <c r="AI475" s="22">
        <f t="shared" si="179"/>
        <v>0</v>
      </c>
      <c r="AJ475" s="22">
        <f t="shared" si="180"/>
        <v>0</v>
      </c>
      <c r="AK475" s="22">
        <f t="shared" si="181"/>
        <v>0</v>
      </c>
      <c r="AL475" s="22">
        <f t="shared" si="182"/>
        <v>0</v>
      </c>
      <c r="AM475" s="22">
        <f t="shared" si="183"/>
        <v>0</v>
      </c>
      <c r="AN475" s="22">
        <f t="shared" si="184"/>
        <v>0</v>
      </c>
      <c r="AO475" s="22">
        <f t="shared" si="185"/>
        <v>0</v>
      </c>
      <c r="AP475" s="22">
        <f t="shared" si="186"/>
        <v>0</v>
      </c>
      <c r="AQ475" s="22">
        <f t="shared" si="187"/>
        <v>0</v>
      </c>
      <c r="AR475" s="22">
        <f t="shared" si="188"/>
        <v>0</v>
      </c>
      <c r="AS475" s="22">
        <f t="shared" si="189"/>
        <v>0</v>
      </c>
      <c r="AT475" s="22">
        <f t="shared" si="190"/>
        <v>0</v>
      </c>
      <c r="AU475" s="22">
        <f t="shared" si="191"/>
        <v>0</v>
      </c>
      <c r="AV475" s="22">
        <f t="shared" si="192"/>
        <v>0</v>
      </c>
      <c r="AW475" s="22">
        <f t="shared" si="193"/>
        <v>0</v>
      </c>
      <c r="AX475" s="22">
        <f t="shared" si="194"/>
        <v>0</v>
      </c>
      <c r="AY475" s="35">
        <f t="shared" si="196"/>
        <v>0</v>
      </c>
      <c r="BA475" s="57" t="s">
        <v>108</v>
      </c>
      <c r="BB475" s="57">
        <f t="shared" si="195"/>
        <v>1</v>
      </c>
      <c r="BC475" s="57">
        <f t="shared" si="160"/>
        <v>1</v>
      </c>
      <c r="BD475" s="57" t="str">
        <f t="shared" si="161"/>
        <v>OK</v>
      </c>
    </row>
    <row r="476" spans="1:56" ht="18">
      <c r="A476" s="1" t="s">
        <v>112</v>
      </c>
      <c r="B476" s="1" t="s">
        <v>113</v>
      </c>
      <c r="C476" s="63">
        <v>42796</v>
      </c>
      <c r="D476" s="1" t="s">
        <v>119</v>
      </c>
      <c r="E476" s="1">
        <v>26</v>
      </c>
      <c r="F476" s="1">
        <v>30</v>
      </c>
      <c r="G476" s="1">
        <v>75</v>
      </c>
      <c r="H476" s="2" t="s">
        <v>118</v>
      </c>
      <c r="I476" s="62">
        <v>45.1</v>
      </c>
      <c r="J476" s="30" t="s">
        <v>167</v>
      </c>
      <c r="K476" s="18" t="s">
        <v>168</v>
      </c>
      <c r="L476" s="18">
        <v>7</v>
      </c>
      <c r="M476" s="30">
        <v>0</v>
      </c>
      <c r="N476" s="19" t="s">
        <v>45</v>
      </c>
      <c r="R476" s="22">
        <f t="shared" si="162"/>
        <v>0</v>
      </c>
      <c r="S476" s="22">
        <f t="shared" si="163"/>
        <v>1</v>
      </c>
      <c r="T476" s="22">
        <f t="shared" si="164"/>
        <v>0</v>
      </c>
      <c r="U476" s="22">
        <f t="shared" si="165"/>
        <v>0</v>
      </c>
      <c r="V476" s="22">
        <f t="shared" si="166"/>
        <v>0</v>
      </c>
      <c r="W476" s="22">
        <f t="shared" si="167"/>
        <v>0</v>
      </c>
      <c r="X476" s="22">
        <f t="shared" si="168"/>
        <v>0</v>
      </c>
      <c r="Y476" s="22">
        <f t="shared" si="169"/>
        <v>0</v>
      </c>
      <c r="Z476" s="22">
        <f t="shared" si="170"/>
        <v>0</v>
      </c>
      <c r="AA476" s="22">
        <f t="shared" si="171"/>
        <v>0</v>
      </c>
      <c r="AB476" s="22">
        <f t="shared" si="172"/>
        <v>0</v>
      </c>
      <c r="AC476" s="22">
        <f t="shared" si="173"/>
        <v>0</v>
      </c>
      <c r="AD476" s="22">
        <f t="shared" si="174"/>
        <v>0</v>
      </c>
      <c r="AE476" s="22">
        <f t="shared" si="175"/>
        <v>0</v>
      </c>
      <c r="AF476" s="22">
        <f t="shared" si="176"/>
        <v>0</v>
      </c>
      <c r="AG476" s="22">
        <f t="shared" si="177"/>
        <v>0</v>
      </c>
      <c r="AH476" s="22">
        <f t="shared" si="178"/>
        <v>0</v>
      </c>
      <c r="AI476" s="22">
        <f t="shared" si="179"/>
        <v>0</v>
      </c>
      <c r="AJ476" s="22">
        <f t="shared" si="180"/>
        <v>0</v>
      </c>
      <c r="AK476" s="22">
        <f t="shared" si="181"/>
        <v>0</v>
      </c>
      <c r="AL476" s="22">
        <f t="shared" si="182"/>
        <v>0</v>
      </c>
      <c r="AM476" s="22">
        <f t="shared" si="183"/>
        <v>0</v>
      </c>
      <c r="AN476" s="22">
        <f t="shared" si="184"/>
        <v>0</v>
      </c>
      <c r="AO476" s="22">
        <f t="shared" si="185"/>
        <v>0</v>
      </c>
      <c r="AP476" s="22">
        <f t="shared" si="186"/>
        <v>0</v>
      </c>
      <c r="AQ476" s="22">
        <f t="shared" si="187"/>
        <v>0</v>
      </c>
      <c r="AR476" s="22">
        <f t="shared" si="188"/>
        <v>0</v>
      </c>
      <c r="AS476" s="22">
        <f t="shared" si="189"/>
        <v>0</v>
      </c>
      <c r="AT476" s="22">
        <f t="shared" si="190"/>
        <v>0</v>
      </c>
      <c r="AU476" s="22">
        <f t="shared" si="191"/>
        <v>0</v>
      </c>
      <c r="AV476" s="22">
        <f t="shared" si="192"/>
        <v>0</v>
      </c>
      <c r="AW476" s="22">
        <f t="shared" si="193"/>
        <v>0</v>
      </c>
      <c r="AX476" s="22">
        <f t="shared" si="194"/>
        <v>0</v>
      </c>
      <c r="AY476" s="35">
        <f t="shared" si="196"/>
        <v>0</v>
      </c>
      <c r="BA476" s="57" t="s">
        <v>108</v>
      </c>
      <c r="BB476" s="57">
        <f t="shared" si="195"/>
        <v>1</v>
      </c>
      <c r="BC476" s="57">
        <f t="shared" si="160"/>
        <v>1</v>
      </c>
      <c r="BD476" s="57" t="str">
        <f t="shared" si="161"/>
        <v>OK</v>
      </c>
    </row>
    <row r="477" spans="1:56" ht="18">
      <c r="A477" s="1" t="s">
        <v>112</v>
      </c>
      <c r="B477" s="1" t="s">
        <v>113</v>
      </c>
      <c r="C477" s="63">
        <v>42796</v>
      </c>
      <c r="D477" s="1" t="s">
        <v>119</v>
      </c>
      <c r="E477" s="1">
        <v>26</v>
      </c>
      <c r="F477" s="1">
        <v>30</v>
      </c>
      <c r="G477" s="1">
        <v>75</v>
      </c>
      <c r="H477" s="2" t="s">
        <v>118</v>
      </c>
      <c r="I477" s="62">
        <v>45.1</v>
      </c>
      <c r="J477" s="30" t="s">
        <v>167</v>
      </c>
      <c r="K477" s="18" t="s">
        <v>172</v>
      </c>
      <c r="L477" s="18">
        <v>3</v>
      </c>
      <c r="M477" s="30">
        <v>0</v>
      </c>
      <c r="N477" s="19" t="s">
        <v>46</v>
      </c>
      <c r="R477" s="22">
        <f t="shared" si="162"/>
        <v>0</v>
      </c>
      <c r="S477" s="22">
        <f t="shared" si="163"/>
        <v>0</v>
      </c>
      <c r="T477" s="22">
        <f t="shared" si="164"/>
        <v>1</v>
      </c>
      <c r="U477" s="22">
        <f t="shared" si="165"/>
        <v>0</v>
      </c>
      <c r="V477" s="22">
        <f t="shared" si="166"/>
        <v>0</v>
      </c>
      <c r="W477" s="22">
        <f t="shared" si="167"/>
        <v>0</v>
      </c>
      <c r="X477" s="22">
        <f t="shared" si="168"/>
        <v>0</v>
      </c>
      <c r="Y477" s="22">
        <f t="shared" si="169"/>
        <v>0</v>
      </c>
      <c r="Z477" s="22">
        <f t="shared" si="170"/>
        <v>0</v>
      </c>
      <c r="AA477" s="22">
        <f t="shared" si="171"/>
        <v>0</v>
      </c>
      <c r="AB477" s="22">
        <f t="shared" si="172"/>
        <v>0</v>
      </c>
      <c r="AC477" s="22">
        <f t="shared" si="173"/>
        <v>0</v>
      </c>
      <c r="AD477" s="22">
        <f t="shared" si="174"/>
        <v>0</v>
      </c>
      <c r="AE477" s="22">
        <f t="shared" si="175"/>
        <v>0</v>
      </c>
      <c r="AF477" s="22">
        <f t="shared" si="176"/>
        <v>0</v>
      </c>
      <c r="AG477" s="22">
        <f t="shared" si="177"/>
        <v>0</v>
      </c>
      <c r="AH477" s="22">
        <f t="shared" si="178"/>
        <v>0</v>
      </c>
      <c r="AI477" s="22">
        <f t="shared" si="179"/>
        <v>0</v>
      </c>
      <c r="AJ477" s="22">
        <f t="shared" si="180"/>
        <v>0</v>
      </c>
      <c r="AK477" s="22">
        <f t="shared" si="181"/>
        <v>0</v>
      </c>
      <c r="AL477" s="22">
        <f t="shared" si="182"/>
        <v>0</v>
      </c>
      <c r="AM477" s="22">
        <f t="shared" si="183"/>
        <v>0</v>
      </c>
      <c r="AN477" s="22">
        <f t="shared" si="184"/>
        <v>0</v>
      </c>
      <c r="AO477" s="22">
        <f t="shared" si="185"/>
        <v>0</v>
      </c>
      <c r="AP477" s="22">
        <f t="shared" si="186"/>
        <v>0</v>
      </c>
      <c r="AQ477" s="22">
        <f t="shared" si="187"/>
        <v>0</v>
      </c>
      <c r="AR477" s="22">
        <f t="shared" si="188"/>
        <v>0</v>
      </c>
      <c r="AS477" s="22">
        <f t="shared" si="189"/>
        <v>0</v>
      </c>
      <c r="AT477" s="22">
        <f t="shared" si="190"/>
        <v>0</v>
      </c>
      <c r="AU477" s="22">
        <f t="shared" si="191"/>
        <v>0</v>
      </c>
      <c r="AV477" s="22">
        <f t="shared" si="192"/>
        <v>0</v>
      </c>
      <c r="AW477" s="22">
        <f t="shared" si="193"/>
        <v>0</v>
      </c>
      <c r="AX477" s="22">
        <f t="shared" si="194"/>
        <v>0</v>
      </c>
      <c r="AY477" s="35">
        <f t="shared" si="196"/>
        <v>0</v>
      </c>
      <c r="BA477" s="57" t="s">
        <v>108</v>
      </c>
      <c r="BB477" s="57">
        <f t="shared" si="195"/>
        <v>1</v>
      </c>
      <c r="BC477" s="57">
        <f t="shared" si="160"/>
        <v>1</v>
      </c>
      <c r="BD477" s="57" t="str">
        <f t="shared" si="161"/>
        <v>OK</v>
      </c>
    </row>
    <row r="478" spans="1:56" ht="18">
      <c r="A478" s="1" t="s">
        <v>112</v>
      </c>
      <c r="B478" s="1" t="s">
        <v>113</v>
      </c>
      <c r="C478" s="63">
        <v>42796</v>
      </c>
      <c r="D478" s="1" t="s">
        <v>119</v>
      </c>
      <c r="E478" s="1">
        <v>26</v>
      </c>
      <c r="F478" s="1">
        <v>30</v>
      </c>
      <c r="G478" s="1">
        <v>75</v>
      </c>
      <c r="H478" s="2" t="s">
        <v>118</v>
      </c>
      <c r="I478" s="62">
        <v>45.2</v>
      </c>
      <c r="J478" s="30" t="s">
        <v>167</v>
      </c>
      <c r="K478" s="18" t="s">
        <v>170</v>
      </c>
      <c r="L478" s="18">
        <v>5</v>
      </c>
      <c r="M478" s="30">
        <v>0</v>
      </c>
      <c r="N478" s="19" t="s">
        <v>184</v>
      </c>
      <c r="R478" s="22">
        <f t="shared" si="162"/>
        <v>0</v>
      </c>
      <c r="S478" s="22">
        <f t="shared" si="163"/>
        <v>0</v>
      </c>
      <c r="T478" s="22">
        <f t="shared" si="164"/>
        <v>1</v>
      </c>
      <c r="U478" s="22">
        <f t="shared" si="165"/>
        <v>1</v>
      </c>
      <c r="V478" s="22">
        <f t="shared" si="166"/>
        <v>0</v>
      </c>
      <c r="W478" s="22">
        <f t="shared" si="167"/>
        <v>0</v>
      </c>
      <c r="X478" s="22">
        <f t="shared" si="168"/>
        <v>0</v>
      </c>
      <c r="Y478" s="22">
        <f t="shared" si="169"/>
        <v>0</v>
      </c>
      <c r="Z478" s="22">
        <f t="shared" si="170"/>
        <v>0</v>
      </c>
      <c r="AA478" s="22">
        <f t="shared" si="171"/>
        <v>0</v>
      </c>
      <c r="AB478" s="22">
        <f t="shared" si="172"/>
        <v>0</v>
      </c>
      <c r="AC478" s="22">
        <f t="shared" si="173"/>
        <v>0</v>
      </c>
      <c r="AD478" s="22">
        <f t="shared" si="174"/>
        <v>0</v>
      </c>
      <c r="AE478" s="22">
        <f t="shared" si="175"/>
        <v>0</v>
      </c>
      <c r="AF478" s="22">
        <f t="shared" si="176"/>
        <v>0</v>
      </c>
      <c r="AG478" s="22">
        <f t="shared" si="177"/>
        <v>0</v>
      </c>
      <c r="AH478" s="22">
        <f t="shared" si="178"/>
        <v>0</v>
      </c>
      <c r="AI478" s="22">
        <f t="shared" si="179"/>
        <v>0</v>
      </c>
      <c r="AJ478" s="22">
        <f t="shared" si="180"/>
        <v>0</v>
      </c>
      <c r="AK478" s="22">
        <f t="shared" si="181"/>
        <v>0</v>
      </c>
      <c r="AL478" s="22">
        <f t="shared" si="182"/>
        <v>0</v>
      </c>
      <c r="AM478" s="22">
        <f t="shared" si="183"/>
        <v>0</v>
      </c>
      <c r="AN478" s="22">
        <f t="shared" si="184"/>
        <v>0</v>
      </c>
      <c r="AO478" s="22">
        <f t="shared" si="185"/>
        <v>0</v>
      </c>
      <c r="AP478" s="22">
        <f t="shared" si="186"/>
        <v>0</v>
      </c>
      <c r="AQ478" s="22">
        <f t="shared" si="187"/>
        <v>0</v>
      </c>
      <c r="AR478" s="22">
        <f t="shared" si="188"/>
        <v>0</v>
      </c>
      <c r="AS478" s="22">
        <f t="shared" si="189"/>
        <v>0</v>
      </c>
      <c r="AT478" s="22">
        <f t="shared" si="190"/>
        <v>0</v>
      </c>
      <c r="AU478" s="22">
        <f t="shared" si="191"/>
        <v>0</v>
      </c>
      <c r="AV478" s="22">
        <f t="shared" si="192"/>
        <v>0</v>
      </c>
      <c r="AW478" s="22">
        <f t="shared" si="193"/>
        <v>0</v>
      </c>
      <c r="AX478" s="22">
        <f t="shared" si="194"/>
        <v>0</v>
      </c>
      <c r="AY478" s="35">
        <f t="shared" si="196"/>
        <v>0</v>
      </c>
      <c r="BA478" s="57" t="s">
        <v>108</v>
      </c>
      <c r="BB478" s="57">
        <f t="shared" si="195"/>
        <v>2</v>
      </c>
      <c r="BC478" s="57">
        <f t="shared" si="160"/>
        <v>2</v>
      </c>
      <c r="BD478" s="57" t="str">
        <f t="shared" si="161"/>
        <v>OK</v>
      </c>
    </row>
    <row r="479" spans="1:56" ht="18">
      <c r="A479" s="1" t="s">
        <v>112</v>
      </c>
      <c r="B479" s="1" t="s">
        <v>113</v>
      </c>
      <c r="C479" s="63">
        <v>42796</v>
      </c>
      <c r="D479" s="1" t="s">
        <v>119</v>
      </c>
      <c r="E479" s="1">
        <v>26</v>
      </c>
      <c r="F479" s="1">
        <v>30</v>
      </c>
      <c r="G479" s="1">
        <v>75</v>
      </c>
      <c r="H479" s="2" t="s">
        <v>118</v>
      </c>
      <c r="I479" s="62">
        <v>45.3</v>
      </c>
      <c r="J479" s="30" t="s">
        <v>167</v>
      </c>
      <c r="K479" s="18" t="s">
        <v>171</v>
      </c>
      <c r="L479" s="18">
        <v>12</v>
      </c>
      <c r="M479" s="30">
        <v>0</v>
      </c>
      <c r="N479" s="19" t="s">
        <v>44</v>
      </c>
      <c r="R479" s="22">
        <f t="shared" si="162"/>
        <v>1</v>
      </c>
      <c r="S479" s="22">
        <f t="shared" si="163"/>
        <v>0</v>
      </c>
      <c r="T479" s="22">
        <f t="shared" si="164"/>
        <v>0</v>
      </c>
      <c r="U479" s="22">
        <f t="shared" si="165"/>
        <v>0</v>
      </c>
      <c r="V479" s="22">
        <f t="shared" si="166"/>
        <v>0</v>
      </c>
      <c r="W479" s="22">
        <f t="shared" si="167"/>
        <v>0</v>
      </c>
      <c r="X479" s="22">
        <f t="shared" si="168"/>
        <v>0</v>
      </c>
      <c r="Y479" s="22">
        <f t="shared" si="169"/>
        <v>0</v>
      </c>
      <c r="Z479" s="22">
        <f t="shared" si="170"/>
        <v>0</v>
      </c>
      <c r="AA479" s="22">
        <f t="shared" si="171"/>
        <v>0</v>
      </c>
      <c r="AB479" s="22">
        <f t="shared" si="172"/>
        <v>0</v>
      </c>
      <c r="AC479" s="22">
        <f t="shared" si="173"/>
        <v>0</v>
      </c>
      <c r="AD479" s="22">
        <f t="shared" si="174"/>
        <v>0</v>
      </c>
      <c r="AE479" s="22">
        <f t="shared" si="175"/>
        <v>0</v>
      </c>
      <c r="AF479" s="22">
        <f t="shared" si="176"/>
        <v>0</v>
      </c>
      <c r="AG479" s="22">
        <f t="shared" si="177"/>
        <v>0</v>
      </c>
      <c r="AH479" s="22">
        <f t="shared" si="178"/>
        <v>0</v>
      </c>
      <c r="AI479" s="22">
        <f t="shared" si="179"/>
        <v>0</v>
      </c>
      <c r="AJ479" s="22">
        <f t="shared" si="180"/>
        <v>0</v>
      </c>
      <c r="AK479" s="22">
        <f t="shared" si="181"/>
        <v>0</v>
      </c>
      <c r="AL479" s="22">
        <f t="shared" si="182"/>
        <v>0</v>
      </c>
      <c r="AM479" s="22">
        <f t="shared" si="183"/>
        <v>0</v>
      </c>
      <c r="AN479" s="22">
        <f t="shared" si="184"/>
        <v>0</v>
      </c>
      <c r="AO479" s="22">
        <f t="shared" si="185"/>
        <v>0</v>
      </c>
      <c r="AP479" s="22">
        <f t="shared" si="186"/>
        <v>0</v>
      </c>
      <c r="AQ479" s="22">
        <f t="shared" si="187"/>
        <v>0</v>
      </c>
      <c r="AR479" s="22">
        <f t="shared" si="188"/>
        <v>0</v>
      </c>
      <c r="AS479" s="22">
        <f t="shared" si="189"/>
        <v>0</v>
      </c>
      <c r="AT479" s="22">
        <f t="shared" si="190"/>
        <v>0</v>
      </c>
      <c r="AU479" s="22">
        <f t="shared" si="191"/>
        <v>0</v>
      </c>
      <c r="AV479" s="22">
        <f t="shared" si="192"/>
        <v>0</v>
      </c>
      <c r="AW479" s="22">
        <f t="shared" si="193"/>
        <v>0</v>
      </c>
      <c r="AX479" s="22">
        <f t="shared" si="194"/>
        <v>0</v>
      </c>
      <c r="AY479" s="35">
        <f t="shared" si="196"/>
        <v>0</v>
      </c>
      <c r="BA479" s="57" t="s">
        <v>108</v>
      </c>
      <c r="BB479" s="57">
        <f t="shared" si="195"/>
        <v>1</v>
      </c>
      <c r="BC479" s="57">
        <f t="shared" si="160"/>
        <v>1</v>
      </c>
      <c r="BD479" s="57" t="str">
        <f t="shared" si="161"/>
        <v>OK</v>
      </c>
    </row>
    <row r="480" spans="1:56" ht="18">
      <c r="A480" s="1" t="s">
        <v>112</v>
      </c>
      <c r="B480" s="1" t="s">
        <v>113</v>
      </c>
      <c r="C480" s="63">
        <v>42796</v>
      </c>
      <c r="D480" s="1" t="s">
        <v>119</v>
      </c>
      <c r="E480" s="1">
        <v>26</v>
      </c>
      <c r="F480" s="1">
        <v>30</v>
      </c>
      <c r="G480" s="1">
        <v>75</v>
      </c>
      <c r="H480" s="2" t="s">
        <v>118</v>
      </c>
      <c r="I480" s="62">
        <v>45.3</v>
      </c>
      <c r="J480" s="30" t="s">
        <v>167</v>
      </c>
      <c r="K480" s="18" t="s">
        <v>170</v>
      </c>
      <c r="L480" s="18">
        <v>6</v>
      </c>
      <c r="M480" s="30">
        <v>0</v>
      </c>
      <c r="N480" s="19" t="s">
        <v>46</v>
      </c>
      <c r="R480" s="22">
        <f t="shared" si="162"/>
        <v>0</v>
      </c>
      <c r="S480" s="22">
        <f t="shared" si="163"/>
        <v>0</v>
      </c>
      <c r="T480" s="22">
        <f t="shared" si="164"/>
        <v>1</v>
      </c>
      <c r="U480" s="22">
        <f t="shared" si="165"/>
        <v>0</v>
      </c>
      <c r="V480" s="22">
        <f t="shared" si="166"/>
        <v>0</v>
      </c>
      <c r="W480" s="22">
        <f t="shared" si="167"/>
        <v>0</v>
      </c>
      <c r="X480" s="22">
        <f t="shared" si="168"/>
        <v>0</v>
      </c>
      <c r="Y480" s="22">
        <f t="shared" si="169"/>
        <v>0</v>
      </c>
      <c r="Z480" s="22">
        <f t="shared" si="170"/>
        <v>0</v>
      </c>
      <c r="AA480" s="22">
        <f t="shared" si="171"/>
        <v>0</v>
      </c>
      <c r="AB480" s="22">
        <f t="shared" si="172"/>
        <v>0</v>
      </c>
      <c r="AC480" s="22">
        <f t="shared" si="173"/>
        <v>0</v>
      </c>
      <c r="AD480" s="22">
        <f t="shared" si="174"/>
        <v>0</v>
      </c>
      <c r="AE480" s="22">
        <f t="shared" si="175"/>
        <v>0</v>
      </c>
      <c r="AF480" s="22">
        <f t="shared" si="176"/>
        <v>0</v>
      </c>
      <c r="AG480" s="22">
        <f t="shared" si="177"/>
        <v>0</v>
      </c>
      <c r="AH480" s="22">
        <f t="shared" si="178"/>
        <v>0</v>
      </c>
      <c r="AI480" s="22">
        <f t="shared" si="179"/>
        <v>0</v>
      </c>
      <c r="AJ480" s="22">
        <f t="shared" si="180"/>
        <v>0</v>
      </c>
      <c r="AK480" s="22">
        <f t="shared" si="181"/>
        <v>0</v>
      </c>
      <c r="AL480" s="22">
        <f t="shared" si="182"/>
        <v>0</v>
      </c>
      <c r="AM480" s="22">
        <f t="shared" si="183"/>
        <v>0</v>
      </c>
      <c r="AN480" s="22">
        <f t="shared" si="184"/>
        <v>0</v>
      </c>
      <c r="AO480" s="22">
        <f t="shared" si="185"/>
        <v>0</v>
      </c>
      <c r="AP480" s="22">
        <f t="shared" si="186"/>
        <v>0</v>
      </c>
      <c r="AQ480" s="22">
        <f t="shared" si="187"/>
        <v>0</v>
      </c>
      <c r="AR480" s="22">
        <f t="shared" si="188"/>
        <v>0</v>
      </c>
      <c r="AS480" s="22">
        <f t="shared" si="189"/>
        <v>0</v>
      </c>
      <c r="AT480" s="22">
        <f t="shared" si="190"/>
        <v>0</v>
      </c>
      <c r="AU480" s="22">
        <f t="shared" si="191"/>
        <v>0</v>
      </c>
      <c r="AV480" s="22">
        <f t="shared" si="192"/>
        <v>0</v>
      </c>
      <c r="AW480" s="22">
        <f t="shared" si="193"/>
        <v>0</v>
      </c>
      <c r="AX480" s="22">
        <f t="shared" si="194"/>
        <v>0</v>
      </c>
      <c r="AY480" s="35">
        <f t="shared" si="196"/>
        <v>0</v>
      </c>
      <c r="BA480" s="57" t="s">
        <v>108</v>
      </c>
      <c r="BB480" s="57">
        <f t="shared" si="195"/>
        <v>1</v>
      </c>
      <c r="BC480" s="57">
        <f t="shared" si="160"/>
        <v>1</v>
      </c>
      <c r="BD480" s="57" t="str">
        <f t="shared" si="161"/>
        <v>OK</v>
      </c>
    </row>
    <row r="481" spans="1:56" ht="18">
      <c r="A481" s="1" t="s">
        <v>112</v>
      </c>
      <c r="B481" s="1" t="s">
        <v>113</v>
      </c>
      <c r="C481" s="63">
        <v>42796</v>
      </c>
      <c r="D481" s="1" t="s">
        <v>119</v>
      </c>
      <c r="E481" s="1">
        <v>26</v>
      </c>
      <c r="F481" s="1">
        <v>30</v>
      </c>
      <c r="G481" s="1">
        <v>75</v>
      </c>
      <c r="H481" s="2" t="s">
        <v>118</v>
      </c>
      <c r="I481" s="62">
        <v>45.5</v>
      </c>
      <c r="J481" s="30" t="s">
        <v>167</v>
      </c>
      <c r="K481" s="18" t="s">
        <v>170</v>
      </c>
      <c r="L481" s="18">
        <v>2</v>
      </c>
      <c r="M481" s="30">
        <v>0</v>
      </c>
      <c r="N481" s="19" t="s">
        <v>45</v>
      </c>
      <c r="R481" s="22">
        <f t="shared" si="162"/>
        <v>0</v>
      </c>
      <c r="S481" s="22">
        <f t="shared" si="163"/>
        <v>1</v>
      </c>
      <c r="T481" s="22">
        <f t="shared" si="164"/>
        <v>0</v>
      </c>
      <c r="U481" s="22">
        <f t="shared" si="165"/>
        <v>0</v>
      </c>
      <c r="V481" s="22">
        <f t="shared" si="166"/>
        <v>0</v>
      </c>
      <c r="W481" s="22">
        <f t="shared" si="167"/>
        <v>0</v>
      </c>
      <c r="X481" s="22">
        <f t="shared" si="168"/>
        <v>0</v>
      </c>
      <c r="Y481" s="22">
        <f t="shared" si="169"/>
        <v>0</v>
      </c>
      <c r="Z481" s="22">
        <f t="shared" si="170"/>
        <v>0</v>
      </c>
      <c r="AA481" s="22">
        <f t="shared" si="171"/>
        <v>0</v>
      </c>
      <c r="AB481" s="22">
        <f t="shared" si="172"/>
        <v>0</v>
      </c>
      <c r="AC481" s="22">
        <f t="shared" si="173"/>
        <v>0</v>
      </c>
      <c r="AD481" s="22">
        <f t="shared" si="174"/>
        <v>0</v>
      </c>
      <c r="AE481" s="22">
        <f t="shared" si="175"/>
        <v>0</v>
      </c>
      <c r="AF481" s="22">
        <f t="shared" si="176"/>
        <v>0</v>
      </c>
      <c r="AG481" s="22">
        <f t="shared" si="177"/>
        <v>0</v>
      </c>
      <c r="AH481" s="22">
        <f t="shared" si="178"/>
        <v>0</v>
      </c>
      <c r="AI481" s="22">
        <f t="shared" si="179"/>
        <v>0</v>
      </c>
      <c r="AJ481" s="22">
        <f t="shared" si="180"/>
        <v>0</v>
      </c>
      <c r="AK481" s="22">
        <f t="shared" si="181"/>
        <v>0</v>
      </c>
      <c r="AL481" s="22">
        <f t="shared" si="182"/>
        <v>0</v>
      </c>
      <c r="AM481" s="22">
        <f t="shared" si="183"/>
        <v>0</v>
      </c>
      <c r="AN481" s="22">
        <f t="shared" si="184"/>
        <v>0</v>
      </c>
      <c r="AO481" s="22">
        <f t="shared" si="185"/>
        <v>0</v>
      </c>
      <c r="AP481" s="22">
        <f t="shared" si="186"/>
        <v>0</v>
      </c>
      <c r="AQ481" s="22">
        <f t="shared" si="187"/>
        <v>0</v>
      </c>
      <c r="AR481" s="22">
        <f t="shared" si="188"/>
        <v>0</v>
      </c>
      <c r="AS481" s="22">
        <f t="shared" si="189"/>
        <v>0</v>
      </c>
      <c r="AT481" s="22">
        <f t="shared" si="190"/>
        <v>0</v>
      </c>
      <c r="AU481" s="22">
        <f t="shared" si="191"/>
        <v>0</v>
      </c>
      <c r="AV481" s="22">
        <f t="shared" si="192"/>
        <v>0</v>
      </c>
      <c r="AW481" s="22">
        <f t="shared" si="193"/>
        <v>0</v>
      </c>
      <c r="AX481" s="22">
        <f t="shared" si="194"/>
        <v>0</v>
      </c>
      <c r="AY481" s="35">
        <f t="shared" si="196"/>
        <v>0</v>
      </c>
      <c r="BA481" s="57" t="s">
        <v>108</v>
      </c>
      <c r="BB481" s="57">
        <f t="shared" si="195"/>
        <v>1</v>
      </c>
      <c r="BC481" s="57">
        <f t="shared" si="160"/>
        <v>1</v>
      </c>
      <c r="BD481" s="57" t="str">
        <f t="shared" si="161"/>
        <v>OK</v>
      </c>
    </row>
    <row r="482" spans="1:56" ht="18">
      <c r="A482" s="1" t="s">
        <v>112</v>
      </c>
      <c r="B482" s="1" t="s">
        <v>113</v>
      </c>
      <c r="C482" s="63">
        <v>42796</v>
      </c>
      <c r="D482" s="1" t="s">
        <v>119</v>
      </c>
      <c r="E482" s="1">
        <v>26</v>
      </c>
      <c r="F482" s="1">
        <v>30</v>
      </c>
      <c r="G482" s="1">
        <v>75</v>
      </c>
      <c r="H482" s="2" t="s">
        <v>118</v>
      </c>
      <c r="I482" s="62">
        <v>45.5</v>
      </c>
      <c r="J482" s="30" t="s">
        <v>167</v>
      </c>
      <c r="K482" s="18" t="s">
        <v>170</v>
      </c>
      <c r="L482" s="18">
        <v>6</v>
      </c>
      <c r="M482" s="30">
        <v>0</v>
      </c>
      <c r="N482" s="19" t="s">
        <v>46</v>
      </c>
      <c r="R482" s="22">
        <f t="shared" si="162"/>
        <v>0</v>
      </c>
      <c r="S482" s="22">
        <f t="shared" si="163"/>
        <v>0</v>
      </c>
      <c r="T482" s="22">
        <f t="shared" si="164"/>
        <v>1</v>
      </c>
      <c r="U482" s="22">
        <f t="shared" si="165"/>
        <v>0</v>
      </c>
      <c r="V482" s="22">
        <f t="shared" si="166"/>
        <v>0</v>
      </c>
      <c r="W482" s="22">
        <f t="shared" si="167"/>
        <v>0</v>
      </c>
      <c r="X482" s="22">
        <f t="shared" si="168"/>
        <v>0</v>
      </c>
      <c r="Y482" s="22">
        <f t="shared" si="169"/>
        <v>0</v>
      </c>
      <c r="Z482" s="22">
        <f t="shared" si="170"/>
        <v>0</v>
      </c>
      <c r="AA482" s="22">
        <f t="shared" si="171"/>
        <v>0</v>
      </c>
      <c r="AB482" s="22">
        <f t="shared" si="172"/>
        <v>0</v>
      </c>
      <c r="AC482" s="22">
        <f t="shared" si="173"/>
        <v>0</v>
      </c>
      <c r="AD482" s="22">
        <f t="shared" si="174"/>
        <v>0</v>
      </c>
      <c r="AE482" s="22">
        <f t="shared" si="175"/>
        <v>0</v>
      </c>
      <c r="AF482" s="22">
        <f t="shared" si="176"/>
        <v>0</v>
      </c>
      <c r="AG482" s="22">
        <f t="shared" si="177"/>
        <v>0</v>
      </c>
      <c r="AH482" s="22">
        <f t="shared" si="178"/>
        <v>0</v>
      </c>
      <c r="AI482" s="22">
        <f t="shared" si="179"/>
        <v>0</v>
      </c>
      <c r="AJ482" s="22">
        <f t="shared" si="180"/>
        <v>0</v>
      </c>
      <c r="AK482" s="22">
        <f t="shared" si="181"/>
        <v>0</v>
      </c>
      <c r="AL482" s="22">
        <f t="shared" si="182"/>
        <v>0</v>
      </c>
      <c r="AM482" s="22">
        <f t="shared" si="183"/>
        <v>0</v>
      </c>
      <c r="AN482" s="22">
        <f t="shared" si="184"/>
        <v>0</v>
      </c>
      <c r="AO482" s="22">
        <f t="shared" si="185"/>
        <v>0</v>
      </c>
      <c r="AP482" s="22">
        <f t="shared" si="186"/>
        <v>0</v>
      </c>
      <c r="AQ482" s="22">
        <f t="shared" si="187"/>
        <v>0</v>
      </c>
      <c r="AR482" s="22">
        <f t="shared" si="188"/>
        <v>0</v>
      </c>
      <c r="AS482" s="22">
        <f t="shared" si="189"/>
        <v>0</v>
      </c>
      <c r="AT482" s="22">
        <f t="shared" si="190"/>
        <v>0</v>
      </c>
      <c r="AU482" s="22">
        <f t="shared" si="191"/>
        <v>0</v>
      </c>
      <c r="AV482" s="22">
        <f t="shared" si="192"/>
        <v>0</v>
      </c>
      <c r="AW482" s="22">
        <f t="shared" si="193"/>
        <v>0</v>
      </c>
      <c r="AX482" s="22">
        <f t="shared" si="194"/>
        <v>0</v>
      </c>
      <c r="AY482" s="35">
        <f t="shared" si="196"/>
        <v>0</v>
      </c>
      <c r="BA482" s="57" t="s">
        <v>108</v>
      </c>
      <c r="BB482" s="57">
        <f t="shared" si="195"/>
        <v>1</v>
      </c>
      <c r="BC482" s="57">
        <f t="shared" si="160"/>
        <v>1</v>
      </c>
      <c r="BD482" s="57" t="str">
        <f t="shared" si="161"/>
        <v>OK</v>
      </c>
    </row>
    <row r="483" spans="1:56" ht="18">
      <c r="A483" s="1" t="s">
        <v>112</v>
      </c>
      <c r="B483" s="1" t="s">
        <v>113</v>
      </c>
      <c r="C483" s="63">
        <v>42796</v>
      </c>
      <c r="D483" s="1" t="s">
        <v>119</v>
      </c>
      <c r="E483" s="1">
        <v>26</v>
      </c>
      <c r="F483" s="1">
        <v>30</v>
      </c>
      <c r="G483" s="1">
        <v>75</v>
      </c>
      <c r="H483" s="2" t="s">
        <v>118</v>
      </c>
      <c r="I483" s="62">
        <v>45.5</v>
      </c>
      <c r="J483" s="30" t="s">
        <v>167</v>
      </c>
      <c r="K483" s="18" t="s">
        <v>170</v>
      </c>
      <c r="L483" s="18">
        <v>8</v>
      </c>
      <c r="M483" s="30">
        <v>0</v>
      </c>
      <c r="N483" s="19" t="s">
        <v>46</v>
      </c>
      <c r="R483" s="22">
        <f t="shared" si="162"/>
        <v>0</v>
      </c>
      <c r="S483" s="22">
        <f t="shared" si="163"/>
        <v>0</v>
      </c>
      <c r="T483" s="22">
        <f t="shared" si="164"/>
        <v>1</v>
      </c>
      <c r="U483" s="22">
        <f t="shared" si="165"/>
        <v>0</v>
      </c>
      <c r="V483" s="22">
        <f t="shared" si="166"/>
        <v>0</v>
      </c>
      <c r="W483" s="22">
        <f t="shared" si="167"/>
        <v>0</v>
      </c>
      <c r="X483" s="22">
        <f t="shared" si="168"/>
        <v>0</v>
      </c>
      <c r="Y483" s="22">
        <f t="shared" si="169"/>
        <v>0</v>
      </c>
      <c r="Z483" s="22">
        <f t="shared" si="170"/>
        <v>0</v>
      </c>
      <c r="AA483" s="22">
        <f t="shared" si="171"/>
        <v>0</v>
      </c>
      <c r="AB483" s="22">
        <f t="shared" si="172"/>
        <v>0</v>
      </c>
      <c r="AC483" s="22">
        <f t="shared" si="173"/>
        <v>0</v>
      </c>
      <c r="AD483" s="22">
        <f t="shared" si="174"/>
        <v>0</v>
      </c>
      <c r="AE483" s="22">
        <f t="shared" si="175"/>
        <v>0</v>
      </c>
      <c r="AF483" s="22">
        <f t="shared" si="176"/>
        <v>0</v>
      </c>
      <c r="AG483" s="22">
        <f t="shared" si="177"/>
        <v>0</v>
      </c>
      <c r="AH483" s="22">
        <f t="shared" si="178"/>
        <v>0</v>
      </c>
      <c r="AI483" s="22">
        <f t="shared" si="179"/>
        <v>0</v>
      </c>
      <c r="AJ483" s="22">
        <f t="shared" si="180"/>
        <v>0</v>
      </c>
      <c r="AK483" s="22">
        <f t="shared" si="181"/>
        <v>0</v>
      </c>
      <c r="AL483" s="22">
        <f t="shared" si="182"/>
        <v>0</v>
      </c>
      <c r="AM483" s="22">
        <f t="shared" si="183"/>
        <v>0</v>
      </c>
      <c r="AN483" s="22">
        <f t="shared" si="184"/>
        <v>0</v>
      </c>
      <c r="AO483" s="22">
        <f t="shared" si="185"/>
        <v>0</v>
      </c>
      <c r="AP483" s="22">
        <f t="shared" si="186"/>
        <v>0</v>
      </c>
      <c r="AQ483" s="22">
        <f t="shared" si="187"/>
        <v>0</v>
      </c>
      <c r="AR483" s="22">
        <f t="shared" si="188"/>
        <v>0</v>
      </c>
      <c r="AS483" s="22">
        <f t="shared" si="189"/>
        <v>0</v>
      </c>
      <c r="AT483" s="22">
        <f t="shared" si="190"/>
        <v>0</v>
      </c>
      <c r="AU483" s="22">
        <f t="shared" si="191"/>
        <v>0</v>
      </c>
      <c r="AV483" s="22">
        <f t="shared" si="192"/>
        <v>0</v>
      </c>
      <c r="AW483" s="22">
        <f t="shared" si="193"/>
        <v>0</v>
      </c>
      <c r="AX483" s="22">
        <f t="shared" si="194"/>
        <v>0</v>
      </c>
      <c r="AY483" s="35">
        <f t="shared" si="196"/>
        <v>0</v>
      </c>
      <c r="BA483" s="57" t="s">
        <v>108</v>
      </c>
      <c r="BB483" s="57">
        <f t="shared" si="195"/>
        <v>1</v>
      </c>
      <c r="BC483" s="57">
        <f t="shared" si="160"/>
        <v>1</v>
      </c>
      <c r="BD483" s="57" t="str">
        <f t="shared" si="161"/>
        <v>OK</v>
      </c>
    </row>
    <row r="484" spans="1:56" ht="18">
      <c r="A484" s="1" t="s">
        <v>112</v>
      </c>
      <c r="B484" s="1" t="s">
        <v>113</v>
      </c>
      <c r="C484" s="63">
        <v>42796</v>
      </c>
      <c r="D484" s="1" t="s">
        <v>119</v>
      </c>
      <c r="E484" s="1">
        <v>26</v>
      </c>
      <c r="F484" s="1">
        <v>30</v>
      </c>
      <c r="G484" s="1">
        <v>75</v>
      </c>
      <c r="H484" s="2" t="s">
        <v>118</v>
      </c>
      <c r="I484" s="62">
        <v>45.5</v>
      </c>
      <c r="J484" s="30" t="s">
        <v>167</v>
      </c>
      <c r="K484" s="18" t="s">
        <v>170</v>
      </c>
      <c r="L484" s="18">
        <v>3</v>
      </c>
      <c r="M484" s="30">
        <v>0</v>
      </c>
      <c r="N484" s="19" t="s">
        <v>46</v>
      </c>
      <c r="R484" s="22">
        <f t="shared" si="162"/>
        <v>0</v>
      </c>
      <c r="S484" s="22">
        <f t="shared" si="163"/>
        <v>0</v>
      </c>
      <c r="T484" s="22">
        <f t="shared" si="164"/>
        <v>1</v>
      </c>
      <c r="U484" s="22">
        <f t="shared" si="165"/>
        <v>0</v>
      </c>
      <c r="V484" s="22">
        <f t="shared" si="166"/>
        <v>0</v>
      </c>
      <c r="W484" s="22">
        <f t="shared" si="167"/>
        <v>0</v>
      </c>
      <c r="X484" s="22">
        <f t="shared" si="168"/>
        <v>0</v>
      </c>
      <c r="Y484" s="22">
        <f t="shared" si="169"/>
        <v>0</v>
      </c>
      <c r="Z484" s="22">
        <f t="shared" si="170"/>
        <v>0</v>
      </c>
      <c r="AA484" s="22">
        <f t="shared" si="171"/>
        <v>0</v>
      </c>
      <c r="AB484" s="22">
        <f t="shared" si="172"/>
        <v>0</v>
      </c>
      <c r="AC484" s="22">
        <f t="shared" si="173"/>
        <v>0</v>
      </c>
      <c r="AD484" s="22">
        <f t="shared" si="174"/>
        <v>0</v>
      </c>
      <c r="AE484" s="22">
        <f t="shared" si="175"/>
        <v>0</v>
      </c>
      <c r="AF484" s="22">
        <f t="shared" si="176"/>
        <v>0</v>
      </c>
      <c r="AG484" s="22">
        <f t="shared" si="177"/>
        <v>0</v>
      </c>
      <c r="AH484" s="22">
        <f t="shared" si="178"/>
        <v>0</v>
      </c>
      <c r="AI484" s="22">
        <f t="shared" si="179"/>
        <v>0</v>
      </c>
      <c r="AJ484" s="22">
        <f t="shared" si="180"/>
        <v>0</v>
      </c>
      <c r="AK484" s="22">
        <f t="shared" si="181"/>
        <v>0</v>
      </c>
      <c r="AL484" s="22">
        <f t="shared" si="182"/>
        <v>0</v>
      </c>
      <c r="AM484" s="22">
        <f t="shared" si="183"/>
        <v>0</v>
      </c>
      <c r="AN484" s="22">
        <f t="shared" si="184"/>
        <v>0</v>
      </c>
      <c r="AO484" s="22">
        <f t="shared" si="185"/>
        <v>0</v>
      </c>
      <c r="AP484" s="22">
        <f t="shared" si="186"/>
        <v>0</v>
      </c>
      <c r="AQ484" s="22">
        <f t="shared" si="187"/>
        <v>0</v>
      </c>
      <c r="AR484" s="22">
        <f t="shared" si="188"/>
        <v>0</v>
      </c>
      <c r="AS484" s="22">
        <f t="shared" si="189"/>
        <v>0</v>
      </c>
      <c r="AT484" s="22">
        <f t="shared" si="190"/>
        <v>0</v>
      </c>
      <c r="AU484" s="22">
        <f t="shared" si="191"/>
        <v>0</v>
      </c>
      <c r="AV484" s="22">
        <f t="shared" si="192"/>
        <v>0</v>
      </c>
      <c r="AW484" s="22">
        <f t="shared" si="193"/>
        <v>0</v>
      </c>
      <c r="AX484" s="22">
        <f t="shared" si="194"/>
        <v>0</v>
      </c>
      <c r="AY484" s="35">
        <f t="shared" si="196"/>
        <v>0</v>
      </c>
      <c r="BA484" s="57" t="s">
        <v>108</v>
      </c>
      <c r="BB484" s="57">
        <f t="shared" si="195"/>
        <v>1</v>
      </c>
      <c r="BC484" s="57">
        <f t="shared" ref="BC484:BC538" si="197">SUM(R484:AY484)</f>
        <v>1</v>
      </c>
      <c r="BD484" s="57" t="str">
        <f t="shared" ref="BD484:BD538" si="198">IF(BB484=BC484, "OK", "CHECK")</f>
        <v>OK</v>
      </c>
    </row>
    <row r="485" spans="1:56" ht="18">
      <c r="A485" s="1" t="s">
        <v>112</v>
      </c>
      <c r="B485" s="1" t="s">
        <v>113</v>
      </c>
      <c r="C485" s="63">
        <v>42796</v>
      </c>
      <c r="D485" s="1" t="s">
        <v>119</v>
      </c>
      <c r="E485" s="1">
        <v>26</v>
      </c>
      <c r="F485" s="1">
        <v>30</v>
      </c>
      <c r="G485" s="1">
        <v>75</v>
      </c>
      <c r="H485" s="2" t="s">
        <v>118</v>
      </c>
      <c r="I485" s="62">
        <v>45.5</v>
      </c>
      <c r="J485" s="30" t="s">
        <v>167</v>
      </c>
      <c r="K485" s="18" t="s">
        <v>170</v>
      </c>
      <c r="L485" s="18">
        <v>4</v>
      </c>
      <c r="M485" s="30">
        <v>0</v>
      </c>
      <c r="N485" s="19" t="s">
        <v>45</v>
      </c>
      <c r="R485" s="22">
        <f t="shared" si="162"/>
        <v>0</v>
      </c>
      <c r="S485" s="22">
        <f t="shared" si="163"/>
        <v>1</v>
      </c>
      <c r="T485" s="22">
        <f t="shared" si="164"/>
        <v>0</v>
      </c>
      <c r="U485" s="22">
        <f t="shared" si="165"/>
        <v>0</v>
      </c>
      <c r="V485" s="22">
        <f t="shared" si="166"/>
        <v>0</v>
      </c>
      <c r="W485" s="22">
        <f t="shared" si="167"/>
        <v>0</v>
      </c>
      <c r="X485" s="22">
        <f t="shared" si="168"/>
        <v>0</v>
      </c>
      <c r="Y485" s="22">
        <f t="shared" si="169"/>
        <v>0</v>
      </c>
      <c r="Z485" s="22">
        <f t="shared" si="170"/>
        <v>0</v>
      </c>
      <c r="AA485" s="22">
        <f t="shared" si="171"/>
        <v>0</v>
      </c>
      <c r="AB485" s="22">
        <f t="shared" si="172"/>
        <v>0</v>
      </c>
      <c r="AC485" s="22">
        <f t="shared" si="173"/>
        <v>0</v>
      </c>
      <c r="AD485" s="22">
        <f t="shared" si="174"/>
        <v>0</v>
      </c>
      <c r="AE485" s="22">
        <f t="shared" si="175"/>
        <v>0</v>
      </c>
      <c r="AF485" s="22">
        <f t="shared" si="176"/>
        <v>0</v>
      </c>
      <c r="AG485" s="22">
        <f t="shared" si="177"/>
        <v>0</v>
      </c>
      <c r="AH485" s="22">
        <f t="shared" si="178"/>
        <v>0</v>
      </c>
      <c r="AI485" s="22">
        <f t="shared" si="179"/>
        <v>0</v>
      </c>
      <c r="AJ485" s="22">
        <f t="shared" si="180"/>
        <v>0</v>
      </c>
      <c r="AK485" s="22">
        <f t="shared" si="181"/>
        <v>0</v>
      </c>
      <c r="AL485" s="22">
        <f t="shared" si="182"/>
        <v>0</v>
      </c>
      <c r="AM485" s="22">
        <f t="shared" si="183"/>
        <v>0</v>
      </c>
      <c r="AN485" s="22">
        <f t="shared" si="184"/>
        <v>0</v>
      </c>
      <c r="AO485" s="22">
        <f t="shared" si="185"/>
        <v>0</v>
      </c>
      <c r="AP485" s="22">
        <f t="shared" si="186"/>
        <v>0</v>
      </c>
      <c r="AQ485" s="22">
        <f t="shared" si="187"/>
        <v>0</v>
      </c>
      <c r="AR485" s="22">
        <f t="shared" si="188"/>
        <v>0</v>
      </c>
      <c r="AS485" s="22">
        <f t="shared" si="189"/>
        <v>0</v>
      </c>
      <c r="AT485" s="22">
        <f t="shared" si="190"/>
        <v>0</v>
      </c>
      <c r="AU485" s="22">
        <f t="shared" si="191"/>
        <v>0</v>
      </c>
      <c r="AV485" s="22">
        <f t="shared" si="192"/>
        <v>0</v>
      </c>
      <c r="AW485" s="22">
        <f t="shared" si="193"/>
        <v>0</v>
      </c>
      <c r="AX485" s="22">
        <f t="shared" si="194"/>
        <v>0</v>
      </c>
      <c r="AY485" s="35">
        <f t="shared" si="196"/>
        <v>0</v>
      </c>
      <c r="BA485" s="57" t="s">
        <v>108</v>
      </c>
      <c r="BB485" s="57">
        <f t="shared" si="195"/>
        <v>1</v>
      </c>
      <c r="BC485" s="57">
        <f t="shared" si="197"/>
        <v>1</v>
      </c>
      <c r="BD485" s="57" t="str">
        <f t="shared" si="198"/>
        <v>OK</v>
      </c>
    </row>
    <row r="486" spans="1:56" ht="18">
      <c r="A486" s="1" t="s">
        <v>112</v>
      </c>
      <c r="B486" s="1" t="s">
        <v>113</v>
      </c>
      <c r="C486" s="63">
        <v>42796</v>
      </c>
      <c r="D486" s="1" t="s">
        <v>119</v>
      </c>
      <c r="E486" s="1">
        <v>26</v>
      </c>
      <c r="F486" s="1">
        <v>30</v>
      </c>
      <c r="G486" s="1">
        <v>75</v>
      </c>
      <c r="H486" s="2" t="s">
        <v>118</v>
      </c>
      <c r="I486" s="62">
        <v>45.5</v>
      </c>
      <c r="J486" s="30" t="s">
        <v>167</v>
      </c>
      <c r="K486" s="18" t="s">
        <v>170</v>
      </c>
      <c r="L486" s="18">
        <v>2</v>
      </c>
      <c r="M486" s="30">
        <v>0</v>
      </c>
      <c r="N486" s="19" t="s">
        <v>45</v>
      </c>
      <c r="R486" s="22">
        <f t="shared" si="162"/>
        <v>0</v>
      </c>
      <c r="S486" s="22">
        <f t="shared" si="163"/>
        <v>1</v>
      </c>
      <c r="T486" s="22">
        <f t="shared" si="164"/>
        <v>0</v>
      </c>
      <c r="U486" s="22">
        <f t="shared" si="165"/>
        <v>0</v>
      </c>
      <c r="V486" s="22">
        <f t="shared" si="166"/>
        <v>0</v>
      </c>
      <c r="W486" s="22">
        <f t="shared" si="167"/>
        <v>0</v>
      </c>
      <c r="X486" s="22">
        <f t="shared" si="168"/>
        <v>0</v>
      </c>
      <c r="Y486" s="22">
        <f t="shared" si="169"/>
        <v>0</v>
      </c>
      <c r="Z486" s="22">
        <f t="shared" si="170"/>
        <v>0</v>
      </c>
      <c r="AA486" s="22">
        <f t="shared" si="171"/>
        <v>0</v>
      </c>
      <c r="AB486" s="22">
        <f t="shared" si="172"/>
        <v>0</v>
      </c>
      <c r="AC486" s="22">
        <f t="shared" si="173"/>
        <v>0</v>
      </c>
      <c r="AD486" s="22">
        <f t="shared" si="174"/>
        <v>0</v>
      </c>
      <c r="AE486" s="22">
        <f t="shared" si="175"/>
        <v>0</v>
      </c>
      <c r="AF486" s="22">
        <f t="shared" si="176"/>
        <v>0</v>
      </c>
      <c r="AG486" s="22">
        <f t="shared" si="177"/>
        <v>0</v>
      </c>
      <c r="AH486" s="22">
        <f t="shared" si="178"/>
        <v>0</v>
      </c>
      <c r="AI486" s="22">
        <f t="shared" si="179"/>
        <v>0</v>
      </c>
      <c r="AJ486" s="22">
        <f t="shared" si="180"/>
        <v>0</v>
      </c>
      <c r="AK486" s="22">
        <f t="shared" si="181"/>
        <v>0</v>
      </c>
      <c r="AL486" s="22">
        <f t="shared" si="182"/>
        <v>0</v>
      </c>
      <c r="AM486" s="22">
        <f t="shared" si="183"/>
        <v>0</v>
      </c>
      <c r="AN486" s="22">
        <f t="shared" si="184"/>
        <v>0</v>
      </c>
      <c r="AO486" s="22">
        <f t="shared" si="185"/>
        <v>0</v>
      </c>
      <c r="AP486" s="22">
        <f t="shared" si="186"/>
        <v>0</v>
      </c>
      <c r="AQ486" s="22">
        <f t="shared" si="187"/>
        <v>0</v>
      </c>
      <c r="AR486" s="22">
        <f t="shared" si="188"/>
        <v>0</v>
      </c>
      <c r="AS486" s="22">
        <f t="shared" si="189"/>
        <v>0</v>
      </c>
      <c r="AT486" s="22">
        <f t="shared" si="190"/>
        <v>0</v>
      </c>
      <c r="AU486" s="22">
        <f t="shared" si="191"/>
        <v>0</v>
      </c>
      <c r="AV486" s="22">
        <f t="shared" si="192"/>
        <v>0</v>
      </c>
      <c r="AW486" s="22">
        <f t="shared" si="193"/>
        <v>0</v>
      </c>
      <c r="AX486" s="22">
        <f t="shared" si="194"/>
        <v>0</v>
      </c>
      <c r="AY486" s="35">
        <f t="shared" si="196"/>
        <v>0</v>
      </c>
      <c r="BA486" s="57" t="s">
        <v>108</v>
      </c>
      <c r="BB486" s="57">
        <f t="shared" si="195"/>
        <v>1</v>
      </c>
      <c r="BC486" s="57">
        <f t="shared" si="197"/>
        <v>1</v>
      </c>
      <c r="BD486" s="57" t="str">
        <f t="shared" si="198"/>
        <v>OK</v>
      </c>
    </row>
    <row r="487" spans="1:56" ht="18">
      <c r="A487" s="1" t="s">
        <v>112</v>
      </c>
      <c r="B487" s="1" t="s">
        <v>113</v>
      </c>
      <c r="C487" s="63">
        <v>42796</v>
      </c>
      <c r="D487" s="1" t="s">
        <v>119</v>
      </c>
      <c r="E487" s="1">
        <v>26</v>
      </c>
      <c r="F487" s="1">
        <v>30</v>
      </c>
      <c r="G487" s="1">
        <v>75</v>
      </c>
      <c r="H487" s="2" t="s">
        <v>118</v>
      </c>
      <c r="I487" s="62">
        <v>45.7</v>
      </c>
      <c r="J487" s="30" t="s">
        <v>167</v>
      </c>
      <c r="K487" s="18" t="s">
        <v>168</v>
      </c>
      <c r="L487" s="18">
        <v>4</v>
      </c>
      <c r="M487" s="30">
        <v>0</v>
      </c>
      <c r="N487" s="19" t="s">
        <v>47</v>
      </c>
      <c r="R487" s="22">
        <f t="shared" ref="R487:R538" si="199">IF(ISNUMBER(SEARCH($Q$2,N487)), 1, 0)</f>
        <v>0</v>
      </c>
      <c r="S487" s="22">
        <f t="shared" si="163"/>
        <v>0</v>
      </c>
      <c r="T487" s="22">
        <f t="shared" si="164"/>
        <v>0</v>
      </c>
      <c r="U487" s="22">
        <f t="shared" si="165"/>
        <v>1</v>
      </c>
      <c r="V487" s="22">
        <f t="shared" si="166"/>
        <v>0</v>
      </c>
      <c r="W487" s="22">
        <f t="shared" si="167"/>
        <v>0</v>
      </c>
      <c r="X487" s="22">
        <f t="shared" si="168"/>
        <v>0</v>
      </c>
      <c r="Y487" s="22">
        <f t="shared" si="169"/>
        <v>0</v>
      </c>
      <c r="Z487" s="22">
        <f t="shared" si="170"/>
        <v>0</v>
      </c>
      <c r="AA487" s="22">
        <f t="shared" si="171"/>
        <v>0</v>
      </c>
      <c r="AB487" s="22">
        <f t="shared" si="172"/>
        <v>0</v>
      </c>
      <c r="AC487" s="22">
        <f t="shared" si="173"/>
        <v>0</v>
      </c>
      <c r="AD487" s="22">
        <f t="shared" si="174"/>
        <v>0</v>
      </c>
      <c r="AE487" s="22">
        <f t="shared" si="175"/>
        <v>0</v>
      </c>
      <c r="AF487" s="22">
        <f t="shared" si="176"/>
        <v>0</v>
      </c>
      <c r="AG487" s="22">
        <f t="shared" si="177"/>
        <v>0</v>
      </c>
      <c r="AH487" s="22">
        <f t="shared" si="178"/>
        <v>0</v>
      </c>
      <c r="AI487" s="22">
        <f t="shared" si="179"/>
        <v>0</v>
      </c>
      <c r="AJ487" s="22">
        <f t="shared" si="180"/>
        <v>0</v>
      </c>
      <c r="AK487" s="22">
        <f t="shared" si="181"/>
        <v>0</v>
      </c>
      <c r="AL487" s="22">
        <f t="shared" si="182"/>
        <v>0</v>
      </c>
      <c r="AM487" s="22">
        <f t="shared" si="183"/>
        <v>0</v>
      </c>
      <c r="AN487" s="22">
        <f t="shared" si="184"/>
        <v>0</v>
      </c>
      <c r="AO487" s="22">
        <f t="shared" si="185"/>
        <v>0</v>
      </c>
      <c r="AP487" s="22">
        <f t="shared" si="186"/>
        <v>0</v>
      </c>
      <c r="AQ487" s="22">
        <f t="shared" si="187"/>
        <v>0</v>
      </c>
      <c r="AR487" s="22">
        <f t="shared" si="188"/>
        <v>0</v>
      </c>
      <c r="AS487" s="22">
        <f t="shared" si="189"/>
        <v>0</v>
      </c>
      <c r="AT487" s="22">
        <f t="shared" si="190"/>
        <v>0</v>
      </c>
      <c r="AU487" s="22">
        <f t="shared" si="191"/>
        <v>0</v>
      </c>
      <c r="AV487" s="22">
        <f t="shared" si="192"/>
        <v>0</v>
      </c>
      <c r="AW487" s="22">
        <f t="shared" si="193"/>
        <v>0</v>
      </c>
      <c r="AX487" s="22">
        <f t="shared" si="194"/>
        <v>0</v>
      </c>
      <c r="AY487" s="35">
        <f t="shared" si="196"/>
        <v>0</v>
      </c>
      <c r="BA487" s="57" t="s">
        <v>108</v>
      </c>
      <c r="BB487" s="57">
        <f t="shared" si="195"/>
        <v>1</v>
      </c>
      <c r="BC487" s="57">
        <f t="shared" si="197"/>
        <v>1</v>
      </c>
      <c r="BD487" s="57" t="str">
        <f t="shared" si="198"/>
        <v>OK</v>
      </c>
    </row>
    <row r="488" spans="1:56" ht="18">
      <c r="A488" s="1" t="s">
        <v>112</v>
      </c>
      <c r="B488" s="1" t="s">
        <v>113</v>
      </c>
      <c r="C488" s="63">
        <v>42796</v>
      </c>
      <c r="D488" s="1" t="s">
        <v>119</v>
      </c>
      <c r="E488" s="1">
        <v>26</v>
      </c>
      <c r="F488" s="1">
        <v>30</v>
      </c>
      <c r="G488" s="1">
        <v>75</v>
      </c>
      <c r="H488" s="2" t="s">
        <v>118</v>
      </c>
      <c r="I488" s="62">
        <v>45.7</v>
      </c>
      <c r="J488" s="30" t="s">
        <v>167</v>
      </c>
      <c r="K488" s="18" t="s">
        <v>170</v>
      </c>
      <c r="L488" s="18">
        <v>4</v>
      </c>
      <c r="M488" s="30">
        <v>0</v>
      </c>
      <c r="N488" s="19" t="s">
        <v>46</v>
      </c>
      <c r="R488" s="22">
        <f t="shared" si="199"/>
        <v>0</v>
      </c>
      <c r="S488" s="22">
        <f t="shared" ref="S488:S538" si="200">IF(ISNUMBER(SEARCH($Q$3,$N488)), 1, 0)</f>
        <v>0</v>
      </c>
      <c r="T488" s="22">
        <f t="shared" ref="T488:T538" si="201">IF(ISNUMBER(SEARCH($Q$4,$N488)), 1, 0)</f>
        <v>1</v>
      </c>
      <c r="U488" s="22">
        <f t="shared" ref="U488:U538" si="202">IF(ISNUMBER(SEARCH($Q$5,$N488)), 1, 0)</f>
        <v>0</v>
      </c>
      <c r="V488" s="22">
        <f t="shared" ref="V488:V538" si="203">IF(ISNUMBER(SEARCH($Q$6,$N488)), 1, 0)</f>
        <v>0</v>
      </c>
      <c r="W488" s="22">
        <f t="shared" ref="W488:W538" si="204">IF(ISNUMBER(SEARCH($Q$7,$N488)), 1, 0)</f>
        <v>0</v>
      </c>
      <c r="X488" s="22">
        <f t="shared" ref="X488:X538" si="205">IF(ISNUMBER(SEARCH($Q$8,$N488)), 1, 0)</f>
        <v>0</v>
      </c>
      <c r="Y488" s="22">
        <f t="shared" ref="Y488:Y538" si="206">IF(ISNUMBER(SEARCH($Q$9,$N488)), 1, 0)</f>
        <v>0</v>
      </c>
      <c r="Z488" s="22">
        <f t="shared" ref="Z488:Z538" si="207">IF(ISNUMBER(SEARCH($Q$10,$N488)), 1, 0)</f>
        <v>0</v>
      </c>
      <c r="AA488" s="22">
        <f t="shared" ref="AA488:AA538" si="208">IF(ISNUMBER(SEARCH($Q$11,$N488)), 1, 0)</f>
        <v>0</v>
      </c>
      <c r="AB488" s="22">
        <f t="shared" ref="AB488:AB538" si="209">IF(ISNUMBER(SEARCH($Q$12,$N488)), 1, 0)</f>
        <v>0</v>
      </c>
      <c r="AC488" s="22">
        <f t="shared" ref="AC488:AC538" si="210">IF(ISNUMBER(SEARCH($Q$13,$N488)), 1, 0)</f>
        <v>0</v>
      </c>
      <c r="AD488" s="22">
        <f t="shared" ref="AD488:AD538" si="211">IF(ISNUMBER(SEARCH($Q$14,$N488)), 1, 0)</f>
        <v>0</v>
      </c>
      <c r="AE488" s="22">
        <f t="shared" ref="AE488:AE538" si="212">IF(ISNUMBER(SEARCH($Q$15,$N488)), 1, 0)</f>
        <v>0</v>
      </c>
      <c r="AF488" s="22">
        <f t="shared" ref="AF488:AF538" si="213">IF(ISNUMBER(SEARCH($Q$16,$N488)), 1, 0)</f>
        <v>0</v>
      </c>
      <c r="AG488" s="22">
        <f t="shared" ref="AG488:AG538" si="214">IF(ISNUMBER(SEARCH($Q$17,$N488)), 1, 0)</f>
        <v>0</v>
      </c>
      <c r="AH488" s="22">
        <f t="shared" ref="AH488:AH538" si="215">IF(ISNUMBER(SEARCH($Q$18,$N488)), 1, 0)</f>
        <v>0</v>
      </c>
      <c r="AI488" s="22">
        <f t="shared" ref="AI488:AI538" si="216">IF(ISNUMBER(SEARCH($Q$19,$N488)), 1, 0)</f>
        <v>0</v>
      </c>
      <c r="AJ488" s="22">
        <f t="shared" ref="AJ488:AJ538" si="217">IF(ISNUMBER(SEARCH($Q$20,$N488)), 1, 0)</f>
        <v>0</v>
      </c>
      <c r="AK488" s="22">
        <f t="shared" ref="AK488:AK538" si="218">IF(ISNUMBER(SEARCH($Q$21,$N488)), 1, 0)</f>
        <v>0</v>
      </c>
      <c r="AL488" s="22">
        <f t="shared" ref="AL488:AL538" si="219">IF(ISNUMBER(SEARCH($Q$22,$N488)), 1, 0)</f>
        <v>0</v>
      </c>
      <c r="AM488" s="22">
        <f t="shared" ref="AM488:AM538" si="220">IF(ISNUMBER(SEARCH($Q$23,$N488)), 1, 0)</f>
        <v>0</v>
      </c>
      <c r="AN488" s="22">
        <f t="shared" ref="AN488:AN538" si="221">IF(ISNUMBER(SEARCH($Q$24,$N488)), 1, 0)</f>
        <v>0</v>
      </c>
      <c r="AO488" s="22">
        <f t="shared" ref="AO488:AO538" si="222">IF(ISNUMBER(SEARCH($Q$25,$N488)), 1, 0)</f>
        <v>0</v>
      </c>
      <c r="AP488" s="22">
        <f t="shared" ref="AP488:AP538" si="223">IF(ISNUMBER(SEARCH($Q$26,$N488)), 1, 0)</f>
        <v>0</v>
      </c>
      <c r="AQ488" s="22">
        <f t="shared" ref="AQ488:AQ538" si="224">IF(ISNUMBER(SEARCH($Q$27,$N488)), 1, 0)</f>
        <v>0</v>
      </c>
      <c r="AR488" s="22">
        <f t="shared" ref="AR488:AR538" si="225">IF(ISNUMBER(SEARCH($Q$28,$N488)), 1, 0)</f>
        <v>0</v>
      </c>
      <c r="AS488" s="22">
        <f t="shared" ref="AS488:AS538" si="226">IF(ISNUMBER(SEARCH($Q$29,$N488)), 1, 0)</f>
        <v>0</v>
      </c>
      <c r="AT488" s="22">
        <f t="shared" ref="AT488:AT538" si="227">IF(ISNUMBER(SEARCH($Q$30,$N488)), 1, 0)</f>
        <v>0</v>
      </c>
      <c r="AU488" s="22">
        <f t="shared" ref="AU488:AU538" si="228">IF(ISNUMBER(SEARCH($Q$31,$N488)), 1, 0)</f>
        <v>0</v>
      </c>
      <c r="AV488" s="22">
        <f t="shared" ref="AV488:AV538" si="229">IF(ISNUMBER(SEARCH($Q$32,$N488)), 1, 0)</f>
        <v>0</v>
      </c>
      <c r="AW488" s="22">
        <f t="shared" ref="AW488:AW538" si="230">IF(ISNUMBER(SEARCH($Q$33,$N488)), 1, 0)</f>
        <v>0</v>
      </c>
      <c r="AX488" s="22">
        <f t="shared" ref="AX488:AX538" si="231">IF(ISNUMBER(SEARCH($Q$34,$N488)), 1, 0)</f>
        <v>0</v>
      </c>
      <c r="AY488" s="35">
        <f t="shared" si="196"/>
        <v>0</v>
      </c>
      <c r="BA488" s="57" t="s">
        <v>108</v>
      </c>
      <c r="BB488" s="57">
        <f t="shared" si="195"/>
        <v>1</v>
      </c>
      <c r="BC488" s="57">
        <f t="shared" si="197"/>
        <v>1</v>
      </c>
      <c r="BD488" s="57" t="str">
        <f t="shared" si="198"/>
        <v>OK</v>
      </c>
    </row>
    <row r="489" spans="1:56" ht="18">
      <c r="A489" s="1" t="s">
        <v>112</v>
      </c>
      <c r="B489" s="1" t="s">
        <v>113</v>
      </c>
      <c r="C489" s="63">
        <v>42796</v>
      </c>
      <c r="D489" s="1" t="s">
        <v>119</v>
      </c>
      <c r="E489" s="1">
        <v>26</v>
      </c>
      <c r="F489" s="1">
        <v>30</v>
      </c>
      <c r="G489" s="1">
        <v>75</v>
      </c>
      <c r="H489" s="2" t="s">
        <v>118</v>
      </c>
      <c r="I489" s="62">
        <v>45.7</v>
      </c>
      <c r="J489" s="30" t="s">
        <v>167</v>
      </c>
      <c r="K489" s="18" t="s">
        <v>172</v>
      </c>
      <c r="L489" s="18">
        <v>3</v>
      </c>
      <c r="M489" s="30">
        <v>0</v>
      </c>
      <c r="N489" s="19" t="s">
        <v>46</v>
      </c>
      <c r="R489" s="22">
        <f t="shared" si="199"/>
        <v>0</v>
      </c>
      <c r="S489" s="22">
        <f t="shared" si="200"/>
        <v>0</v>
      </c>
      <c r="T489" s="22">
        <f t="shared" si="201"/>
        <v>1</v>
      </c>
      <c r="U489" s="22">
        <f t="shared" si="202"/>
        <v>0</v>
      </c>
      <c r="V489" s="22">
        <f t="shared" si="203"/>
        <v>0</v>
      </c>
      <c r="W489" s="22">
        <f t="shared" si="204"/>
        <v>0</v>
      </c>
      <c r="X489" s="22">
        <f t="shared" si="205"/>
        <v>0</v>
      </c>
      <c r="Y489" s="22">
        <f t="shared" si="206"/>
        <v>0</v>
      </c>
      <c r="Z489" s="22">
        <f t="shared" si="207"/>
        <v>0</v>
      </c>
      <c r="AA489" s="22">
        <f t="shared" si="208"/>
        <v>0</v>
      </c>
      <c r="AB489" s="22">
        <f t="shared" si="209"/>
        <v>0</v>
      </c>
      <c r="AC489" s="22">
        <f t="shared" si="210"/>
        <v>0</v>
      </c>
      <c r="AD489" s="22">
        <f t="shared" si="211"/>
        <v>0</v>
      </c>
      <c r="AE489" s="22">
        <f t="shared" si="212"/>
        <v>0</v>
      </c>
      <c r="AF489" s="22">
        <f t="shared" si="213"/>
        <v>0</v>
      </c>
      <c r="AG489" s="22">
        <f t="shared" si="214"/>
        <v>0</v>
      </c>
      <c r="AH489" s="22">
        <f t="shared" si="215"/>
        <v>0</v>
      </c>
      <c r="AI489" s="22">
        <f t="shared" si="216"/>
        <v>0</v>
      </c>
      <c r="AJ489" s="22">
        <f t="shared" si="217"/>
        <v>0</v>
      </c>
      <c r="AK489" s="22">
        <f t="shared" si="218"/>
        <v>0</v>
      </c>
      <c r="AL489" s="22">
        <f t="shared" si="219"/>
        <v>0</v>
      </c>
      <c r="AM489" s="22">
        <f t="shared" si="220"/>
        <v>0</v>
      </c>
      <c r="AN489" s="22">
        <f t="shared" si="221"/>
        <v>0</v>
      </c>
      <c r="AO489" s="22">
        <f t="shared" si="222"/>
        <v>0</v>
      </c>
      <c r="AP489" s="22">
        <f t="shared" si="223"/>
        <v>0</v>
      </c>
      <c r="AQ489" s="22">
        <f t="shared" si="224"/>
        <v>0</v>
      </c>
      <c r="AR489" s="22">
        <f t="shared" si="225"/>
        <v>0</v>
      </c>
      <c r="AS489" s="22">
        <f t="shared" si="226"/>
        <v>0</v>
      </c>
      <c r="AT489" s="22">
        <f t="shared" si="227"/>
        <v>0</v>
      </c>
      <c r="AU489" s="22">
        <f t="shared" si="228"/>
        <v>0</v>
      </c>
      <c r="AV489" s="22">
        <f t="shared" si="229"/>
        <v>0</v>
      </c>
      <c r="AW489" s="22">
        <f t="shared" si="230"/>
        <v>0</v>
      </c>
      <c r="AX489" s="22">
        <f t="shared" si="231"/>
        <v>0</v>
      </c>
      <c r="AY489" s="35">
        <f t="shared" si="196"/>
        <v>0</v>
      </c>
      <c r="BA489" s="57" t="s">
        <v>108</v>
      </c>
      <c r="BB489" s="57">
        <f t="shared" si="195"/>
        <v>1</v>
      </c>
      <c r="BC489" s="57">
        <f t="shared" si="197"/>
        <v>1</v>
      </c>
      <c r="BD489" s="57" t="str">
        <f t="shared" si="198"/>
        <v>OK</v>
      </c>
    </row>
    <row r="490" spans="1:56" ht="18">
      <c r="A490" s="1" t="s">
        <v>112</v>
      </c>
      <c r="B490" s="1" t="s">
        <v>113</v>
      </c>
      <c r="C490" s="63">
        <v>42796</v>
      </c>
      <c r="D490" s="1" t="s">
        <v>119</v>
      </c>
      <c r="E490" s="1">
        <v>26</v>
      </c>
      <c r="F490" s="1">
        <v>30</v>
      </c>
      <c r="G490" s="1">
        <v>75</v>
      </c>
      <c r="H490" s="2" t="s">
        <v>118</v>
      </c>
      <c r="I490" s="62">
        <v>46.1</v>
      </c>
      <c r="J490" s="30" t="s">
        <v>167</v>
      </c>
      <c r="K490" s="18" t="s">
        <v>170</v>
      </c>
      <c r="L490" s="18">
        <v>6</v>
      </c>
      <c r="M490" s="30">
        <v>0</v>
      </c>
      <c r="N490" s="19" t="s">
        <v>46</v>
      </c>
      <c r="R490" s="22">
        <f t="shared" si="199"/>
        <v>0</v>
      </c>
      <c r="S490" s="22">
        <f t="shared" si="200"/>
        <v>0</v>
      </c>
      <c r="T490" s="22">
        <f t="shared" si="201"/>
        <v>1</v>
      </c>
      <c r="U490" s="22">
        <f t="shared" si="202"/>
        <v>0</v>
      </c>
      <c r="V490" s="22">
        <f t="shared" si="203"/>
        <v>0</v>
      </c>
      <c r="W490" s="22">
        <f t="shared" si="204"/>
        <v>0</v>
      </c>
      <c r="X490" s="22">
        <f t="shared" si="205"/>
        <v>0</v>
      </c>
      <c r="Y490" s="22">
        <f t="shared" si="206"/>
        <v>0</v>
      </c>
      <c r="Z490" s="22">
        <f t="shared" si="207"/>
        <v>0</v>
      </c>
      <c r="AA490" s="22">
        <f t="shared" si="208"/>
        <v>0</v>
      </c>
      <c r="AB490" s="22">
        <f t="shared" si="209"/>
        <v>0</v>
      </c>
      <c r="AC490" s="22">
        <f t="shared" si="210"/>
        <v>0</v>
      </c>
      <c r="AD490" s="22">
        <f t="shared" si="211"/>
        <v>0</v>
      </c>
      <c r="AE490" s="22">
        <f t="shared" si="212"/>
        <v>0</v>
      </c>
      <c r="AF490" s="22">
        <f t="shared" si="213"/>
        <v>0</v>
      </c>
      <c r="AG490" s="22">
        <f t="shared" si="214"/>
        <v>0</v>
      </c>
      <c r="AH490" s="22">
        <f t="shared" si="215"/>
        <v>0</v>
      </c>
      <c r="AI490" s="22">
        <f t="shared" si="216"/>
        <v>0</v>
      </c>
      <c r="AJ490" s="22">
        <f t="shared" si="217"/>
        <v>0</v>
      </c>
      <c r="AK490" s="22">
        <f t="shared" si="218"/>
        <v>0</v>
      </c>
      <c r="AL490" s="22">
        <f t="shared" si="219"/>
        <v>0</v>
      </c>
      <c r="AM490" s="22">
        <f t="shared" si="220"/>
        <v>0</v>
      </c>
      <c r="AN490" s="22">
        <f t="shared" si="221"/>
        <v>0</v>
      </c>
      <c r="AO490" s="22">
        <f t="shared" si="222"/>
        <v>0</v>
      </c>
      <c r="AP490" s="22">
        <f t="shared" si="223"/>
        <v>0</v>
      </c>
      <c r="AQ490" s="22">
        <f t="shared" si="224"/>
        <v>0</v>
      </c>
      <c r="AR490" s="22">
        <f t="shared" si="225"/>
        <v>0</v>
      </c>
      <c r="AS490" s="22">
        <f t="shared" si="226"/>
        <v>0</v>
      </c>
      <c r="AT490" s="22">
        <f t="shared" si="227"/>
        <v>0</v>
      </c>
      <c r="AU490" s="22">
        <f t="shared" si="228"/>
        <v>0</v>
      </c>
      <c r="AV490" s="22">
        <f t="shared" si="229"/>
        <v>0</v>
      </c>
      <c r="AW490" s="22">
        <f t="shared" si="230"/>
        <v>0</v>
      </c>
      <c r="AX490" s="22">
        <f t="shared" si="231"/>
        <v>0</v>
      </c>
      <c r="AY490" s="35">
        <f t="shared" si="196"/>
        <v>0</v>
      </c>
      <c r="BA490" s="57" t="s">
        <v>108</v>
      </c>
      <c r="BB490" s="57">
        <f t="shared" si="195"/>
        <v>1</v>
      </c>
      <c r="BC490" s="57">
        <f t="shared" si="197"/>
        <v>1</v>
      </c>
      <c r="BD490" s="57" t="str">
        <f t="shared" si="198"/>
        <v>OK</v>
      </c>
    </row>
    <row r="491" spans="1:56" ht="18">
      <c r="A491" s="1" t="s">
        <v>112</v>
      </c>
      <c r="B491" s="1" t="s">
        <v>113</v>
      </c>
      <c r="C491" s="63">
        <v>42796</v>
      </c>
      <c r="D491" s="1" t="s">
        <v>119</v>
      </c>
      <c r="E491" s="1">
        <v>26</v>
      </c>
      <c r="F491" s="1">
        <v>30</v>
      </c>
      <c r="G491" s="1">
        <v>75</v>
      </c>
      <c r="H491" s="2" t="s">
        <v>118</v>
      </c>
      <c r="I491" s="62">
        <v>46.1</v>
      </c>
      <c r="J491" s="30" t="s">
        <v>167</v>
      </c>
      <c r="K491" s="18" t="s">
        <v>170</v>
      </c>
      <c r="L491" s="18">
        <v>5</v>
      </c>
      <c r="M491" s="30">
        <v>0</v>
      </c>
      <c r="N491" s="19" t="s">
        <v>46</v>
      </c>
      <c r="R491" s="22">
        <f t="shared" si="199"/>
        <v>0</v>
      </c>
      <c r="S491" s="22">
        <f t="shared" si="200"/>
        <v>0</v>
      </c>
      <c r="T491" s="22">
        <f t="shared" si="201"/>
        <v>1</v>
      </c>
      <c r="U491" s="22">
        <f t="shared" si="202"/>
        <v>0</v>
      </c>
      <c r="V491" s="22">
        <f t="shared" si="203"/>
        <v>0</v>
      </c>
      <c r="W491" s="22">
        <f t="shared" si="204"/>
        <v>0</v>
      </c>
      <c r="X491" s="22">
        <f t="shared" si="205"/>
        <v>0</v>
      </c>
      <c r="Y491" s="22">
        <f t="shared" si="206"/>
        <v>0</v>
      </c>
      <c r="Z491" s="22">
        <f t="shared" si="207"/>
        <v>0</v>
      </c>
      <c r="AA491" s="22">
        <f t="shared" si="208"/>
        <v>0</v>
      </c>
      <c r="AB491" s="22">
        <f t="shared" si="209"/>
        <v>0</v>
      </c>
      <c r="AC491" s="22">
        <f t="shared" si="210"/>
        <v>0</v>
      </c>
      <c r="AD491" s="22">
        <f t="shared" si="211"/>
        <v>0</v>
      </c>
      <c r="AE491" s="22">
        <f t="shared" si="212"/>
        <v>0</v>
      </c>
      <c r="AF491" s="22">
        <f t="shared" si="213"/>
        <v>0</v>
      </c>
      <c r="AG491" s="22">
        <f t="shared" si="214"/>
        <v>0</v>
      </c>
      <c r="AH491" s="22">
        <f t="shared" si="215"/>
        <v>0</v>
      </c>
      <c r="AI491" s="22">
        <f t="shared" si="216"/>
        <v>0</v>
      </c>
      <c r="AJ491" s="22">
        <f t="shared" si="217"/>
        <v>0</v>
      </c>
      <c r="AK491" s="22">
        <f t="shared" si="218"/>
        <v>0</v>
      </c>
      <c r="AL491" s="22">
        <f t="shared" si="219"/>
        <v>0</v>
      </c>
      <c r="AM491" s="22">
        <f t="shared" si="220"/>
        <v>0</v>
      </c>
      <c r="AN491" s="22">
        <f t="shared" si="221"/>
        <v>0</v>
      </c>
      <c r="AO491" s="22">
        <f t="shared" si="222"/>
        <v>0</v>
      </c>
      <c r="AP491" s="22">
        <f t="shared" si="223"/>
        <v>0</v>
      </c>
      <c r="AQ491" s="22">
        <f t="shared" si="224"/>
        <v>0</v>
      </c>
      <c r="AR491" s="22">
        <f t="shared" si="225"/>
        <v>0</v>
      </c>
      <c r="AS491" s="22">
        <f t="shared" si="226"/>
        <v>0</v>
      </c>
      <c r="AT491" s="22">
        <f t="shared" si="227"/>
        <v>0</v>
      </c>
      <c r="AU491" s="22">
        <f t="shared" si="228"/>
        <v>0</v>
      </c>
      <c r="AV491" s="22">
        <f t="shared" si="229"/>
        <v>0</v>
      </c>
      <c r="AW491" s="22">
        <f t="shared" si="230"/>
        <v>0</v>
      </c>
      <c r="AX491" s="22">
        <f t="shared" si="231"/>
        <v>0</v>
      </c>
      <c r="AY491" s="35">
        <f t="shared" si="196"/>
        <v>0</v>
      </c>
      <c r="BA491" s="57" t="s">
        <v>108</v>
      </c>
      <c r="BB491" s="57">
        <f t="shared" si="195"/>
        <v>1</v>
      </c>
      <c r="BC491" s="57">
        <f t="shared" si="197"/>
        <v>1</v>
      </c>
      <c r="BD491" s="57" t="str">
        <f t="shared" si="198"/>
        <v>OK</v>
      </c>
    </row>
    <row r="492" spans="1:56" ht="18">
      <c r="A492" s="1" t="s">
        <v>112</v>
      </c>
      <c r="B492" s="1" t="s">
        <v>113</v>
      </c>
      <c r="C492" s="63">
        <v>42796</v>
      </c>
      <c r="D492" s="1" t="s">
        <v>119</v>
      </c>
      <c r="E492" s="1">
        <v>26</v>
      </c>
      <c r="F492" s="1">
        <v>30</v>
      </c>
      <c r="G492" s="1">
        <v>75</v>
      </c>
      <c r="H492" s="2" t="s">
        <v>118</v>
      </c>
      <c r="I492" s="62">
        <v>46.3</v>
      </c>
      <c r="J492" s="30" t="s">
        <v>167</v>
      </c>
      <c r="K492" s="18" t="s">
        <v>170</v>
      </c>
      <c r="L492" s="18">
        <v>3</v>
      </c>
      <c r="M492" s="30">
        <v>0</v>
      </c>
      <c r="N492" s="19" t="s">
        <v>45</v>
      </c>
      <c r="R492" s="22">
        <f t="shared" si="199"/>
        <v>0</v>
      </c>
      <c r="S492" s="22">
        <f t="shared" si="200"/>
        <v>1</v>
      </c>
      <c r="T492" s="22">
        <f t="shared" si="201"/>
        <v>0</v>
      </c>
      <c r="U492" s="22">
        <f t="shared" si="202"/>
        <v>0</v>
      </c>
      <c r="V492" s="22">
        <f t="shared" si="203"/>
        <v>0</v>
      </c>
      <c r="W492" s="22">
        <f t="shared" si="204"/>
        <v>0</v>
      </c>
      <c r="X492" s="22">
        <f t="shared" si="205"/>
        <v>0</v>
      </c>
      <c r="Y492" s="22">
        <f t="shared" si="206"/>
        <v>0</v>
      </c>
      <c r="Z492" s="22">
        <f t="shared" si="207"/>
        <v>0</v>
      </c>
      <c r="AA492" s="22">
        <f t="shared" si="208"/>
        <v>0</v>
      </c>
      <c r="AB492" s="22">
        <f t="shared" si="209"/>
        <v>0</v>
      </c>
      <c r="AC492" s="22">
        <f t="shared" si="210"/>
        <v>0</v>
      </c>
      <c r="AD492" s="22">
        <f t="shared" si="211"/>
        <v>0</v>
      </c>
      <c r="AE492" s="22">
        <f t="shared" si="212"/>
        <v>0</v>
      </c>
      <c r="AF492" s="22">
        <f t="shared" si="213"/>
        <v>0</v>
      </c>
      <c r="AG492" s="22">
        <f t="shared" si="214"/>
        <v>0</v>
      </c>
      <c r="AH492" s="22">
        <f t="shared" si="215"/>
        <v>0</v>
      </c>
      <c r="AI492" s="22">
        <f t="shared" si="216"/>
        <v>0</v>
      </c>
      <c r="AJ492" s="22">
        <f t="shared" si="217"/>
        <v>0</v>
      </c>
      <c r="AK492" s="22">
        <f t="shared" si="218"/>
        <v>0</v>
      </c>
      <c r="AL492" s="22">
        <f t="shared" si="219"/>
        <v>0</v>
      </c>
      <c r="AM492" s="22">
        <f t="shared" si="220"/>
        <v>0</v>
      </c>
      <c r="AN492" s="22">
        <f t="shared" si="221"/>
        <v>0</v>
      </c>
      <c r="AO492" s="22">
        <f t="shared" si="222"/>
        <v>0</v>
      </c>
      <c r="AP492" s="22">
        <f t="shared" si="223"/>
        <v>0</v>
      </c>
      <c r="AQ492" s="22">
        <f t="shared" si="224"/>
        <v>0</v>
      </c>
      <c r="AR492" s="22">
        <f t="shared" si="225"/>
        <v>0</v>
      </c>
      <c r="AS492" s="22">
        <f t="shared" si="226"/>
        <v>0</v>
      </c>
      <c r="AT492" s="22">
        <f t="shared" si="227"/>
        <v>0</v>
      </c>
      <c r="AU492" s="22">
        <f t="shared" si="228"/>
        <v>0</v>
      </c>
      <c r="AV492" s="22">
        <f t="shared" si="229"/>
        <v>0</v>
      </c>
      <c r="AW492" s="22">
        <f t="shared" si="230"/>
        <v>0</v>
      </c>
      <c r="AX492" s="22">
        <f t="shared" si="231"/>
        <v>0</v>
      </c>
      <c r="AY492" s="35">
        <f t="shared" si="196"/>
        <v>0</v>
      </c>
      <c r="BA492" s="57" t="s">
        <v>108</v>
      </c>
      <c r="BB492" s="57">
        <f t="shared" si="195"/>
        <v>1</v>
      </c>
      <c r="BC492" s="57">
        <f t="shared" si="197"/>
        <v>1</v>
      </c>
      <c r="BD492" s="57" t="str">
        <f t="shared" si="198"/>
        <v>OK</v>
      </c>
    </row>
    <row r="493" spans="1:56" ht="18">
      <c r="A493" s="1" t="s">
        <v>112</v>
      </c>
      <c r="B493" s="1" t="s">
        <v>113</v>
      </c>
      <c r="C493" s="63">
        <v>42796</v>
      </c>
      <c r="D493" s="1" t="s">
        <v>119</v>
      </c>
      <c r="E493" s="1">
        <v>26</v>
      </c>
      <c r="F493" s="1">
        <v>30</v>
      </c>
      <c r="G493" s="1">
        <v>75</v>
      </c>
      <c r="H493" s="2" t="s">
        <v>118</v>
      </c>
      <c r="I493" s="62">
        <v>46.3</v>
      </c>
      <c r="J493" s="30" t="s">
        <v>167</v>
      </c>
      <c r="K493" s="18" t="s">
        <v>170</v>
      </c>
      <c r="L493" s="18">
        <v>3</v>
      </c>
      <c r="M493" s="30">
        <v>0</v>
      </c>
      <c r="N493" s="19" t="s">
        <v>45</v>
      </c>
      <c r="R493" s="22">
        <f t="shared" si="199"/>
        <v>0</v>
      </c>
      <c r="S493" s="22">
        <f t="shared" si="200"/>
        <v>1</v>
      </c>
      <c r="T493" s="22">
        <f t="shared" si="201"/>
        <v>0</v>
      </c>
      <c r="U493" s="22">
        <f t="shared" si="202"/>
        <v>0</v>
      </c>
      <c r="V493" s="22">
        <f t="shared" si="203"/>
        <v>0</v>
      </c>
      <c r="W493" s="22">
        <f t="shared" si="204"/>
        <v>0</v>
      </c>
      <c r="X493" s="22">
        <f t="shared" si="205"/>
        <v>0</v>
      </c>
      <c r="Y493" s="22">
        <f t="shared" si="206"/>
        <v>0</v>
      </c>
      <c r="Z493" s="22">
        <f t="shared" si="207"/>
        <v>0</v>
      </c>
      <c r="AA493" s="22">
        <f t="shared" si="208"/>
        <v>0</v>
      </c>
      <c r="AB493" s="22">
        <f t="shared" si="209"/>
        <v>0</v>
      </c>
      <c r="AC493" s="22">
        <f t="shared" si="210"/>
        <v>0</v>
      </c>
      <c r="AD493" s="22">
        <f t="shared" si="211"/>
        <v>0</v>
      </c>
      <c r="AE493" s="22">
        <f t="shared" si="212"/>
        <v>0</v>
      </c>
      <c r="AF493" s="22">
        <f t="shared" si="213"/>
        <v>0</v>
      </c>
      <c r="AG493" s="22">
        <f t="shared" si="214"/>
        <v>0</v>
      </c>
      <c r="AH493" s="22">
        <f t="shared" si="215"/>
        <v>0</v>
      </c>
      <c r="AI493" s="22">
        <f t="shared" si="216"/>
        <v>0</v>
      </c>
      <c r="AJ493" s="22">
        <f t="shared" si="217"/>
        <v>0</v>
      </c>
      <c r="AK493" s="22">
        <f t="shared" si="218"/>
        <v>0</v>
      </c>
      <c r="AL493" s="22">
        <f t="shared" si="219"/>
        <v>0</v>
      </c>
      <c r="AM493" s="22">
        <f t="shared" si="220"/>
        <v>0</v>
      </c>
      <c r="AN493" s="22">
        <f t="shared" si="221"/>
        <v>0</v>
      </c>
      <c r="AO493" s="22">
        <f t="shared" si="222"/>
        <v>0</v>
      </c>
      <c r="AP493" s="22">
        <f t="shared" si="223"/>
        <v>0</v>
      </c>
      <c r="AQ493" s="22">
        <f t="shared" si="224"/>
        <v>0</v>
      </c>
      <c r="AR493" s="22">
        <f t="shared" si="225"/>
        <v>0</v>
      </c>
      <c r="AS493" s="22">
        <f t="shared" si="226"/>
        <v>0</v>
      </c>
      <c r="AT493" s="22">
        <f t="shared" si="227"/>
        <v>0</v>
      </c>
      <c r="AU493" s="22">
        <f t="shared" si="228"/>
        <v>0</v>
      </c>
      <c r="AV493" s="22">
        <f t="shared" si="229"/>
        <v>0</v>
      </c>
      <c r="AW493" s="22">
        <f t="shared" si="230"/>
        <v>0</v>
      </c>
      <c r="AX493" s="22">
        <f t="shared" si="231"/>
        <v>0</v>
      </c>
      <c r="AY493" s="35">
        <f t="shared" si="196"/>
        <v>0</v>
      </c>
      <c r="BA493" s="57" t="s">
        <v>108</v>
      </c>
      <c r="BB493" s="57">
        <f t="shared" si="195"/>
        <v>1</v>
      </c>
      <c r="BC493" s="57">
        <f t="shared" si="197"/>
        <v>1</v>
      </c>
      <c r="BD493" s="57" t="str">
        <f t="shared" si="198"/>
        <v>OK</v>
      </c>
    </row>
    <row r="494" spans="1:56" ht="18">
      <c r="A494" s="1" t="s">
        <v>112</v>
      </c>
      <c r="B494" s="1" t="s">
        <v>113</v>
      </c>
      <c r="C494" s="63">
        <v>42796</v>
      </c>
      <c r="D494" s="1" t="s">
        <v>119</v>
      </c>
      <c r="E494" s="1">
        <v>26</v>
      </c>
      <c r="F494" s="1">
        <v>30</v>
      </c>
      <c r="G494" s="1">
        <v>75</v>
      </c>
      <c r="H494" s="2" t="s">
        <v>118</v>
      </c>
      <c r="I494" s="62">
        <v>46.4</v>
      </c>
      <c r="J494" s="30" t="s">
        <v>167</v>
      </c>
      <c r="K494" s="18" t="s">
        <v>170</v>
      </c>
      <c r="L494" s="18">
        <v>12</v>
      </c>
      <c r="M494" s="30">
        <v>0</v>
      </c>
      <c r="N494" s="19" t="s">
        <v>46</v>
      </c>
      <c r="R494" s="22">
        <f t="shared" si="199"/>
        <v>0</v>
      </c>
      <c r="S494" s="22">
        <f t="shared" si="200"/>
        <v>0</v>
      </c>
      <c r="T494" s="22">
        <f t="shared" si="201"/>
        <v>1</v>
      </c>
      <c r="U494" s="22">
        <f t="shared" si="202"/>
        <v>0</v>
      </c>
      <c r="V494" s="22">
        <f t="shared" si="203"/>
        <v>0</v>
      </c>
      <c r="W494" s="22">
        <f t="shared" si="204"/>
        <v>0</v>
      </c>
      <c r="X494" s="22">
        <f t="shared" si="205"/>
        <v>0</v>
      </c>
      <c r="Y494" s="22">
        <f t="shared" si="206"/>
        <v>0</v>
      </c>
      <c r="Z494" s="22">
        <f t="shared" si="207"/>
        <v>0</v>
      </c>
      <c r="AA494" s="22">
        <f t="shared" si="208"/>
        <v>0</v>
      </c>
      <c r="AB494" s="22">
        <f t="shared" si="209"/>
        <v>0</v>
      </c>
      <c r="AC494" s="22">
        <f t="shared" si="210"/>
        <v>0</v>
      </c>
      <c r="AD494" s="22">
        <f t="shared" si="211"/>
        <v>0</v>
      </c>
      <c r="AE494" s="22">
        <f t="shared" si="212"/>
        <v>0</v>
      </c>
      <c r="AF494" s="22">
        <f t="shared" si="213"/>
        <v>0</v>
      </c>
      <c r="AG494" s="22">
        <f t="shared" si="214"/>
        <v>0</v>
      </c>
      <c r="AH494" s="22">
        <f t="shared" si="215"/>
        <v>0</v>
      </c>
      <c r="AI494" s="22">
        <f t="shared" si="216"/>
        <v>0</v>
      </c>
      <c r="AJ494" s="22">
        <f t="shared" si="217"/>
        <v>0</v>
      </c>
      <c r="AK494" s="22">
        <f t="shared" si="218"/>
        <v>0</v>
      </c>
      <c r="AL494" s="22">
        <f t="shared" si="219"/>
        <v>0</v>
      </c>
      <c r="AM494" s="22">
        <f t="shared" si="220"/>
        <v>0</v>
      </c>
      <c r="AN494" s="22">
        <f t="shared" si="221"/>
        <v>0</v>
      </c>
      <c r="AO494" s="22">
        <f t="shared" si="222"/>
        <v>0</v>
      </c>
      <c r="AP494" s="22">
        <f t="shared" si="223"/>
        <v>0</v>
      </c>
      <c r="AQ494" s="22">
        <f t="shared" si="224"/>
        <v>0</v>
      </c>
      <c r="AR494" s="22">
        <f t="shared" si="225"/>
        <v>0</v>
      </c>
      <c r="AS494" s="22">
        <f t="shared" si="226"/>
        <v>0</v>
      </c>
      <c r="AT494" s="22">
        <f t="shared" si="227"/>
        <v>0</v>
      </c>
      <c r="AU494" s="22">
        <f t="shared" si="228"/>
        <v>0</v>
      </c>
      <c r="AV494" s="22">
        <f t="shared" si="229"/>
        <v>0</v>
      </c>
      <c r="AW494" s="22">
        <f t="shared" si="230"/>
        <v>0</v>
      </c>
      <c r="AX494" s="22">
        <f t="shared" si="231"/>
        <v>0</v>
      </c>
      <c r="AY494" s="35">
        <f t="shared" si="196"/>
        <v>0</v>
      </c>
      <c r="BA494" s="57" t="s">
        <v>108</v>
      </c>
      <c r="BB494" s="57">
        <f t="shared" si="195"/>
        <v>1</v>
      </c>
      <c r="BC494" s="57">
        <f t="shared" si="197"/>
        <v>1</v>
      </c>
      <c r="BD494" s="57" t="str">
        <f t="shared" si="198"/>
        <v>OK</v>
      </c>
    </row>
    <row r="495" spans="1:56" ht="18">
      <c r="A495" s="1" t="s">
        <v>112</v>
      </c>
      <c r="B495" s="1" t="s">
        <v>113</v>
      </c>
      <c r="C495" s="63">
        <v>42796</v>
      </c>
      <c r="D495" s="1" t="s">
        <v>119</v>
      </c>
      <c r="E495" s="1">
        <v>26</v>
      </c>
      <c r="F495" s="1">
        <v>30</v>
      </c>
      <c r="G495" s="1">
        <v>75</v>
      </c>
      <c r="H495" s="2" t="s">
        <v>118</v>
      </c>
      <c r="I495" s="62">
        <v>46.5</v>
      </c>
      <c r="J495" s="30" t="s">
        <v>167</v>
      </c>
      <c r="K495" s="18" t="s">
        <v>170</v>
      </c>
      <c r="L495" s="18">
        <v>7</v>
      </c>
      <c r="M495" s="30">
        <v>0</v>
      </c>
      <c r="N495" s="19" t="s">
        <v>46</v>
      </c>
      <c r="R495" s="22">
        <f t="shared" si="199"/>
        <v>0</v>
      </c>
      <c r="S495" s="22">
        <f t="shared" si="200"/>
        <v>0</v>
      </c>
      <c r="T495" s="22">
        <f t="shared" si="201"/>
        <v>1</v>
      </c>
      <c r="U495" s="22">
        <f t="shared" si="202"/>
        <v>0</v>
      </c>
      <c r="V495" s="22">
        <f t="shared" si="203"/>
        <v>0</v>
      </c>
      <c r="W495" s="22">
        <f t="shared" si="204"/>
        <v>0</v>
      </c>
      <c r="X495" s="22">
        <f t="shared" si="205"/>
        <v>0</v>
      </c>
      <c r="Y495" s="22">
        <f t="shared" si="206"/>
        <v>0</v>
      </c>
      <c r="Z495" s="22">
        <f t="shared" si="207"/>
        <v>0</v>
      </c>
      <c r="AA495" s="22">
        <f t="shared" si="208"/>
        <v>0</v>
      </c>
      <c r="AB495" s="22">
        <f t="shared" si="209"/>
        <v>0</v>
      </c>
      <c r="AC495" s="22">
        <f t="shared" si="210"/>
        <v>0</v>
      </c>
      <c r="AD495" s="22">
        <f t="shared" si="211"/>
        <v>0</v>
      </c>
      <c r="AE495" s="22">
        <f t="shared" si="212"/>
        <v>0</v>
      </c>
      <c r="AF495" s="22">
        <f t="shared" si="213"/>
        <v>0</v>
      </c>
      <c r="AG495" s="22">
        <f t="shared" si="214"/>
        <v>0</v>
      </c>
      <c r="AH495" s="22">
        <f t="shared" si="215"/>
        <v>0</v>
      </c>
      <c r="AI495" s="22">
        <f t="shared" si="216"/>
        <v>0</v>
      </c>
      <c r="AJ495" s="22">
        <f t="shared" si="217"/>
        <v>0</v>
      </c>
      <c r="AK495" s="22">
        <f t="shared" si="218"/>
        <v>0</v>
      </c>
      <c r="AL495" s="22">
        <f t="shared" si="219"/>
        <v>0</v>
      </c>
      <c r="AM495" s="22">
        <f t="shared" si="220"/>
        <v>0</v>
      </c>
      <c r="AN495" s="22">
        <f t="shared" si="221"/>
        <v>0</v>
      </c>
      <c r="AO495" s="22">
        <f t="shared" si="222"/>
        <v>0</v>
      </c>
      <c r="AP495" s="22">
        <f t="shared" si="223"/>
        <v>0</v>
      </c>
      <c r="AQ495" s="22">
        <f t="shared" si="224"/>
        <v>0</v>
      </c>
      <c r="AR495" s="22">
        <f t="shared" si="225"/>
        <v>0</v>
      </c>
      <c r="AS495" s="22">
        <f t="shared" si="226"/>
        <v>0</v>
      </c>
      <c r="AT495" s="22">
        <f t="shared" si="227"/>
        <v>0</v>
      </c>
      <c r="AU495" s="22">
        <f t="shared" si="228"/>
        <v>0</v>
      </c>
      <c r="AV495" s="22">
        <f t="shared" si="229"/>
        <v>0</v>
      </c>
      <c r="AW495" s="22">
        <f t="shared" si="230"/>
        <v>0</v>
      </c>
      <c r="AX495" s="22">
        <f t="shared" si="231"/>
        <v>0</v>
      </c>
      <c r="AY495" s="35">
        <f t="shared" si="196"/>
        <v>0</v>
      </c>
      <c r="BA495" s="57" t="s">
        <v>108</v>
      </c>
      <c r="BB495" s="57">
        <f t="shared" si="195"/>
        <v>1</v>
      </c>
      <c r="BC495" s="57">
        <f t="shared" si="197"/>
        <v>1</v>
      </c>
      <c r="BD495" s="57" t="str">
        <f t="shared" si="198"/>
        <v>OK</v>
      </c>
    </row>
    <row r="496" spans="1:56" ht="18">
      <c r="A496" s="1" t="s">
        <v>112</v>
      </c>
      <c r="B496" s="1" t="s">
        <v>113</v>
      </c>
      <c r="C496" s="63">
        <v>42796</v>
      </c>
      <c r="D496" s="1" t="s">
        <v>119</v>
      </c>
      <c r="E496" s="1">
        <v>26</v>
      </c>
      <c r="F496" s="1">
        <v>30</v>
      </c>
      <c r="G496" s="1">
        <v>75</v>
      </c>
      <c r="H496" s="2" t="s">
        <v>118</v>
      </c>
      <c r="I496" s="62">
        <v>46.6</v>
      </c>
      <c r="J496" s="30" t="s">
        <v>167</v>
      </c>
      <c r="K496" s="18" t="s">
        <v>170</v>
      </c>
      <c r="L496" s="18">
        <v>2</v>
      </c>
      <c r="M496" s="30">
        <v>0</v>
      </c>
      <c r="N496" s="19" t="s">
        <v>47</v>
      </c>
      <c r="R496" s="22">
        <f t="shared" si="199"/>
        <v>0</v>
      </c>
      <c r="S496" s="22">
        <f t="shared" si="200"/>
        <v>0</v>
      </c>
      <c r="T496" s="22">
        <f t="shared" si="201"/>
        <v>0</v>
      </c>
      <c r="U496" s="22">
        <f t="shared" si="202"/>
        <v>1</v>
      </c>
      <c r="V496" s="22">
        <f t="shared" si="203"/>
        <v>0</v>
      </c>
      <c r="W496" s="22">
        <f t="shared" si="204"/>
        <v>0</v>
      </c>
      <c r="X496" s="22">
        <f t="shared" si="205"/>
        <v>0</v>
      </c>
      <c r="Y496" s="22">
        <f t="shared" si="206"/>
        <v>0</v>
      </c>
      <c r="Z496" s="22">
        <f t="shared" si="207"/>
        <v>0</v>
      </c>
      <c r="AA496" s="22">
        <f t="shared" si="208"/>
        <v>0</v>
      </c>
      <c r="AB496" s="22">
        <f t="shared" si="209"/>
        <v>0</v>
      </c>
      <c r="AC496" s="22">
        <f t="shared" si="210"/>
        <v>0</v>
      </c>
      <c r="AD496" s="22">
        <f t="shared" si="211"/>
        <v>0</v>
      </c>
      <c r="AE496" s="22">
        <f t="shared" si="212"/>
        <v>0</v>
      </c>
      <c r="AF496" s="22">
        <f t="shared" si="213"/>
        <v>0</v>
      </c>
      <c r="AG496" s="22">
        <f t="shared" si="214"/>
        <v>0</v>
      </c>
      <c r="AH496" s="22">
        <f t="shared" si="215"/>
        <v>0</v>
      </c>
      <c r="AI496" s="22">
        <f t="shared" si="216"/>
        <v>0</v>
      </c>
      <c r="AJ496" s="22">
        <f t="shared" si="217"/>
        <v>0</v>
      </c>
      <c r="AK496" s="22">
        <f t="shared" si="218"/>
        <v>0</v>
      </c>
      <c r="AL496" s="22">
        <f t="shared" si="219"/>
        <v>0</v>
      </c>
      <c r="AM496" s="22">
        <f t="shared" si="220"/>
        <v>0</v>
      </c>
      <c r="AN496" s="22">
        <f t="shared" si="221"/>
        <v>0</v>
      </c>
      <c r="AO496" s="22">
        <f t="shared" si="222"/>
        <v>0</v>
      </c>
      <c r="AP496" s="22">
        <f t="shared" si="223"/>
        <v>0</v>
      </c>
      <c r="AQ496" s="22">
        <f t="shared" si="224"/>
        <v>0</v>
      </c>
      <c r="AR496" s="22">
        <f t="shared" si="225"/>
        <v>0</v>
      </c>
      <c r="AS496" s="22">
        <f t="shared" si="226"/>
        <v>0</v>
      </c>
      <c r="AT496" s="22">
        <f t="shared" si="227"/>
        <v>0</v>
      </c>
      <c r="AU496" s="22">
        <f t="shared" si="228"/>
        <v>0</v>
      </c>
      <c r="AV496" s="22">
        <f t="shared" si="229"/>
        <v>0</v>
      </c>
      <c r="AW496" s="22">
        <f t="shared" si="230"/>
        <v>0</v>
      </c>
      <c r="AX496" s="22">
        <f t="shared" si="231"/>
        <v>0</v>
      </c>
      <c r="AY496" s="35">
        <f t="shared" si="196"/>
        <v>0</v>
      </c>
      <c r="BA496" s="57" t="s">
        <v>108</v>
      </c>
      <c r="BB496" s="57">
        <f t="shared" si="195"/>
        <v>1</v>
      </c>
      <c r="BC496" s="57">
        <f t="shared" si="197"/>
        <v>1</v>
      </c>
      <c r="BD496" s="57" t="str">
        <f t="shared" si="198"/>
        <v>OK</v>
      </c>
    </row>
    <row r="497" spans="1:56" ht="18">
      <c r="A497" s="1" t="s">
        <v>112</v>
      </c>
      <c r="B497" s="1" t="s">
        <v>113</v>
      </c>
      <c r="C497" s="63">
        <v>42796</v>
      </c>
      <c r="D497" s="1" t="s">
        <v>119</v>
      </c>
      <c r="E497" s="1">
        <v>26</v>
      </c>
      <c r="F497" s="1">
        <v>30</v>
      </c>
      <c r="G497" s="1">
        <v>75</v>
      </c>
      <c r="H497" s="2" t="s">
        <v>118</v>
      </c>
      <c r="I497" s="62">
        <v>46.7</v>
      </c>
      <c r="J497" s="30" t="s">
        <v>167</v>
      </c>
      <c r="K497" s="18" t="s">
        <v>168</v>
      </c>
      <c r="L497" s="18">
        <v>13</v>
      </c>
      <c r="M497" s="30">
        <v>0</v>
      </c>
      <c r="N497" s="19" t="s">
        <v>45</v>
      </c>
      <c r="R497" s="22">
        <f t="shared" si="199"/>
        <v>0</v>
      </c>
      <c r="S497" s="22">
        <f t="shared" si="200"/>
        <v>1</v>
      </c>
      <c r="T497" s="22">
        <f t="shared" si="201"/>
        <v>0</v>
      </c>
      <c r="U497" s="22">
        <f t="shared" si="202"/>
        <v>0</v>
      </c>
      <c r="V497" s="22">
        <f t="shared" si="203"/>
        <v>0</v>
      </c>
      <c r="W497" s="22">
        <f t="shared" si="204"/>
        <v>0</v>
      </c>
      <c r="X497" s="22">
        <f t="shared" si="205"/>
        <v>0</v>
      </c>
      <c r="Y497" s="22">
        <f t="shared" si="206"/>
        <v>0</v>
      </c>
      <c r="Z497" s="22">
        <f t="shared" si="207"/>
        <v>0</v>
      </c>
      <c r="AA497" s="22">
        <f t="shared" si="208"/>
        <v>0</v>
      </c>
      <c r="AB497" s="22">
        <f t="shared" si="209"/>
        <v>0</v>
      </c>
      <c r="AC497" s="22">
        <f t="shared" si="210"/>
        <v>0</v>
      </c>
      <c r="AD497" s="22">
        <f t="shared" si="211"/>
        <v>0</v>
      </c>
      <c r="AE497" s="22">
        <f t="shared" si="212"/>
        <v>0</v>
      </c>
      <c r="AF497" s="22">
        <f t="shared" si="213"/>
        <v>0</v>
      </c>
      <c r="AG497" s="22">
        <f t="shared" si="214"/>
        <v>0</v>
      </c>
      <c r="AH497" s="22">
        <f t="shared" si="215"/>
        <v>0</v>
      </c>
      <c r="AI497" s="22">
        <f t="shared" si="216"/>
        <v>0</v>
      </c>
      <c r="AJ497" s="22">
        <f t="shared" si="217"/>
        <v>0</v>
      </c>
      <c r="AK497" s="22">
        <f t="shared" si="218"/>
        <v>0</v>
      </c>
      <c r="AL497" s="22">
        <f t="shared" si="219"/>
        <v>0</v>
      </c>
      <c r="AM497" s="22">
        <f t="shared" si="220"/>
        <v>0</v>
      </c>
      <c r="AN497" s="22">
        <f t="shared" si="221"/>
        <v>0</v>
      </c>
      <c r="AO497" s="22">
        <f t="shared" si="222"/>
        <v>0</v>
      </c>
      <c r="AP497" s="22">
        <f t="shared" si="223"/>
        <v>0</v>
      </c>
      <c r="AQ497" s="22">
        <f t="shared" si="224"/>
        <v>0</v>
      </c>
      <c r="AR497" s="22">
        <f t="shared" si="225"/>
        <v>0</v>
      </c>
      <c r="AS497" s="22">
        <f t="shared" si="226"/>
        <v>0</v>
      </c>
      <c r="AT497" s="22">
        <f t="shared" si="227"/>
        <v>0</v>
      </c>
      <c r="AU497" s="22">
        <f t="shared" si="228"/>
        <v>0</v>
      </c>
      <c r="AV497" s="22">
        <f t="shared" si="229"/>
        <v>0</v>
      </c>
      <c r="AW497" s="22">
        <f t="shared" si="230"/>
        <v>0</v>
      </c>
      <c r="AX497" s="22">
        <f t="shared" si="231"/>
        <v>0</v>
      </c>
      <c r="AY497" s="35">
        <f t="shared" si="196"/>
        <v>0</v>
      </c>
      <c r="BA497" s="57" t="s">
        <v>108</v>
      </c>
      <c r="BB497" s="57">
        <f t="shared" si="195"/>
        <v>1</v>
      </c>
      <c r="BC497" s="57">
        <f t="shared" si="197"/>
        <v>1</v>
      </c>
      <c r="BD497" s="57" t="str">
        <f t="shared" si="198"/>
        <v>OK</v>
      </c>
    </row>
    <row r="498" spans="1:56" ht="18">
      <c r="A498" s="1" t="s">
        <v>112</v>
      </c>
      <c r="B498" s="1" t="s">
        <v>113</v>
      </c>
      <c r="C498" s="63">
        <v>42796</v>
      </c>
      <c r="D498" s="1" t="s">
        <v>119</v>
      </c>
      <c r="E498" s="1">
        <v>26</v>
      </c>
      <c r="F498" s="1">
        <v>30</v>
      </c>
      <c r="G498" s="1">
        <v>75</v>
      </c>
      <c r="H498" s="2" t="s">
        <v>118</v>
      </c>
      <c r="I498" s="62">
        <v>46.7</v>
      </c>
      <c r="J498" s="30" t="s">
        <v>167</v>
      </c>
      <c r="K498" s="18" t="s">
        <v>170</v>
      </c>
      <c r="L498" s="18">
        <v>6</v>
      </c>
      <c r="M498" s="30">
        <v>0</v>
      </c>
      <c r="N498" s="19" t="s">
        <v>45</v>
      </c>
      <c r="R498" s="22">
        <f t="shared" si="199"/>
        <v>0</v>
      </c>
      <c r="S498" s="22">
        <f t="shared" si="200"/>
        <v>1</v>
      </c>
      <c r="T498" s="22">
        <f t="shared" si="201"/>
        <v>0</v>
      </c>
      <c r="U498" s="22">
        <f t="shared" si="202"/>
        <v>0</v>
      </c>
      <c r="V498" s="22">
        <f t="shared" si="203"/>
        <v>0</v>
      </c>
      <c r="W498" s="22">
        <f t="shared" si="204"/>
        <v>0</v>
      </c>
      <c r="X498" s="22">
        <f t="shared" si="205"/>
        <v>0</v>
      </c>
      <c r="Y498" s="22">
        <f t="shared" si="206"/>
        <v>0</v>
      </c>
      <c r="Z498" s="22">
        <f t="shared" si="207"/>
        <v>0</v>
      </c>
      <c r="AA498" s="22">
        <f t="shared" si="208"/>
        <v>0</v>
      </c>
      <c r="AB498" s="22">
        <f t="shared" si="209"/>
        <v>0</v>
      </c>
      <c r="AC498" s="22">
        <f t="shared" si="210"/>
        <v>0</v>
      </c>
      <c r="AD498" s="22">
        <f t="shared" si="211"/>
        <v>0</v>
      </c>
      <c r="AE498" s="22">
        <f t="shared" si="212"/>
        <v>0</v>
      </c>
      <c r="AF498" s="22">
        <f t="shared" si="213"/>
        <v>0</v>
      </c>
      <c r="AG498" s="22">
        <f t="shared" si="214"/>
        <v>0</v>
      </c>
      <c r="AH498" s="22">
        <f t="shared" si="215"/>
        <v>0</v>
      </c>
      <c r="AI498" s="22">
        <f t="shared" si="216"/>
        <v>0</v>
      </c>
      <c r="AJ498" s="22">
        <f t="shared" si="217"/>
        <v>0</v>
      </c>
      <c r="AK498" s="22">
        <f t="shared" si="218"/>
        <v>0</v>
      </c>
      <c r="AL498" s="22">
        <f t="shared" si="219"/>
        <v>0</v>
      </c>
      <c r="AM498" s="22">
        <f t="shared" si="220"/>
        <v>0</v>
      </c>
      <c r="AN498" s="22">
        <f t="shared" si="221"/>
        <v>0</v>
      </c>
      <c r="AO498" s="22">
        <f t="shared" si="222"/>
        <v>0</v>
      </c>
      <c r="AP498" s="22">
        <f t="shared" si="223"/>
        <v>0</v>
      </c>
      <c r="AQ498" s="22">
        <f t="shared" si="224"/>
        <v>0</v>
      </c>
      <c r="AR498" s="22">
        <f t="shared" si="225"/>
        <v>0</v>
      </c>
      <c r="AS498" s="22">
        <f t="shared" si="226"/>
        <v>0</v>
      </c>
      <c r="AT498" s="22">
        <f t="shared" si="227"/>
        <v>0</v>
      </c>
      <c r="AU498" s="22">
        <f t="shared" si="228"/>
        <v>0</v>
      </c>
      <c r="AV498" s="22">
        <f t="shared" si="229"/>
        <v>0</v>
      </c>
      <c r="AW498" s="22">
        <f t="shared" si="230"/>
        <v>0</v>
      </c>
      <c r="AX498" s="22">
        <f t="shared" si="231"/>
        <v>0</v>
      </c>
      <c r="AY498" s="35">
        <f t="shared" si="196"/>
        <v>0</v>
      </c>
      <c r="BA498" s="57" t="s">
        <v>108</v>
      </c>
      <c r="BB498" s="57">
        <f t="shared" si="195"/>
        <v>1</v>
      </c>
      <c r="BC498" s="57">
        <f t="shared" si="197"/>
        <v>1</v>
      </c>
      <c r="BD498" s="57" t="str">
        <f t="shared" si="198"/>
        <v>OK</v>
      </c>
    </row>
    <row r="499" spans="1:56" ht="18">
      <c r="A499" s="1" t="s">
        <v>112</v>
      </c>
      <c r="B499" s="1" t="s">
        <v>113</v>
      </c>
      <c r="C499" s="63">
        <v>42796</v>
      </c>
      <c r="D499" s="1" t="s">
        <v>119</v>
      </c>
      <c r="E499" s="1">
        <v>26</v>
      </c>
      <c r="F499" s="1">
        <v>30</v>
      </c>
      <c r="G499" s="1">
        <v>75</v>
      </c>
      <c r="H499" s="2" t="s">
        <v>118</v>
      </c>
      <c r="I499" s="62">
        <v>46.7</v>
      </c>
      <c r="J499" s="30" t="s">
        <v>167</v>
      </c>
      <c r="K499" s="18" t="s">
        <v>168</v>
      </c>
      <c r="L499" s="18">
        <v>3</v>
      </c>
      <c r="M499" s="30">
        <v>0</v>
      </c>
      <c r="N499" s="19" t="s">
        <v>45</v>
      </c>
      <c r="R499" s="22">
        <f t="shared" si="199"/>
        <v>0</v>
      </c>
      <c r="S499" s="22">
        <f t="shared" si="200"/>
        <v>1</v>
      </c>
      <c r="T499" s="22">
        <f t="shared" si="201"/>
        <v>0</v>
      </c>
      <c r="U499" s="22">
        <f t="shared" si="202"/>
        <v>0</v>
      </c>
      <c r="V499" s="22">
        <f t="shared" si="203"/>
        <v>0</v>
      </c>
      <c r="W499" s="22">
        <f t="shared" si="204"/>
        <v>0</v>
      </c>
      <c r="X499" s="22">
        <f t="shared" si="205"/>
        <v>0</v>
      </c>
      <c r="Y499" s="22">
        <f t="shared" si="206"/>
        <v>0</v>
      </c>
      <c r="Z499" s="22">
        <f t="shared" si="207"/>
        <v>0</v>
      </c>
      <c r="AA499" s="22">
        <f t="shared" si="208"/>
        <v>0</v>
      </c>
      <c r="AB499" s="22">
        <f t="shared" si="209"/>
        <v>0</v>
      </c>
      <c r="AC499" s="22">
        <f t="shared" si="210"/>
        <v>0</v>
      </c>
      <c r="AD499" s="22">
        <f t="shared" si="211"/>
        <v>0</v>
      </c>
      <c r="AE499" s="22">
        <f t="shared" si="212"/>
        <v>0</v>
      </c>
      <c r="AF499" s="22">
        <f t="shared" si="213"/>
        <v>0</v>
      </c>
      <c r="AG499" s="22">
        <f t="shared" si="214"/>
        <v>0</v>
      </c>
      <c r="AH499" s="22">
        <f t="shared" si="215"/>
        <v>0</v>
      </c>
      <c r="AI499" s="22">
        <f t="shared" si="216"/>
        <v>0</v>
      </c>
      <c r="AJ499" s="22">
        <f t="shared" si="217"/>
        <v>0</v>
      </c>
      <c r="AK499" s="22">
        <f t="shared" si="218"/>
        <v>0</v>
      </c>
      <c r="AL499" s="22">
        <f t="shared" si="219"/>
        <v>0</v>
      </c>
      <c r="AM499" s="22">
        <f t="shared" si="220"/>
        <v>0</v>
      </c>
      <c r="AN499" s="22">
        <f t="shared" si="221"/>
        <v>0</v>
      </c>
      <c r="AO499" s="22">
        <f t="shared" si="222"/>
        <v>0</v>
      </c>
      <c r="AP499" s="22">
        <f t="shared" si="223"/>
        <v>0</v>
      </c>
      <c r="AQ499" s="22">
        <f t="shared" si="224"/>
        <v>0</v>
      </c>
      <c r="AR499" s="22">
        <f t="shared" si="225"/>
        <v>0</v>
      </c>
      <c r="AS499" s="22">
        <f t="shared" si="226"/>
        <v>0</v>
      </c>
      <c r="AT499" s="22">
        <f t="shared" si="227"/>
        <v>0</v>
      </c>
      <c r="AU499" s="22">
        <f t="shared" si="228"/>
        <v>0</v>
      </c>
      <c r="AV499" s="22">
        <f t="shared" si="229"/>
        <v>0</v>
      </c>
      <c r="AW499" s="22">
        <f t="shared" si="230"/>
        <v>0</v>
      </c>
      <c r="AX499" s="22">
        <f t="shared" si="231"/>
        <v>0</v>
      </c>
      <c r="AY499" s="35">
        <f t="shared" si="196"/>
        <v>0</v>
      </c>
      <c r="BA499" s="57" t="s">
        <v>108</v>
      </c>
      <c r="BB499" s="57">
        <f t="shared" si="195"/>
        <v>1</v>
      </c>
      <c r="BC499" s="57">
        <f t="shared" si="197"/>
        <v>1</v>
      </c>
      <c r="BD499" s="57" t="str">
        <f t="shared" si="198"/>
        <v>OK</v>
      </c>
    </row>
    <row r="500" spans="1:56" ht="18">
      <c r="A500" s="1" t="s">
        <v>112</v>
      </c>
      <c r="B500" s="1" t="s">
        <v>113</v>
      </c>
      <c r="C500" s="63">
        <v>42796</v>
      </c>
      <c r="D500" s="1" t="s">
        <v>119</v>
      </c>
      <c r="E500" s="1">
        <v>26</v>
      </c>
      <c r="F500" s="1">
        <v>30</v>
      </c>
      <c r="G500" s="1">
        <v>75</v>
      </c>
      <c r="H500" s="2" t="s">
        <v>118</v>
      </c>
      <c r="I500" s="62">
        <v>46.7</v>
      </c>
      <c r="J500" s="30" t="s">
        <v>167</v>
      </c>
      <c r="K500" s="18" t="s">
        <v>168</v>
      </c>
      <c r="L500" s="18">
        <v>3</v>
      </c>
      <c r="M500" s="30">
        <v>0</v>
      </c>
      <c r="N500" s="19" t="s">
        <v>45</v>
      </c>
      <c r="R500" s="22">
        <f t="shared" si="199"/>
        <v>0</v>
      </c>
      <c r="S500" s="22">
        <f t="shared" si="200"/>
        <v>1</v>
      </c>
      <c r="T500" s="22">
        <f t="shared" si="201"/>
        <v>0</v>
      </c>
      <c r="U500" s="22">
        <f t="shared" si="202"/>
        <v>0</v>
      </c>
      <c r="V500" s="22">
        <f t="shared" si="203"/>
        <v>0</v>
      </c>
      <c r="W500" s="22">
        <f t="shared" si="204"/>
        <v>0</v>
      </c>
      <c r="X500" s="22">
        <f t="shared" si="205"/>
        <v>0</v>
      </c>
      <c r="Y500" s="22">
        <f t="shared" si="206"/>
        <v>0</v>
      </c>
      <c r="Z500" s="22">
        <f t="shared" si="207"/>
        <v>0</v>
      </c>
      <c r="AA500" s="22">
        <f t="shared" si="208"/>
        <v>0</v>
      </c>
      <c r="AB500" s="22">
        <f t="shared" si="209"/>
        <v>0</v>
      </c>
      <c r="AC500" s="22">
        <f t="shared" si="210"/>
        <v>0</v>
      </c>
      <c r="AD500" s="22">
        <f t="shared" si="211"/>
        <v>0</v>
      </c>
      <c r="AE500" s="22">
        <f t="shared" si="212"/>
        <v>0</v>
      </c>
      <c r="AF500" s="22">
        <f t="shared" si="213"/>
        <v>0</v>
      </c>
      <c r="AG500" s="22">
        <f t="shared" si="214"/>
        <v>0</v>
      </c>
      <c r="AH500" s="22">
        <f t="shared" si="215"/>
        <v>0</v>
      </c>
      <c r="AI500" s="22">
        <f t="shared" si="216"/>
        <v>0</v>
      </c>
      <c r="AJ500" s="22">
        <f t="shared" si="217"/>
        <v>0</v>
      </c>
      <c r="AK500" s="22">
        <f t="shared" si="218"/>
        <v>0</v>
      </c>
      <c r="AL500" s="22">
        <f t="shared" si="219"/>
        <v>0</v>
      </c>
      <c r="AM500" s="22">
        <f t="shared" si="220"/>
        <v>0</v>
      </c>
      <c r="AN500" s="22">
        <f t="shared" si="221"/>
        <v>0</v>
      </c>
      <c r="AO500" s="22">
        <f t="shared" si="222"/>
        <v>0</v>
      </c>
      <c r="AP500" s="22">
        <f t="shared" si="223"/>
        <v>0</v>
      </c>
      <c r="AQ500" s="22">
        <f t="shared" si="224"/>
        <v>0</v>
      </c>
      <c r="AR500" s="22">
        <f t="shared" si="225"/>
        <v>0</v>
      </c>
      <c r="AS500" s="22">
        <f t="shared" si="226"/>
        <v>0</v>
      </c>
      <c r="AT500" s="22">
        <f t="shared" si="227"/>
        <v>0</v>
      </c>
      <c r="AU500" s="22">
        <f t="shared" si="228"/>
        <v>0</v>
      </c>
      <c r="AV500" s="22">
        <f t="shared" si="229"/>
        <v>0</v>
      </c>
      <c r="AW500" s="22">
        <f t="shared" si="230"/>
        <v>0</v>
      </c>
      <c r="AX500" s="22">
        <f t="shared" si="231"/>
        <v>0</v>
      </c>
      <c r="AY500" s="35">
        <f t="shared" si="196"/>
        <v>0</v>
      </c>
      <c r="BA500" s="57" t="s">
        <v>108</v>
      </c>
      <c r="BB500" s="57">
        <f t="shared" si="195"/>
        <v>1</v>
      </c>
      <c r="BC500" s="57">
        <f t="shared" si="197"/>
        <v>1</v>
      </c>
      <c r="BD500" s="57" t="str">
        <f t="shared" si="198"/>
        <v>OK</v>
      </c>
    </row>
    <row r="501" spans="1:56" ht="18">
      <c r="A501" s="1" t="s">
        <v>112</v>
      </c>
      <c r="B501" s="1" t="s">
        <v>113</v>
      </c>
      <c r="C501" s="63">
        <v>42796</v>
      </c>
      <c r="D501" s="1" t="s">
        <v>119</v>
      </c>
      <c r="E501" s="1">
        <v>26</v>
      </c>
      <c r="F501" s="1">
        <v>30</v>
      </c>
      <c r="G501" s="1">
        <v>75</v>
      </c>
      <c r="H501" s="2" t="s">
        <v>118</v>
      </c>
      <c r="I501" s="62">
        <v>46.7</v>
      </c>
      <c r="J501" s="30" t="s">
        <v>167</v>
      </c>
      <c r="K501" s="18" t="s">
        <v>168</v>
      </c>
      <c r="L501" s="18">
        <v>3</v>
      </c>
      <c r="M501" s="30">
        <v>0</v>
      </c>
      <c r="N501" s="19" t="s">
        <v>44</v>
      </c>
      <c r="R501" s="22">
        <f t="shared" si="199"/>
        <v>1</v>
      </c>
      <c r="S501" s="22">
        <f t="shared" si="200"/>
        <v>0</v>
      </c>
      <c r="T501" s="22">
        <f t="shared" si="201"/>
        <v>0</v>
      </c>
      <c r="U501" s="22">
        <f t="shared" si="202"/>
        <v>0</v>
      </c>
      <c r="V501" s="22">
        <f t="shared" si="203"/>
        <v>0</v>
      </c>
      <c r="W501" s="22">
        <f t="shared" si="204"/>
        <v>0</v>
      </c>
      <c r="X501" s="22">
        <f t="shared" si="205"/>
        <v>0</v>
      </c>
      <c r="Y501" s="22">
        <f t="shared" si="206"/>
        <v>0</v>
      </c>
      <c r="Z501" s="22">
        <f t="shared" si="207"/>
        <v>0</v>
      </c>
      <c r="AA501" s="22">
        <f t="shared" si="208"/>
        <v>0</v>
      </c>
      <c r="AB501" s="22">
        <f t="shared" si="209"/>
        <v>0</v>
      </c>
      <c r="AC501" s="22">
        <f t="shared" si="210"/>
        <v>0</v>
      </c>
      <c r="AD501" s="22">
        <f t="shared" si="211"/>
        <v>0</v>
      </c>
      <c r="AE501" s="22">
        <f t="shared" si="212"/>
        <v>0</v>
      </c>
      <c r="AF501" s="22">
        <f t="shared" si="213"/>
        <v>0</v>
      </c>
      <c r="AG501" s="22">
        <f t="shared" si="214"/>
        <v>0</v>
      </c>
      <c r="AH501" s="22">
        <f t="shared" si="215"/>
        <v>0</v>
      </c>
      <c r="AI501" s="22">
        <f t="shared" si="216"/>
        <v>0</v>
      </c>
      <c r="AJ501" s="22">
        <f t="shared" si="217"/>
        <v>0</v>
      </c>
      <c r="AK501" s="22">
        <f t="shared" si="218"/>
        <v>0</v>
      </c>
      <c r="AL501" s="22">
        <f t="shared" si="219"/>
        <v>0</v>
      </c>
      <c r="AM501" s="22">
        <f t="shared" si="220"/>
        <v>0</v>
      </c>
      <c r="AN501" s="22">
        <f t="shared" si="221"/>
        <v>0</v>
      </c>
      <c r="AO501" s="22">
        <f t="shared" si="222"/>
        <v>0</v>
      </c>
      <c r="AP501" s="22">
        <f t="shared" si="223"/>
        <v>0</v>
      </c>
      <c r="AQ501" s="22">
        <f t="shared" si="224"/>
        <v>0</v>
      </c>
      <c r="AR501" s="22">
        <f t="shared" si="225"/>
        <v>0</v>
      </c>
      <c r="AS501" s="22">
        <f t="shared" si="226"/>
        <v>0</v>
      </c>
      <c r="AT501" s="22">
        <f t="shared" si="227"/>
        <v>0</v>
      </c>
      <c r="AU501" s="22">
        <f t="shared" si="228"/>
        <v>0</v>
      </c>
      <c r="AV501" s="22">
        <f t="shared" si="229"/>
        <v>0</v>
      </c>
      <c r="AW501" s="22">
        <f t="shared" si="230"/>
        <v>0</v>
      </c>
      <c r="AX501" s="22">
        <f t="shared" si="231"/>
        <v>0</v>
      </c>
      <c r="AY501" s="35">
        <f t="shared" si="196"/>
        <v>0</v>
      </c>
      <c r="BA501" s="57" t="s">
        <v>108</v>
      </c>
      <c r="BB501" s="57">
        <f t="shared" si="195"/>
        <v>1</v>
      </c>
      <c r="BC501" s="57">
        <f t="shared" si="197"/>
        <v>1</v>
      </c>
      <c r="BD501" s="57" t="str">
        <f t="shared" si="198"/>
        <v>OK</v>
      </c>
    </row>
    <row r="502" spans="1:56" ht="18">
      <c r="A502" s="1" t="s">
        <v>112</v>
      </c>
      <c r="B502" s="1" t="s">
        <v>113</v>
      </c>
      <c r="C502" s="63">
        <v>42796</v>
      </c>
      <c r="D502" s="1" t="s">
        <v>119</v>
      </c>
      <c r="E502" s="1">
        <v>26</v>
      </c>
      <c r="F502" s="1">
        <v>30</v>
      </c>
      <c r="G502" s="1">
        <v>75</v>
      </c>
      <c r="H502" s="2" t="s">
        <v>118</v>
      </c>
      <c r="I502" s="62">
        <v>46.8</v>
      </c>
      <c r="J502" s="30" t="s">
        <v>167</v>
      </c>
      <c r="K502" s="18" t="s">
        <v>168</v>
      </c>
      <c r="L502" s="18">
        <v>6</v>
      </c>
      <c r="M502" s="30">
        <v>0</v>
      </c>
      <c r="N502" s="19" t="s">
        <v>185</v>
      </c>
      <c r="R502" s="22">
        <f t="shared" si="199"/>
        <v>0</v>
      </c>
      <c r="S502" s="22">
        <f t="shared" si="200"/>
        <v>1</v>
      </c>
      <c r="T502" s="22">
        <f t="shared" si="201"/>
        <v>0</v>
      </c>
      <c r="U502" s="22">
        <f t="shared" si="202"/>
        <v>0</v>
      </c>
      <c r="V502" s="22">
        <f t="shared" si="203"/>
        <v>0</v>
      </c>
      <c r="W502" s="22">
        <f t="shared" si="204"/>
        <v>0</v>
      </c>
      <c r="X502" s="22">
        <f t="shared" si="205"/>
        <v>0</v>
      </c>
      <c r="Y502" s="22">
        <f t="shared" si="206"/>
        <v>0</v>
      </c>
      <c r="Z502" s="22">
        <f t="shared" si="207"/>
        <v>0</v>
      </c>
      <c r="AA502" s="22">
        <f t="shared" si="208"/>
        <v>0</v>
      </c>
      <c r="AB502" s="22">
        <f t="shared" si="209"/>
        <v>0</v>
      </c>
      <c r="AC502" s="22">
        <f t="shared" si="210"/>
        <v>0</v>
      </c>
      <c r="AD502" s="22">
        <f t="shared" si="211"/>
        <v>0</v>
      </c>
      <c r="AE502" s="22">
        <f t="shared" si="212"/>
        <v>0</v>
      </c>
      <c r="AF502" s="22">
        <f t="shared" si="213"/>
        <v>0</v>
      </c>
      <c r="AG502" s="22">
        <f t="shared" si="214"/>
        <v>0</v>
      </c>
      <c r="AH502" s="22">
        <f t="shared" si="215"/>
        <v>0</v>
      </c>
      <c r="AI502" s="22">
        <f t="shared" si="216"/>
        <v>0</v>
      </c>
      <c r="AJ502" s="22">
        <f t="shared" si="217"/>
        <v>1</v>
      </c>
      <c r="AK502" s="22">
        <f t="shared" si="218"/>
        <v>0</v>
      </c>
      <c r="AL502" s="22">
        <f t="shared" si="219"/>
        <v>0</v>
      </c>
      <c r="AM502" s="22">
        <f t="shared" si="220"/>
        <v>0</v>
      </c>
      <c r="AN502" s="22">
        <f t="shared" si="221"/>
        <v>0</v>
      </c>
      <c r="AO502" s="22">
        <f t="shared" si="222"/>
        <v>0</v>
      </c>
      <c r="AP502" s="22">
        <f t="shared" si="223"/>
        <v>0</v>
      </c>
      <c r="AQ502" s="22">
        <f t="shared" si="224"/>
        <v>0</v>
      </c>
      <c r="AR502" s="22">
        <f t="shared" si="225"/>
        <v>0</v>
      </c>
      <c r="AS502" s="22">
        <f t="shared" si="226"/>
        <v>0</v>
      </c>
      <c r="AT502" s="22">
        <f t="shared" si="227"/>
        <v>0</v>
      </c>
      <c r="AU502" s="22">
        <f t="shared" si="228"/>
        <v>1</v>
      </c>
      <c r="AV502" s="22">
        <f t="shared" si="229"/>
        <v>0</v>
      </c>
      <c r="AW502" s="22">
        <f t="shared" si="230"/>
        <v>0</v>
      </c>
      <c r="AX502" s="22">
        <f t="shared" si="231"/>
        <v>0</v>
      </c>
      <c r="AY502" s="35">
        <f t="shared" si="196"/>
        <v>0</v>
      </c>
      <c r="BA502" s="57" t="s">
        <v>108</v>
      </c>
      <c r="BB502" s="57">
        <f t="shared" si="195"/>
        <v>3</v>
      </c>
      <c r="BC502" s="57">
        <f t="shared" si="197"/>
        <v>3</v>
      </c>
      <c r="BD502" s="57" t="str">
        <f t="shared" si="198"/>
        <v>OK</v>
      </c>
    </row>
    <row r="503" spans="1:56" ht="18">
      <c r="A503" s="1" t="s">
        <v>112</v>
      </c>
      <c r="B503" s="1" t="s">
        <v>113</v>
      </c>
      <c r="C503" s="63">
        <v>42796</v>
      </c>
      <c r="D503" s="1" t="s">
        <v>119</v>
      </c>
      <c r="E503" s="1">
        <v>26</v>
      </c>
      <c r="F503" s="1">
        <v>30</v>
      </c>
      <c r="G503" s="1">
        <v>75</v>
      </c>
      <c r="H503" s="2" t="s">
        <v>118</v>
      </c>
      <c r="I503" s="62">
        <v>46.8</v>
      </c>
      <c r="J503" s="30" t="s">
        <v>167</v>
      </c>
      <c r="K503" s="18" t="s">
        <v>170</v>
      </c>
      <c r="L503" s="18">
        <v>5</v>
      </c>
      <c r="M503" s="30">
        <v>0</v>
      </c>
      <c r="N503" s="19" t="s">
        <v>46</v>
      </c>
      <c r="R503" s="22">
        <f t="shared" si="199"/>
        <v>0</v>
      </c>
      <c r="S503" s="22">
        <f t="shared" si="200"/>
        <v>0</v>
      </c>
      <c r="T503" s="22">
        <f t="shared" si="201"/>
        <v>1</v>
      </c>
      <c r="U503" s="22">
        <f t="shared" si="202"/>
        <v>0</v>
      </c>
      <c r="V503" s="22">
        <f t="shared" si="203"/>
        <v>0</v>
      </c>
      <c r="W503" s="22">
        <f t="shared" si="204"/>
        <v>0</v>
      </c>
      <c r="X503" s="22">
        <f t="shared" si="205"/>
        <v>0</v>
      </c>
      <c r="Y503" s="22">
        <f t="shared" si="206"/>
        <v>0</v>
      </c>
      <c r="Z503" s="22">
        <f t="shared" si="207"/>
        <v>0</v>
      </c>
      <c r="AA503" s="22">
        <f t="shared" si="208"/>
        <v>0</v>
      </c>
      <c r="AB503" s="22">
        <f t="shared" si="209"/>
        <v>0</v>
      </c>
      <c r="AC503" s="22">
        <f t="shared" si="210"/>
        <v>0</v>
      </c>
      <c r="AD503" s="22">
        <f t="shared" si="211"/>
        <v>0</v>
      </c>
      <c r="AE503" s="22">
        <f t="shared" si="212"/>
        <v>0</v>
      </c>
      <c r="AF503" s="22">
        <f t="shared" si="213"/>
        <v>0</v>
      </c>
      <c r="AG503" s="22">
        <f t="shared" si="214"/>
        <v>0</v>
      </c>
      <c r="AH503" s="22">
        <f t="shared" si="215"/>
        <v>0</v>
      </c>
      <c r="AI503" s="22">
        <f t="shared" si="216"/>
        <v>0</v>
      </c>
      <c r="AJ503" s="22">
        <f t="shared" si="217"/>
        <v>0</v>
      </c>
      <c r="AK503" s="22">
        <f t="shared" si="218"/>
        <v>0</v>
      </c>
      <c r="AL503" s="22">
        <f t="shared" si="219"/>
        <v>0</v>
      </c>
      <c r="AM503" s="22">
        <f t="shared" si="220"/>
        <v>0</v>
      </c>
      <c r="AN503" s="22">
        <f t="shared" si="221"/>
        <v>0</v>
      </c>
      <c r="AO503" s="22">
        <f t="shared" si="222"/>
        <v>0</v>
      </c>
      <c r="AP503" s="22">
        <f t="shared" si="223"/>
        <v>0</v>
      </c>
      <c r="AQ503" s="22">
        <f t="shared" si="224"/>
        <v>0</v>
      </c>
      <c r="AR503" s="22">
        <f t="shared" si="225"/>
        <v>0</v>
      </c>
      <c r="AS503" s="22">
        <f t="shared" si="226"/>
        <v>0</v>
      </c>
      <c r="AT503" s="22">
        <f t="shared" si="227"/>
        <v>0</v>
      </c>
      <c r="AU503" s="22">
        <f t="shared" si="228"/>
        <v>0</v>
      </c>
      <c r="AV503" s="22">
        <f t="shared" si="229"/>
        <v>0</v>
      </c>
      <c r="AW503" s="22">
        <f t="shared" si="230"/>
        <v>0</v>
      </c>
      <c r="AX503" s="22">
        <f t="shared" si="231"/>
        <v>0</v>
      </c>
      <c r="AY503" s="35">
        <f t="shared" si="196"/>
        <v>0</v>
      </c>
      <c r="BA503" s="57" t="s">
        <v>108</v>
      </c>
      <c r="BB503" s="57">
        <f t="shared" si="195"/>
        <v>1</v>
      </c>
      <c r="BC503" s="57">
        <f t="shared" si="197"/>
        <v>1</v>
      </c>
      <c r="BD503" s="57" t="str">
        <f t="shared" si="198"/>
        <v>OK</v>
      </c>
    </row>
    <row r="504" spans="1:56" ht="18">
      <c r="A504" s="1" t="s">
        <v>112</v>
      </c>
      <c r="B504" s="1" t="s">
        <v>113</v>
      </c>
      <c r="C504" s="63">
        <v>42796</v>
      </c>
      <c r="D504" s="1" t="s">
        <v>119</v>
      </c>
      <c r="E504" s="1">
        <v>26</v>
      </c>
      <c r="F504" s="1">
        <v>30</v>
      </c>
      <c r="G504" s="1">
        <v>75</v>
      </c>
      <c r="H504" s="2" t="s">
        <v>118</v>
      </c>
      <c r="I504" s="62">
        <v>47</v>
      </c>
      <c r="J504" s="30" t="s">
        <v>167</v>
      </c>
      <c r="K504" s="18" t="s">
        <v>170</v>
      </c>
      <c r="L504" s="18">
        <v>4</v>
      </c>
      <c r="M504" s="30">
        <v>0</v>
      </c>
      <c r="N504" s="19" t="s">
        <v>184</v>
      </c>
      <c r="R504" s="22">
        <f t="shared" si="199"/>
        <v>0</v>
      </c>
      <c r="S504" s="22">
        <f t="shared" si="200"/>
        <v>0</v>
      </c>
      <c r="T504" s="22">
        <f t="shared" si="201"/>
        <v>1</v>
      </c>
      <c r="U504" s="22">
        <f t="shared" si="202"/>
        <v>1</v>
      </c>
      <c r="V504" s="22">
        <f t="shared" si="203"/>
        <v>0</v>
      </c>
      <c r="W504" s="22">
        <f t="shared" si="204"/>
        <v>0</v>
      </c>
      <c r="X504" s="22">
        <f t="shared" si="205"/>
        <v>0</v>
      </c>
      <c r="Y504" s="22">
        <f t="shared" si="206"/>
        <v>0</v>
      </c>
      <c r="Z504" s="22">
        <f t="shared" si="207"/>
        <v>0</v>
      </c>
      <c r="AA504" s="22">
        <f t="shared" si="208"/>
        <v>0</v>
      </c>
      <c r="AB504" s="22">
        <f t="shared" si="209"/>
        <v>0</v>
      </c>
      <c r="AC504" s="22">
        <f t="shared" si="210"/>
        <v>0</v>
      </c>
      <c r="AD504" s="22">
        <f t="shared" si="211"/>
        <v>0</v>
      </c>
      <c r="AE504" s="22">
        <f t="shared" si="212"/>
        <v>0</v>
      </c>
      <c r="AF504" s="22">
        <f t="shared" si="213"/>
        <v>0</v>
      </c>
      <c r="AG504" s="22">
        <f t="shared" si="214"/>
        <v>0</v>
      </c>
      <c r="AH504" s="22">
        <f t="shared" si="215"/>
        <v>0</v>
      </c>
      <c r="AI504" s="22">
        <f t="shared" si="216"/>
        <v>0</v>
      </c>
      <c r="AJ504" s="22">
        <f t="shared" si="217"/>
        <v>0</v>
      </c>
      <c r="AK504" s="22">
        <f t="shared" si="218"/>
        <v>0</v>
      </c>
      <c r="AL504" s="22">
        <f t="shared" si="219"/>
        <v>0</v>
      </c>
      <c r="AM504" s="22">
        <f t="shared" si="220"/>
        <v>0</v>
      </c>
      <c r="AN504" s="22">
        <f t="shared" si="221"/>
        <v>0</v>
      </c>
      <c r="AO504" s="22">
        <f t="shared" si="222"/>
        <v>0</v>
      </c>
      <c r="AP504" s="22">
        <f t="shared" si="223"/>
        <v>0</v>
      </c>
      <c r="AQ504" s="22">
        <f t="shared" si="224"/>
        <v>0</v>
      </c>
      <c r="AR504" s="22">
        <f t="shared" si="225"/>
        <v>0</v>
      </c>
      <c r="AS504" s="22">
        <f t="shared" si="226"/>
        <v>0</v>
      </c>
      <c r="AT504" s="22">
        <f t="shared" si="227"/>
        <v>0</v>
      </c>
      <c r="AU504" s="22">
        <f t="shared" si="228"/>
        <v>0</v>
      </c>
      <c r="AV504" s="22">
        <f t="shared" si="229"/>
        <v>0</v>
      </c>
      <c r="AW504" s="22">
        <f t="shared" si="230"/>
        <v>0</v>
      </c>
      <c r="AX504" s="22">
        <f t="shared" si="231"/>
        <v>0</v>
      </c>
      <c r="AY504" s="35">
        <f t="shared" si="196"/>
        <v>0</v>
      </c>
      <c r="BA504" s="57" t="s">
        <v>108</v>
      </c>
      <c r="BB504" s="57">
        <f t="shared" si="195"/>
        <v>2</v>
      </c>
      <c r="BC504" s="57">
        <f t="shared" si="197"/>
        <v>2</v>
      </c>
      <c r="BD504" s="57" t="str">
        <f t="shared" si="198"/>
        <v>OK</v>
      </c>
    </row>
    <row r="505" spans="1:56" ht="18">
      <c r="A505" s="1" t="s">
        <v>112</v>
      </c>
      <c r="B505" s="1" t="s">
        <v>113</v>
      </c>
      <c r="C505" s="63">
        <v>42796</v>
      </c>
      <c r="D505" s="1" t="s">
        <v>119</v>
      </c>
      <c r="E505" s="1">
        <v>26</v>
      </c>
      <c r="F505" s="1">
        <v>30</v>
      </c>
      <c r="G505" s="1">
        <v>75</v>
      </c>
      <c r="H505" s="2" t="s">
        <v>118</v>
      </c>
      <c r="I505" s="62">
        <v>47.1</v>
      </c>
      <c r="J505" s="30" t="s">
        <v>167</v>
      </c>
      <c r="K505" s="18" t="s">
        <v>172</v>
      </c>
      <c r="L505" s="18">
        <v>6</v>
      </c>
      <c r="M505" s="30">
        <v>0</v>
      </c>
      <c r="N505" s="19" t="s">
        <v>46</v>
      </c>
      <c r="R505" s="22">
        <f t="shared" si="199"/>
        <v>0</v>
      </c>
      <c r="S505" s="22">
        <f t="shared" si="200"/>
        <v>0</v>
      </c>
      <c r="T505" s="22">
        <f t="shared" si="201"/>
        <v>1</v>
      </c>
      <c r="U505" s="22">
        <f t="shared" si="202"/>
        <v>0</v>
      </c>
      <c r="V505" s="22">
        <f t="shared" si="203"/>
        <v>0</v>
      </c>
      <c r="W505" s="22">
        <f t="shared" si="204"/>
        <v>0</v>
      </c>
      <c r="X505" s="22">
        <f t="shared" si="205"/>
        <v>0</v>
      </c>
      <c r="Y505" s="22">
        <f t="shared" si="206"/>
        <v>0</v>
      </c>
      <c r="Z505" s="22">
        <f t="shared" si="207"/>
        <v>0</v>
      </c>
      <c r="AA505" s="22">
        <f t="shared" si="208"/>
        <v>0</v>
      </c>
      <c r="AB505" s="22">
        <f t="shared" si="209"/>
        <v>0</v>
      </c>
      <c r="AC505" s="22">
        <f t="shared" si="210"/>
        <v>0</v>
      </c>
      <c r="AD505" s="22">
        <f t="shared" si="211"/>
        <v>0</v>
      </c>
      <c r="AE505" s="22">
        <f t="shared" si="212"/>
        <v>0</v>
      </c>
      <c r="AF505" s="22">
        <f t="shared" si="213"/>
        <v>0</v>
      </c>
      <c r="AG505" s="22">
        <f t="shared" si="214"/>
        <v>0</v>
      </c>
      <c r="AH505" s="22">
        <f t="shared" si="215"/>
        <v>0</v>
      </c>
      <c r="AI505" s="22">
        <f t="shared" si="216"/>
        <v>0</v>
      </c>
      <c r="AJ505" s="22">
        <f t="shared" si="217"/>
        <v>0</v>
      </c>
      <c r="AK505" s="22">
        <f t="shared" si="218"/>
        <v>0</v>
      </c>
      <c r="AL505" s="22">
        <f t="shared" si="219"/>
        <v>0</v>
      </c>
      <c r="AM505" s="22">
        <f t="shared" si="220"/>
        <v>0</v>
      </c>
      <c r="AN505" s="22">
        <f t="shared" si="221"/>
        <v>0</v>
      </c>
      <c r="AO505" s="22">
        <f t="shared" si="222"/>
        <v>0</v>
      </c>
      <c r="AP505" s="22">
        <f t="shared" si="223"/>
        <v>0</v>
      </c>
      <c r="AQ505" s="22">
        <f t="shared" si="224"/>
        <v>0</v>
      </c>
      <c r="AR505" s="22">
        <f t="shared" si="225"/>
        <v>0</v>
      </c>
      <c r="AS505" s="22">
        <f t="shared" si="226"/>
        <v>0</v>
      </c>
      <c r="AT505" s="22">
        <f t="shared" si="227"/>
        <v>0</v>
      </c>
      <c r="AU505" s="22">
        <f t="shared" si="228"/>
        <v>0</v>
      </c>
      <c r="AV505" s="22">
        <f t="shared" si="229"/>
        <v>0</v>
      </c>
      <c r="AW505" s="22">
        <f t="shared" si="230"/>
        <v>0</v>
      </c>
      <c r="AX505" s="22">
        <f t="shared" si="231"/>
        <v>0</v>
      </c>
      <c r="AY505" s="35">
        <f t="shared" si="196"/>
        <v>0</v>
      </c>
      <c r="BA505" s="57" t="s">
        <v>108</v>
      </c>
      <c r="BB505" s="57">
        <f t="shared" si="195"/>
        <v>1</v>
      </c>
      <c r="BC505" s="57">
        <f t="shared" si="197"/>
        <v>1</v>
      </c>
      <c r="BD505" s="57" t="str">
        <f t="shared" si="198"/>
        <v>OK</v>
      </c>
    </row>
    <row r="506" spans="1:56" ht="18">
      <c r="A506" s="1" t="s">
        <v>112</v>
      </c>
      <c r="B506" s="1" t="s">
        <v>113</v>
      </c>
      <c r="C506" s="63">
        <v>42796</v>
      </c>
      <c r="D506" s="1" t="s">
        <v>119</v>
      </c>
      <c r="E506" s="1">
        <v>26</v>
      </c>
      <c r="F506" s="1">
        <v>30</v>
      </c>
      <c r="G506" s="1">
        <v>75</v>
      </c>
      <c r="H506" s="2" t="s">
        <v>118</v>
      </c>
      <c r="I506" s="62">
        <v>47.3</v>
      </c>
      <c r="J506" s="30" t="s">
        <v>167</v>
      </c>
      <c r="K506" s="18" t="s">
        <v>170</v>
      </c>
      <c r="L506" s="18">
        <v>5</v>
      </c>
      <c r="M506" s="30">
        <v>0</v>
      </c>
      <c r="N506" s="19" t="s">
        <v>46</v>
      </c>
      <c r="R506" s="22">
        <f t="shared" si="199"/>
        <v>0</v>
      </c>
      <c r="S506" s="22">
        <f t="shared" si="200"/>
        <v>0</v>
      </c>
      <c r="T506" s="22">
        <f t="shared" si="201"/>
        <v>1</v>
      </c>
      <c r="U506" s="22">
        <f t="shared" si="202"/>
        <v>0</v>
      </c>
      <c r="V506" s="22">
        <f t="shared" si="203"/>
        <v>0</v>
      </c>
      <c r="W506" s="22">
        <f t="shared" si="204"/>
        <v>0</v>
      </c>
      <c r="X506" s="22">
        <f t="shared" si="205"/>
        <v>0</v>
      </c>
      <c r="Y506" s="22">
        <f t="shared" si="206"/>
        <v>0</v>
      </c>
      <c r="Z506" s="22">
        <f t="shared" si="207"/>
        <v>0</v>
      </c>
      <c r="AA506" s="22">
        <f t="shared" si="208"/>
        <v>0</v>
      </c>
      <c r="AB506" s="22">
        <f t="shared" si="209"/>
        <v>0</v>
      </c>
      <c r="AC506" s="22">
        <f t="shared" si="210"/>
        <v>0</v>
      </c>
      <c r="AD506" s="22">
        <f t="shared" si="211"/>
        <v>0</v>
      </c>
      <c r="AE506" s="22">
        <f t="shared" si="212"/>
        <v>0</v>
      </c>
      <c r="AF506" s="22">
        <f t="shared" si="213"/>
        <v>0</v>
      </c>
      <c r="AG506" s="22">
        <f t="shared" si="214"/>
        <v>0</v>
      </c>
      <c r="AH506" s="22">
        <f t="shared" si="215"/>
        <v>0</v>
      </c>
      <c r="AI506" s="22">
        <f t="shared" si="216"/>
        <v>0</v>
      </c>
      <c r="AJ506" s="22">
        <f t="shared" si="217"/>
        <v>0</v>
      </c>
      <c r="AK506" s="22">
        <f t="shared" si="218"/>
        <v>0</v>
      </c>
      <c r="AL506" s="22">
        <f t="shared" si="219"/>
        <v>0</v>
      </c>
      <c r="AM506" s="22">
        <f t="shared" si="220"/>
        <v>0</v>
      </c>
      <c r="AN506" s="22">
        <f t="shared" si="221"/>
        <v>0</v>
      </c>
      <c r="AO506" s="22">
        <f t="shared" si="222"/>
        <v>0</v>
      </c>
      <c r="AP506" s="22">
        <f t="shared" si="223"/>
        <v>0</v>
      </c>
      <c r="AQ506" s="22">
        <f t="shared" si="224"/>
        <v>0</v>
      </c>
      <c r="AR506" s="22">
        <f t="shared" si="225"/>
        <v>0</v>
      </c>
      <c r="AS506" s="22">
        <f t="shared" si="226"/>
        <v>0</v>
      </c>
      <c r="AT506" s="22">
        <f t="shared" si="227"/>
        <v>0</v>
      </c>
      <c r="AU506" s="22">
        <f t="shared" si="228"/>
        <v>0</v>
      </c>
      <c r="AV506" s="22">
        <f t="shared" si="229"/>
        <v>0</v>
      </c>
      <c r="AW506" s="22">
        <f t="shared" si="230"/>
        <v>0</v>
      </c>
      <c r="AX506" s="22">
        <f t="shared" si="231"/>
        <v>0</v>
      </c>
      <c r="AY506" s="35">
        <f t="shared" si="196"/>
        <v>0</v>
      </c>
      <c r="BA506" s="57" t="s">
        <v>108</v>
      </c>
      <c r="BB506" s="57">
        <f t="shared" si="195"/>
        <v>1</v>
      </c>
      <c r="BC506" s="57">
        <f t="shared" si="197"/>
        <v>1</v>
      </c>
      <c r="BD506" s="57" t="str">
        <f t="shared" si="198"/>
        <v>OK</v>
      </c>
    </row>
    <row r="507" spans="1:56" ht="18">
      <c r="A507" s="1" t="s">
        <v>112</v>
      </c>
      <c r="B507" s="1" t="s">
        <v>113</v>
      </c>
      <c r="C507" s="63">
        <v>42796</v>
      </c>
      <c r="D507" s="1" t="s">
        <v>119</v>
      </c>
      <c r="E507" s="1">
        <v>26</v>
      </c>
      <c r="F507" s="1">
        <v>30</v>
      </c>
      <c r="G507" s="1">
        <v>75</v>
      </c>
      <c r="H507" s="2" t="s">
        <v>118</v>
      </c>
      <c r="I507" s="62">
        <v>47.3</v>
      </c>
      <c r="J507" s="30" t="s">
        <v>167</v>
      </c>
      <c r="K507" s="18" t="s">
        <v>172</v>
      </c>
      <c r="L507" s="18">
        <v>6</v>
      </c>
      <c r="M507" s="30">
        <v>0</v>
      </c>
      <c r="N507" s="19" t="s">
        <v>46</v>
      </c>
      <c r="R507" s="22">
        <f t="shared" si="199"/>
        <v>0</v>
      </c>
      <c r="S507" s="22">
        <f t="shared" si="200"/>
        <v>0</v>
      </c>
      <c r="T507" s="22">
        <f t="shared" si="201"/>
        <v>1</v>
      </c>
      <c r="U507" s="22">
        <f t="shared" si="202"/>
        <v>0</v>
      </c>
      <c r="V507" s="22">
        <f t="shared" si="203"/>
        <v>0</v>
      </c>
      <c r="W507" s="22">
        <f t="shared" si="204"/>
        <v>0</v>
      </c>
      <c r="X507" s="22">
        <f t="shared" si="205"/>
        <v>0</v>
      </c>
      <c r="Y507" s="22">
        <f t="shared" si="206"/>
        <v>0</v>
      </c>
      <c r="Z507" s="22">
        <f t="shared" si="207"/>
        <v>0</v>
      </c>
      <c r="AA507" s="22">
        <f t="shared" si="208"/>
        <v>0</v>
      </c>
      <c r="AB507" s="22">
        <f t="shared" si="209"/>
        <v>0</v>
      </c>
      <c r="AC507" s="22">
        <f t="shared" si="210"/>
        <v>0</v>
      </c>
      <c r="AD507" s="22">
        <f t="shared" si="211"/>
        <v>0</v>
      </c>
      <c r="AE507" s="22">
        <f t="shared" si="212"/>
        <v>0</v>
      </c>
      <c r="AF507" s="22">
        <f t="shared" si="213"/>
        <v>0</v>
      </c>
      <c r="AG507" s="22">
        <f t="shared" si="214"/>
        <v>0</v>
      </c>
      <c r="AH507" s="22">
        <f t="shared" si="215"/>
        <v>0</v>
      </c>
      <c r="AI507" s="22">
        <f t="shared" si="216"/>
        <v>0</v>
      </c>
      <c r="AJ507" s="22">
        <f t="shared" si="217"/>
        <v>0</v>
      </c>
      <c r="AK507" s="22">
        <f t="shared" si="218"/>
        <v>0</v>
      </c>
      <c r="AL507" s="22">
        <f t="shared" si="219"/>
        <v>0</v>
      </c>
      <c r="AM507" s="22">
        <f t="shared" si="220"/>
        <v>0</v>
      </c>
      <c r="AN507" s="22">
        <f t="shared" si="221"/>
        <v>0</v>
      </c>
      <c r="AO507" s="22">
        <f t="shared" si="222"/>
        <v>0</v>
      </c>
      <c r="AP507" s="22">
        <f t="shared" si="223"/>
        <v>0</v>
      </c>
      <c r="AQ507" s="22">
        <f t="shared" si="224"/>
        <v>0</v>
      </c>
      <c r="AR507" s="22">
        <f t="shared" si="225"/>
        <v>0</v>
      </c>
      <c r="AS507" s="22">
        <f t="shared" si="226"/>
        <v>0</v>
      </c>
      <c r="AT507" s="22">
        <f t="shared" si="227"/>
        <v>0</v>
      </c>
      <c r="AU507" s="22">
        <f t="shared" si="228"/>
        <v>0</v>
      </c>
      <c r="AV507" s="22">
        <f t="shared" si="229"/>
        <v>0</v>
      </c>
      <c r="AW507" s="22">
        <f t="shared" si="230"/>
        <v>0</v>
      </c>
      <c r="AX507" s="22">
        <f t="shared" si="231"/>
        <v>0</v>
      </c>
      <c r="AY507" s="35">
        <f t="shared" si="196"/>
        <v>0</v>
      </c>
      <c r="BA507" s="57" t="s">
        <v>108</v>
      </c>
      <c r="BB507" s="57">
        <f t="shared" si="195"/>
        <v>1</v>
      </c>
      <c r="BC507" s="57">
        <f t="shared" si="197"/>
        <v>1</v>
      </c>
      <c r="BD507" s="57" t="str">
        <f t="shared" si="198"/>
        <v>OK</v>
      </c>
    </row>
    <row r="508" spans="1:56" ht="18">
      <c r="A508" s="1" t="s">
        <v>112</v>
      </c>
      <c r="B508" s="1" t="s">
        <v>113</v>
      </c>
      <c r="C508" s="63">
        <v>42796</v>
      </c>
      <c r="D508" s="1" t="s">
        <v>119</v>
      </c>
      <c r="E508" s="1">
        <v>26</v>
      </c>
      <c r="F508" s="1">
        <v>30</v>
      </c>
      <c r="G508" s="1">
        <v>75</v>
      </c>
      <c r="H508" s="2" t="s">
        <v>118</v>
      </c>
      <c r="I508" s="62">
        <v>47.3</v>
      </c>
      <c r="J508" s="30" t="s">
        <v>167</v>
      </c>
      <c r="K508" s="18" t="s">
        <v>172</v>
      </c>
      <c r="L508" s="18">
        <v>3</v>
      </c>
      <c r="M508" s="30">
        <v>0</v>
      </c>
      <c r="N508" s="19" t="s">
        <v>46</v>
      </c>
      <c r="R508" s="22">
        <f t="shared" si="199"/>
        <v>0</v>
      </c>
      <c r="S508" s="22">
        <f t="shared" si="200"/>
        <v>0</v>
      </c>
      <c r="T508" s="22">
        <f t="shared" si="201"/>
        <v>1</v>
      </c>
      <c r="U508" s="22">
        <f t="shared" si="202"/>
        <v>0</v>
      </c>
      <c r="V508" s="22">
        <f t="shared" si="203"/>
        <v>0</v>
      </c>
      <c r="W508" s="22">
        <f t="shared" si="204"/>
        <v>0</v>
      </c>
      <c r="X508" s="22">
        <f t="shared" si="205"/>
        <v>0</v>
      </c>
      <c r="Y508" s="22">
        <f t="shared" si="206"/>
        <v>0</v>
      </c>
      <c r="Z508" s="22">
        <f t="shared" si="207"/>
        <v>0</v>
      </c>
      <c r="AA508" s="22">
        <f t="shared" si="208"/>
        <v>0</v>
      </c>
      <c r="AB508" s="22">
        <f t="shared" si="209"/>
        <v>0</v>
      </c>
      <c r="AC508" s="22">
        <f t="shared" si="210"/>
        <v>0</v>
      </c>
      <c r="AD508" s="22">
        <f t="shared" si="211"/>
        <v>0</v>
      </c>
      <c r="AE508" s="22">
        <f t="shared" si="212"/>
        <v>0</v>
      </c>
      <c r="AF508" s="22">
        <f t="shared" si="213"/>
        <v>0</v>
      </c>
      <c r="AG508" s="22">
        <f t="shared" si="214"/>
        <v>0</v>
      </c>
      <c r="AH508" s="22">
        <f t="shared" si="215"/>
        <v>0</v>
      </c>
      <c r="AI508" s="22">
        <f t="shared" si="216"/>
        <v>0</v>
      </c>
      <c r="AJ508" s="22">
        <f t="shared" si="217"/>
        <v>0</v>
      </c>
      <c r="AK508" s="22">
        <f t="shared" si="218"/>
        <v>0</v>
      </c>
      <c r="AL508" s="22">
        <f t="shared" si="219"/>
        <v>0</v>
      </c>
      <c r="AM508" s="22">
        <f t="shared" si="220"/>
        <v>0</v>
      </c>
      <c r="AN508" s="22">
        <f t="shared" si="221"/>
        <v>0</v>
      </c>
      <c r="AO508" s="22">
        <f t="shared" si="222"/>
        <v>0</v>
      </c>
      <c r="AP508" s="22">
        <f t="shared" si="223"/>
        <v>0</v>
      </c>
      <c r="AQ508" s="22">
        <f t="shared" si="224"/>
        <v>0</v>
      </c>
      <c r="AR508" s="22">
        <f t="shared" si="225"/>
        <v>0</v>
      </c>
      <c r="AS508" s="22">
        <f t="shared" si="226"/>
        <v>0</v>
      </c>
      <c r="AT508" s="22">
        <f t="shared" si="227"/>
        <v>0</v>
      </c>
      <c r="AU508" s="22">
        <f t="shared" si="228"/>
        <v>0</v>
      </c>
      <c r="AV508" s="22">
        <f t="shared" si="229"/>
        <v>0</v>
      </c>
      <c r="AW508" s="22">
        <f t="shared" si="230"/>
        <v>0</v>
      </c>
      <c r="AX508" s="22">
        <f t="shared" si="231"/>
        <v>0</v>
      </c>
      <c r="AY508" s="35">
        <f t="shared" si="196"/>
        <v>0</v>
      </c>
      <c r="BA508" s="57" t="s">
        <v>108</v>
      </c>
      <c r="BB508" s="57">
        <f t="shared" si="195"/>
        <v>1</v>
      </c>
      <c r="BC508" s="57">
        <f t="shared" si="197"/>
        <v>1</v>
      </c>
      <c r="BD508" s="57" t="str">
        <f t="shared" si="198"/>
        <v>OK</v>
      </c>
    </row>
    <row r="509" spans="1:56" ht="18">
      <c r="A509" s="1" t="s">
        <v>112</v>
      </c>
      <c r="B509" s="1" t="s">
        <v>113</v>
      </c>
      <c r="C509" s="63">
        <v>42796</v>
      </c>
      <c r="D509" s="1" t="s">
        <v>119</v>
      </c>
      <c r="E509" s="1">
        <v>26</v>
      </c>
      <c r="F509" s="1">
        <v>30</v>
      </c>
      <c r="G509" s="1">
        <v>75</v>
      </c>
      <c r="H509" s="2" t="s">
        <v>118</v>
      </c>
      <c r="I509" s="62">
        <v>47.4</v>
      </c>
      <c r="J509" s="30" t="s">
        <v>167</v>
      </c>
      <c r="K509" s="18" t="s">
        <v>168</v>
      </c>
      <c r="L509" s="18">
        <v>4</v>
      </c>
      <c r="M509" s="30">
        <v>0</v>
      </c>
      <c r="N509" s="19" t="s">
        <v>46</v>
      </c>
      <c r="R509" s="22">
        <f t="shared" si="199"/>
        <v>0</v>
      </c>
      <c r="S509" s="22">
        <f t="shared" si="200"/>
        <v>0</v>
      </c>
      <c r="T509" s="22">
        <f t="shared" si="201"/>
        <v>1</v>
      </c>
      <c r="U509" s="22">
        <f t="shared" si="202"/>
        <v>0</v>
      </c>
      <c r="V509" s="22">
        <f t="shared" si="203"/>
        <v>0</v>
      </c>
      <c r="W509" s="22">
        <f t="shared" si="204"/>
        <v>0</v>
      </c>
      <c r="X509" s="22">
        <f t="shared" si="205"/>
        <v>0</v>
      </c>
      <c r="Y509" s="22">
        <f t="shared" si="206"/>
        <v>0</v>
      </c>
      <c r="Z509" s="22">
        <f t="shared" si="207"/>
        <v>0</v>
      </c>
      <c r="AA509" s="22">
        <f t="shared" si="208"/>
        <v>0</v>
      </c>
      <c r="AB509" s="22">
        <f t="shared" si="209"/>
        <v>0</v>
      </c>
      <c r="AC509" s="22">
        <f t="shared" si="210"/>
        <v>0</v>
      </c>
      <c r="AD509" s="22">
        <f t="shared" si="211"/>
        <v>0</v>
      </c>
      <c r="AE509" s="22">
        <f t="shared" si="212"/>
        <v>0</v>
      </c>
      <c r="AF509" s="22">
        <f t="shared" si="213"/>
        <v>0</v>
      </c>
      <c r="AG509" s="22">
        <f t="shared" si="214"/>
        <v>0</v>
      </c>
      <c r="AH509" s="22">
        <f t="shared" si="215"/>
        <v>0</v>
      </c>
      <c r="AI509" s="22">
        <f t="shared" si="216"/>
        <v>0</v>
      </c>
      <c r="AJ509" s="22">
        <f t="shared" si="217"/>
        <v>0</v>
      </c>
      <c r="AK509" s="22">
        <f t="shared" si="218"/>
        <v>0</v>
      </c>
      <c r="AL509" s="22">
        <f t="shared" si="219"/>
        <v>0</v>
      </c>
      <c r="AM509" s="22">
        <f t="shared" si="220"/>
        <v>0</v>
      </c>
      <c r="AN509" s="22">
        <f t="shared" si="221"/>
        <v>0</v>
      </c>
      <c r="AO509" s="22">
        <f t="shared" si="222"/>
        <v>0</v>
      </c>
      <c r="AP509" s="22">
        <f t="shared" si="223"/>
        <v>0</v>
      </c>
      <c r="AQ509" s="22">
        <f t="shared" si="224"/>
        <v>0</v>
      </c>
      <c r="AR509" s="22">
        <f t="shared" si="225"/>
        <v>0</v>
      </c>
      <c r="AS509" s="22">
        <f t="shared" si="226"/>
        <v>0</v>
      </c>
      <c r="AT509" s="22">
        <f t="shared" si="227"/>
        <v>0</v>
      </c>
      <c r="AU509" s="22">
        <f t="shared" si="228"/>
        <v>0</v>
      </c>
      <c r="AV509" s="22">
        <f t="shared" si="229"/>
        <v>0</v>
      </c>
      <c r="AW509" s="22">
        <f t="shared" si="230"/>
        <v>0</v>
      </c>
      <c r="AX509" s="22">
        <f t="shared" si="231"/>
        <v>0</v>
      </c>
      <c r="AY509" s="35">
        <f t="shared" si="196"/>
        <v>0</v>
      </c>
      <c r="BA509" s="57" t="s">
        <v>108</v>
      </c>
      <c r="BB509" s="57">
        <f t="shared" si="195"/>
        <v>1</v>
      </c>
      <c r="BC509" s="57">
        <f t="shared" si="197"/>
        <v>1</v>
      </c>
      <c r="BD509" s="57" t="str">
        <f t="shared" si="198"/>
        <v>OK</v>
      </c>
    </row>
    <row r="510" spans="1:56" ht="18">
      <c r="A510" s="1" t="s">
        <v>112</v>
      </c>
      <c r="B510" s="1" t="s">
        <v>113</v>
      </c>
      <c r="C510" s="63">
        <v>42796</v>
      </c>
      <c r="D510" s="1" t="s">
        <v>119</v>
      </c>
      <c r="E510" s="1">
        <v>26</v>
      </c>
      <c r="F510" s="1">
        <v>30</v>
      </c>
      <c r="G510" s="1">
        <v>75</v>
      </c>
      <c r="H510" s="2" t="s">
        <v>118</v>
      </c>
      <c r="I510" s="62">
        <v>47.4</v>
      </c>
      <c r="J510" s="30" t="s">
        <v>167</v>
      </c>
      <c r="K510" s="18" t="s">
        <v>168</v>
      </c>
      <c r="L510" s="18">
        <v>6</v>
      </c>
      <c r="M510" s="30">
        <v>0</v>
      </c>
      <c r="N510" s="19" t="s">
        <v>186</v>
      </c>
      <c r="R510" s="22">
        <f t="shared" si="199"/>
        <v>0</v>
      </c>
      <c r="S510" s="22">
        <f t="shared" si="200"/>
        <v>0</v>
      </c>
      <c r="T510" s="22">
        <f t="shared" si="201"/>
        <v>1</v>
      </c>
      <c r="U510" s="22">
        <f t="shared" si="202"/>
        <v>0</v>
      </c>
      <c r="V510" s="22">
        <f t="shared" si="203"/>
        <v>1</v>
      </c>
      <c r="W510" s="22">
        <f t="shared" si="204"/>
        <v>0</v>
      </c>
      <c r="X510" s="22">
        <f t="shared" si="205"/>
        <v>0</v>
      </c>
      <c r="Y510" s="22">
        <f t="shared" si="206"/>
        <v>0</v>
      </c>
      <c r="Z510" s="22">
        <f t="shared" si="207"/>
        <v>0</v>
      </c>
      <c r="AA510" s="22">
        <f t="shared" si="208"/>
        <v>0</v>
      </c>
      <c r="AB510" s="22">
        <f t="shared" si="209"/>
        <v>0</v>
      </c>
      <c r="AC510" s="22">
        <f t="shared" si="210"/>
        <v>0</v>
      </c>
      <c r="AD510" s="22">
        <f t="shared" si="211"/>
        <v>0</v>
      </c>
      <c r="AE510" s="22">
        <f t="shared" si="212"/>
        <v>0</v>
      </c>
      <c r="AF510" s="22">
        <f t="shared" si="213"/>
        <v>0</v>
      </c>
      <c r="AG510" s="22">
        <f t="shared" si="214"/>
        <v>0</v>
      </c>
      <c r="AH510" s="22">
        <f t="shared" si="215"/>
        <v>0</v>
      </c>
      <c r="AI510" s="22">
        <f t="shared" si="216"/>
        <v>0</v>
      </c>
      <c r="AJ510" s="22">
        <f t="shared" si="217"/>
        <v>0</v>
      </c>
      <c r="AK510" s="22">
        <f t="shared" si="218"/>
        <v>0</v>
      </c>
      <c r="AL510" s="22">
        <f t="shared" si="219"/>
        <v>0</v>
      </c>
      <c r="AM510" s="22">
        <f t="shared" si="220"/>
        <v>0</v>
      </c>
      <c r="AN510" s="22">
        <f t="shared" si="221"/>
        <v>0</v>
      </c>
      <c r="AO510" s="22">
        <f t="shared" si="222"/>
        <v>0</v>
      </c>
      <c r="AP510" s="22">
        <f t="shared" si="223"/>
        <v>0</v>
      </c>
      <c r="AQ510" s="22">
        <f t="shared" si="224"/>
        <v>0</v>
      </c>
      <c r="AR510" s="22">
        <f t="shared" si="225"/>
        <v>0</v>
      </c>
      <c r="AS510" s="22">
        <f t="shared" si="226"/>
        <v>0</v>
      </c>
      <c r="AT510" s="22">
        <f t="shared" si="227"/>
        <v>0</v>
      </c>
      <c r="AU510" s="22">
        <f t="shared" si="228"/>
        <v>0</v>
      </c>
      <c r="AV510" s="22">
        <f t="shared" si="229"/>
        <v>0</v>
      </c>
      <c r="AW510" s="22">
        <f t="shared" si="230"/>
        <v>0</v>
      </c>
      <c r="AX510" s="22">
        <f t="shared" si="231"/>
        <v>0</v>
      </c>
      <c r="AY510" s="35">
        <f t="shared" si="196"/>
        <v>0</v>
      </c>
      <c r="BA510" s="57" t="s">
        <v>108</v>
      </c>
      <c r="BB510" s="57">
        <f t="shared" si="195"/>
        <v>2</v>
      </c>
      <c r="BC510" s="57">
        <f t="shared" si="197"/>
        <v>2</v>
      </c>
      <c r="BD510" s="57" t="str">
        <f t="shared" si="198"/>
        <v>OK</v>
      </c>
    </row>
    <row r="511" spans="1:56" ht="18">
      <c r="A511" s="1" t="s">
        <v>112</v>
      </c>
      <c r="B511" s="1" t="s">
        <v>113</v>
      </c>
      <c r="C511" s="63">
        <v>42796</v>
      </c>
      <c r="D511" s="1" t="s">
        <v>119</v>
      </c>
      <c r="E511" s="1">
        <v>26</v>
      </c>
      <c r="F511" s="1">
        <v>30</v>
      </c>
      <c r="G511" s="1">
        <v>75</v>
      </c>
      <c r="H511" s="2" t="s">
        <v>118</v>
      </c>
      <c r="I511" s="62">
        <v>47.4</v>
      </c>
      <c r="J511" s="30" t="s">
        <v>167</v>
      </c>
      <c r="K511" s="18" t="s">
        <v>171</v>
      </c>
      <c r="L511" s="18">
        <v>14</v>
      </c>
      <c r="M511" s="30">
        <v>20</v>
      </c>
      <c r="N511" s="19" t="s">
        <v>153</v>
      </c>
      <c r="R511" s="22">
        <f t="shared" si="199"/>
        <v>0</v>
      </c>
      <c r="S511" s="22">
        <f t="shared" si="200"/>
        <v>0</v>
      </c>
      <c r="T511" s="22">
        <f t="shared" si="201"/>
        <v>0</v>
      </c>
      <c r="U511" s="22">
        <f t="shared" si="202"/>
        <v>0</v>
      </c>
      <c r="V511" s="22">
        <f t="shared" si="203"/>
        <v>0</v>
      </c>
      <c r="W511" s="22">
        <f t="shared" si="204"/>
        <v>0</v>
      </c>
      <c r="X511" s="22">
        <f t="shared" si="205"/>
        <v>0</v>
      </c>
      <c r="Y511" s="22">
        <f t="shared" si="206"/>
        <v>0</v>
      </c>
      <c r="Z511" s="22">
        <f t="shared" si="207"/>
        <v>1</v>
      </c>
      <c r="AA511" s="22">
        <f t="shared" si="208"/>
        <v>0</v>
      </c>
      <c r="AB511" s="22">
        <f t="shared" si="209"/>
        <v>0</v>
      </c>
      <c r="AC511" s="22">
        <f t="shared" si="210"/>
        <v>0</v>
      </c>
      <c r="AD511" s="22">
        <f t="shared" si="211"/>
        <v>0</v>
      </c>
      <c r="AE511" s="22">
        <f t="shared" si="212"/>
        <v>0</v>
      </c>
      <c r="AF511" s="22">
        <f t="shared" si="213"/>
        <v>0</v>
      </c>
      <c r="AG511" s="22">
        <f t="shared" si="214"/>
        <v>0</v>
      </c>
      <c r="AH511" s="22">
        <f t="shared" si="215"/>
        <v>0</v>
      </c>
      <c r="AI511" s="22">
        <f t="shared" si="216"/>
        <v>0</v>
      </c>
      <c r="AJ511" s="22">
        <f t="shared" si="217"/>
        <v>0</v>
      </c>
      <c r="AK511" s="22">
        <f t="shared" si="218"/>
        <v>0</v>
      </c>
      <c r="AL511" s="22">
        <f t="shared" si="219"/>
        <v>0</v>
      </c>
      <c r="AM511" s="22">
        <f t="shared" si="220"/>
        <v>0</v>
      </c>
      <c r="AN511" s="22">
        <f t="shared" si="221"/>
        <v>0</v>
      </c>
      <c r="AO511" s="22">
        <f t="shared" si="222"/>
        <v>0</v>
      </c>
      <c r="AP511" s="22">
        <f t="shared" si="223"/>
        <v>0</v>
      </c>
      <c r="AQ511" s="22">
        <f t="shared" si="224"/>
        <v>1</v>
      </c>
      <c r="AR511" s="22">
        <f t="shared" si="225"/>
        <v>0</v>
      </c>
      <c r="AS511" s="22">
        <f t="shared" si="226"/>
        <v>0</v>
      </c>
      <c r="AT511" s="22">
        <f t="shared" si="227"/>
        <v>0</v>
      </c>
      <c r="AU511" s="22">
        <f t="shared" si="228"/>
        <v>1</v>
      </c>
      <c r="AV511" s="22">
        <f t="shared" si="229"/>
        <v>0</v>
      </c>
      <c r="AW511" s="22">
        <f t="shared" si="230"/>
        <v>0</v>
      </c>
      <c r="AX511" s="22">
        <f t="shared" si="231"/>
        <v>0</v>
      </c>
      <c r="AY511" s="35">
        <f t="shared" si="196"/>
        <v>0</v>
      </c>
      <c r="BA511" s="57" t="s">
        <v>108</v>
      </c>
      <c r="BB511" s="57">
        <f t="shared" ref="BB511:BB538" si="232">LEN($N511)-LEN(SUBSTITUTE($N511,$BA$2,""))</f>
        <v>3</v>
      </c>
      <c r="BC511" s="57">
        <f t="shared" si="197"/>
        <v>3</v>
      </c>
      <c r="BD511" s="57" t="str">
        <f t="shared" si="198"/>
        <v>OK</v>
      </c>
    </row>
    <row r="512" spans="1:56" ht="18">
      <c r="A512" s="1" t="s">
        <v>112</v>
      </c>
      <c r="B512" s="1" t="s">
        <v>113</v>
      </c>
      <c r="C512" s="63">
        <v>42796</v>
      </c>
      <c r="D512" s="1" t="s">
        <v>119</v>
      </c>
      <c r="E512" s="1">
        <v>26</v>
      </c>
      <c r="F512" s="1">
        <v>30</v>
      </c>
      <c r="G512" s="1">
        <v>75</v>
      </c>
      <c r="H512" s="2" t="s">
        <v>118</v>
      </c>
      <c r="I512" s="62">
        <v>47.4</v>
      </c>
      <c r="J512" s="30" t="s">
        <v>167</v>
      </c>
      <c r="K512" s="18" t="s">
        <v>170</v>
      </c>
      <c r="L512" s="18">
        <v>6</v>
      </c>
      <c r="M512" s="30">
        <v>0</v>
      </c>
      <c r="N512" s="19" t="s">
        <v>180</v>
      </c>
      <c r="R512" s="22">
        <f t="shared" si="199"/>
        <v>0</v>
      </c>
      <c r="S512" s="22">
        <f t="shared" si="200"/>
        <v>0</v>
      </c>
      <c r="T512" s="22">
        <f t="shared" si="201"/>
        <v>1</v>
      </c>
      <c r="U512" s="22">
        <f t="shared" si="202"/>
        <v>0</v>
      </c>
      <c r="V512" s="22">
        <f t="shared" si="203"/>
        <v>0</v>
      </c>
      <c r="W512" s="22">
        <f t="shared" si="204"/>
        <v>0</v>
      </c>
      <c r="X512" s="22">
        <f t="shared" si="205"/>
        <v>0</v>
      </c>
      <c r="Y512" s="22">
        <f t="shared" si="206"/>
        <v>0</v>
      </c>
      <c r="Z512" s="22">
        <f t="shared" si="207"/>
        <v>0</v>
      </c>
      <c r="AA512" s="22">
        <f t="shared" si="208"/>
        <v>0</v>
      </c>
      <c r="AB512" s="22">
        <f t="shared" si="209"/>
        <v>0</v>
      </c>
      <c r="AC512" s="22">
        <f t="shared" si="210"/>
        <v>0</v>
      </c>
      <c r="AD512" s="22">
        <f t="shared" si="211"/>
        <v>0</v>
      </c>
      <c r="AE512" s="22">
        <f t="shared" si="212"/>
        <v>0</v>
      </c>
      <c r="AF512" s="22">
        <f t="shared" si="213"/>
        <v>0</v>
      </c>
      <c r="AG512" s="22">
        <f t="shared" si="214"/>
        <v>0</v>
      </c>
      <c r="AH512" s="22">
        <f t="shared" si="215"/>
        <v>0</v>
      </c>
      <c r="AI512" s="22">
        <f t="shared" si="216"/>
        <v>0</v>
      </c>
      <c r="AJ512" s="22">
        <f t="shared" si="217"/>
        <v>0</v>
      </c>
      <c r="AK512" s="22">
        <f t="shared" si="218"/>
        <v>0</v>
      </c>
      <c r="AL512" s="22">
        <f t="shared" si="219"/>
        <v>0</v>
      </c>
      <c r="AM512" s="22">
        <f t="shared" si="220"/>
        <v>0</v>
      </c>
      <c r="AN512" s="22">
        <f t="shared" si="221"/>
        <v>0</v>
      </c>
      <c r="AO512" s="22">
        <f t="shared" si="222"/>
        <v>0</v>
      </c>
      <c r="AP512" s="22">
        <f t="shared" si="223"/>
        <v>0</v>
      </c>
      <c r="AQ512" s="22">
        <f t="shared" si="224"/>
        <v>0</v>
      </c>
      <c r="AR512" s="22">
        <f t="shared" si="225"/>
        <v>0</v>
      </c>
      <c r="AS512" s="22">
        <f t="shared" si="226"/>
        <v>0</v>
      </c>
      <c r="AT512" s="22">
        <f t="shared" si="227"/>
        <v>0</v>
      </c>
      <c r="AU512" s="22">
        <f t="shared" si="228"/>
        <v>1</v>
      </c>
      <c r="AV512" s="22">
        <f t="shared" si="229"/>
        <v>0</v>
      </c>
      <c r="AW512" s="22">
        <f t="shared" si="230"/>
        <v>0</v>
      </c>
      <c r="AX512" s="22">
        <f t="shared" si="231"/>
        <v>0</v>
      </c>
      <c r="AY512" s="35">
        <f t="shared" si="196"/>
        <v>0</v>
      </c>
      <c r="BA512" s="57" t="s">
        <v>108</v>
      </c>
      <c r="BB512" s="57">
        <f t="shared" si="232"/>
        <v>2</v>
      </c>
      <c r="BC512" s="57">
        <f t="shared" si="197"/>
        <v>2</v>
      </c>
      <c r="BD512" s="57" t="str">
        <f t="shared" si="198"/>
        <v>OK</v>
      </c>
    </row>
    <row r="513" spans="1:56" ht="18">
      <c r="A513" s="1" t="s">
        <v>112</v>
      </c>
      <c r="B513" s="1" t="s">
        <v>113</v>
      </c>
      <c r="C513" s="63">
        <v>42796</v>
      </c>
      <c r="D513" s="1" t="s">
        <v>119</v>
      </c>
      <c r="E513" s="1">
        <v>26</v>
      </c>
      <c r="F513" s="1">
        <v>30</v>
      </c>
      <c r="G513" s="1">
        <v>75</v>
      </c>
      <c r="H513" s="2" t="s">
        <v>118</v>
      </c>
      <c r="I513" s="62">
        <v>47.4</v>
      </c>
      <c r="J513" s="30" t="s">
        <v>167</v>
      </c>
      <c r="K513" s="18" t="s">
        <v>168</v>
      </c>
      <c r="L513" s="18">
        <v>14</v>
      </c>
      <c r="M513" s="30">
        <v>0</v>
      </c>
      <c r="N513" s="19" t="s">
        <v>187</v>
      </c>
      <c r="R513" s="22">
        <f t="shared" si="199"/>
        <v>0</v>
      </c>
      <c r="S513" s="22">
        <f t="shared" si="200"/>
        <v>1</v>
      </c>
      <c r="T513" s="22">
        <f t="shared" si="201"/>
        <v>0</v>
      </c>
      <c r="U513" s="22">
        <f t="shared" si="202"/>
        <v>0</v>
      </c>
      <c r="V513" s="22">
        <f t="shared" si="203"/>
        <v>0</v>
      </c>
      <c r="W513" s="22">
        <f t="shared" si="204"/>
        <v>0</v>
      </c>
      <c r="X513" s="22">
        <f t="shared" si="205"/>
        <v>0</v>
      </c>
      <c r="Y513" s="22">
        <f t="shared" si="206"/>
        <v>0</v>
      </c>
      <c r="Z513" s="22">
        <f t="shared" si="207"/>
        <v>0</v>
      </c>
      <c r="AA513" s="22">
        <f t="shared" si="208"/>
        <v>0</v>
      </c>
      <c r="AB513" s="22">
        <f t="shared" si="209"/>
        <v>0</v>
      </c>
      <c r="AC513" s="22">
        <f t="shared" si="210"/>
        <v>0</v>
      </c>
      <c r="AD513" s="22">
        <f t="shared" si="211"/>
        <v>0</v>
      </c>
      <c r="AE513" s="22">
        <f t="shared" si="212"/>
        <v>0</v>
      </c>
      <c r="AF513" s="22">
        <f t="shared" si="213"/>
        <v>0</v>
      </c>
      <c r="AG513" s="22">
        <f t="shared" si="214"/>
        <v>0</v>
      </c>
      <c r="AH513" s="22">
        <f t="shared" si="215"/>
        <v>0</v>
      </c>
      <c r="AI513" s="22">
        <f t="shared" si="216"/>
        <v>0</v>
      </c>
      <c r="AJ513" s="22">
        <f t="shared" si="217"/>
        <v>0</v>
      </c>
      <c r="AK513" s="22">
        <f t="shared" si="218"/>
        <v>0</v>
      </c>
      <c r="AL513" s="22">
        <f t="shared" si="219"/>
        <v>0</v>
      </c>
      <c r="AM513" s="22">
        <f t="shared" si="220"/>
        <v>0</v>
      </c>
      <c r="AN513" s="22">
        <f t="shared" si="221"/>
        <v>0</v>
      </c>
      <c r="AO513" s="22">
        <f t="shared" si="222"/>
        <v>0</v>
      </c>
      <c r="AP513" s="22">
        <f t="shared" si="223"/>
        <v>0</v>
      </c>
      <c r="AQ513" s="22">
        <f t="shared" si="224"/>
        <v>0</v>
      </c>
      <c r="AR513" s="22">
        <f t="shared" si="225"/>
        <v>0</v>
      </c>
      <c r="AS513" s="22">
        <f t="shared" si="226"/>
        <v>0</v>
      </c>
      <c r="AT513" s="22">
        <f t="shared" si="227"/>
        <v>0</v>
      </c>
      <c r="AU513" s="22">
        <f t="shared" si="228"/>
        <v>0</v>
      </c>
      <c r="AV513" s="22">
        <f t="shared" si="229"/>
        <v>0</v>
      </c>
      <c r="AW513" s="22">
        <f t="shared" si="230"/>
        <v>0</v>
      </c>
      <c r="AX513" s="22">
        <f t="shared" si="231"/>
        <v>1</v>
      </c>
      <c r="AY513" s="35">
        <f t="shared" si="196"/>
        <v>0</v>
      </c>
      <c r="BA513" s="57" t="s">
        <v>108</v>
      </c>
      <c r="BB513" s="57">
        <f t="shared" si="232"/>
        <v>2</v>
      </c>
      <c r="BC513" s="57">
        <f t="shared" si="197"/>
        <v>2</v>
      </c>
      <c r="BD513" s="57" t="str">
        <f t="shared" si="198"/>
        <v>OK</v>
      </c>
    </row>
    <row r="514" spans="1:56" ht="18">
      <c r="A514" s="1" t="s">
        <v>112</v>
      </c>
      <c r="B514" s="1" t="s">
        <v>113</v>
      </c>
      <c r="C514" s="63">
        <v>42796</v>
      </c>
      <c r="D514" s="1" t="s">
        <v>119</v>
      </c>
      <c r="E514" s="1">
        <v>26</v>
      </c>
      <c r="F514" s="1">
        <v>30</v>
      </c>
      <c r="G514" s="1">
        <v>75</v>
      </c>
      <c r="H514" s="2" t="s">
        <v>118</v>
      </c>
      <c r="I514" s="62">
        <v>47.5</v>
      </c>
      <c r="J514" s="30" t="s">
        <v>167</v>
      </c>
      <c r="K514" s="18" t="s">
        <v>168</v>
      </c>
      <c r="L514" s="18">
        <v>8</v>
      </c>
      <c r="M514" s="30">
        <v>0</v>
      </c>
      <c r="N514" s="19" t="s">
        <v>45</v>
      </c>
      <c r="R514" s="22">
        <f t="shared" si="199"/>
        <v>0</v>
      </c>
      <c r="S514" s="22">
        <f t="shared" si="200"/>
        <v>1</v>
      </c>
      <c r="T514" s="22">
        <f t="shared" si="201"/>
        <v>0</v>
      </c>
      <c r="U514" s="22">
        <f t="shared" si="202"/>
        <v>0</v>
      </c>
      <c r="V514" s="22">
        <f t="shared" si="203"/>
        <v>0</v>
      </c>
      <c r="W514" s="22">
        <f t="shared" si="204"/>
        <v>0</v>
      </c>
      <c r="X514" s="22">
        <f t="shared" si="205"/>
        <v>0</v>
      </c>
      <c r="Y514" s="22">
        <f t="shared" si="206"/>
        <v>0</v>
      </c>
      <c r="Z514" s="22">
        <f t="shared" si="207"/>
        <v>0</v>
      </c>
      <c r="AA514" s="22">
        <f t="shared" si="208"/>
        <v>0</v>
      </c>
      <c r="AB514" s="22">
        <f t="shared" si="209"/>
        <v>0</v>
      </c>
      <c r="AC514" s="22">
        <f t="shared" si="210"/>
        <v>0</v>
      </c>
      <c r="AD514" s="22">
        <f t="shared" si="211"/>
        <v>0</v>
      </c>
      <c r="AE514" s="22">
        <f t="shared" si="212"/>
        <v>0</v>
      </c>
      <c r="AF514" s="22">
        <f t="shared" si="213"/>
        <v>0</v>
      </c>
      <c r="AG514" s="22">
        <f t="shared" si="214"/>
        <v>0</v>
      </c>
      <c r="AH514" s="22">
        <f t="shared" si="215"/>
        <v>0</v>
      </c>
      <c r="AI514" s="22">
        <f t="shared" si="216"/>
        <v>0</v>
      </c>
      <c r="AJ514" s="22">
        <f t="shared" si="217"/>
        <v>0</v>
      </c>
      <c r="AK514" s="22">
        <f t="shared" si="218"/>
        <v>0</v>
      </c>
      <c r="AL514" s="22">
        <f t="shared" si="219"/>
        <v>0</v>
      </c>
      <c r="AM514" s="22">
        <f t="shared" si="220"/>
        <v>0</v>
      </c>
      <c r="AN514" s="22">
        <f t="shared" si="221"/>
        <v>0</v>
      </c>
      <c r="AO514" s="22">
        <f t="shared" si="222"/>
        <v>0</v>
      </c>
      <c r="AP514" s="22">
        <f t="shared" si="223"/>
        <v>0</v>
      </c>
      <c r="AQ514" s="22">
        <f t="shared" si="224"/>
        <v>0</v>
      </c>
      <c r="AR514" s="22">
        <f t="shared" si="225"/>
        <v>0</v>
      </c>
      <c r="AS514" s="22">
        <f t="shared" si="226"/>
        <v>0</v>
      </c>
      <c r="AT514" s="22">
        <f t="shared" si="227"/>
        <v>0</v>
      </c>
      <c r="AU514" s="22">
        <f t="shared" si="228"/>
        <v>0</v>
      </c>
      <c r="AV514" s="22">
        <f t="shared" si="229"/>
        <v>0</v>
      </c>
      <c r="AW514" s="22">
        <f t="shared" si="230"/>
        <v>0</v>
      </c>
      <c r="AX514" s="22">
        <f t="shared" si="231"/>
        <v>0</v>
      </c>
      <c r="AY514" s="35">
        <f t="shared" si="196"/>
        <v>0</v>
      </c>
      <c r="BA514" s="57" t="s">
        <v>108</v>
      </c>
      <c r="BB514" s="57">
        <f t="shared" si="232"/>
        <v>1</v>
      </c>
      <c r="BC514" s="57">
        <f t="shared" si="197"/>
        <v>1</v>
      </c>
      <c r="BD514" s="57" t="str">
        <f t="shared" si="198"/>
        <v>OK</v>
      </c>
    </row>
    <row r="515" spans="1:56" ht="18">
      <c r="A515" s="1" t="s">
        <v>112</v>
      </c>
      <c r="B515" s="1" t="s">
        <v>113</v>
      </c>
      <c r="C515" s="63">
        <v>42796</v>
      </c>
      <c r="D515" s="1" t="s">
        <v>119</v>
      </c>
      <c r="E515" s="1">
        <v>26</v>
      </c>
      <c r="F515" s="1">
        <v>30</v>
      </c>
      <c r="G515" s="1">
        <v>75</v>
      </c>
      <c r="H515" s="2" t="s">
        <v>118</v>
      </c>
      <c r="I515" s="62">
        <v>47.5</v>
      </c>
      <c r="J515" s="30" t="s">
        <v>167</v>
      </c>
      <c r="K515" s="18" t="s">
        <v>170</v>
      </c>
      <c r="L515" s="18">
        <v>5</v>
      </c>
      <c r="M515" s="30">
        <v>0</v>
      </c>
      <c r="N515" s="19" t="s">
        <v>46</v>
      </c>
      <c r="R515" s="22">
        <f t="shared" si="199"/>
        <v>0</v>
      </c>
      <c r="S515" s="22">
        <f t="shared" si="200"/>
        <v>0</v>
      </c>
      <c r="T515" s="22">
        <f t="shared" si="201"/>
        <v>1</v>
      </c>
      <c r="U515" s="22">
        <f t="shared" si="202"/>
        <v>0</v>
      </c>
      <c r="V515" s="22">
        <f t="shared" si="203"/>
        <v>0</v>
      </c>
      <c r="W515" s="22">
        <f t="shared" si="204"/>
        <v>0</v>
      </c>
      <c r="X515" s="22">
        <f t="shared" si="205"/>
        <v>0</v>
      </c>
      <c r="Y515" s="22">
        <f t="shared" si="206"/>
        <v>0</v>
      </c>
      <c r="Z515" s="22">
        <f t="shared" si="207"/>
        <v>0</v>
      </c>
      <c r="AA515" s="22">
        <f t="shared" si="208"/>
        <v>0</v>
      </c>
      <c r="AB515" s="22">
        <f t="shared" si="209"/>
        <v>0</v>
      </c>
      <c r="AC515" s="22">
        <f t="shared" si="210"/>
        <v>0</v>
      </c>
      <c r="AD515" s="22">
        <f t="shared" si="211"/>
        <v>0</v>
      </c>
      <c r="AE515" s="22">
        <f t="shared" si="212"/>
        <v>0</v>
      </c>
      <c r="AF515" s="22">
        <f t="shared" si="213"/>
        <v>0</v>
      </c>
      <c r="AG515" s="22">
        <f t="shared" si="214"/>
        <v>0</v>
      </c>
      <c r="AH515" s="22">
        <f t="shared" si="215"/>
        <v>0</v>
      </c>
      <c r="AI515" s="22">
        <f t="shared" si="216"/>
        <v>0</v>
      </c>
      <c r="AJ515" s="22">
        <f t="shared" si="217"/>
        <v>0</v>
      </c>
      <c r="AK515" s="22">
        <f t="shared" si="218"/>
        <v>0</v>
      </c>
      <c r="AL515" s="22">
        <f t="shared" si="219"/>
        <v>0</v>
      </c>
      <c r="AM515" s="22">
        <f t="shared" si="220"/>
        <v>0</v>
      </c>
      <c r="AN515" s="22">
        <f t="shared" si="221"/>
        <v>0</v>
      </c>
      <c r="AO515" s="22">
        <f t="shared" si="222"/>
        <v>0</v>
      </c>
      <c r="AP515" s="22">
        <f t="shared" si="223"/>
        <v>0</v>
      </c>
      <c r="AQ515" s="22">
        <f t="shared" si="224"/>
        <v>0</v>
      </c>
      <c r="AR515" s="22">
        <f t="shared" si="225"/>
        <v>0</v>
      </c>
      <c r="AS515" s="22">
        <f t="shared" si="226"/>
        <v>0</v>
      </c>
      <c r="AT515" s="22">
        <f t="shared" si="227"/>
        <v>0</v>
      </c>
      <c r="AU515" s="22">
        <f t="shared" si="228"/>
        <v>0</v>
      </c>
      <c r="AV515" s="22">
        <f t="shared" si="229"/>
        <v>0</v>
      </c>
      <c r="AW515" s="22">
        <f t="shared" si="230"/>
        <v>0</v>
      </c>
      <c r="AX515" s="22">
        <f t="shared" si="231"/>
        <v>0</v>
      </c>
      <c r="AY515" s="35">
        <f t="shared" ref="AY515:AY538" si="233">IF(ISNUMBER(SEARCH($Q$35,$N515)), 1, 0)</f>
        <v>0</v>
      </c>
      <c r="BA515" s="57" t="s">
        <v>108</v>
      </c>
      <c r="BB515" s="57">
        <f t="shared" si="232"/>
        <v>1</v>
      </c>
      <c r="BC515" s="57">
        <f t="shared" si="197"/>
        <v>1</v>
      </c>
      <c r="BD515" s="57" t="str">
        <f t="shared" si="198"/>
        <v>OK</v>
      </c>
    </row>
    <row r="516" spans="1:56" ht="18">
      <c r="A516" s="1" t="s">
        <v>112</v>
      </c>
      <c r="B516" s="1" t="s">
        <v>113</v>
      </c>
      <c r="C516" s="63">
        <v>42796</v>
      </c>
      <c r="D516" s="1" t="s">
        <v>119</v>
      </c>
      <c r="E516" s="1">
        <v>26</v>
      </c>
      <c r="F516" s="1">
        <v>30</v>
      </c>
      <c r="G516" s="1">
        <v>75</v>
      </c>
      <c r="H516" s="2" t="s">
        <v>118</v>
      </c>
      <c r="I516" s="62">
        <v>47.9</v>
      </c>
      <c r="J516" s="30" t="s">
        <v>167</v>
      </c>
      <c r="K516" s="18" t="s">
        <v>170</v>
      </c>
      <c r="L516" s="18">
        <v>6</v>
      </c>
      <c r="M516" s="30">
        <v>0</v>
      </c>
      <c r="N516" s="19" t="s">
        <v>46</v>
      </c>
      <c r="R516" s="22">
        <f t="shared" si="199"/>
        <v>0</v>
      </c>
      <c r="S516" s="22">
        <f t="shared" si="200"/>
        <v>0</v>
      </c>
      <c r="T516" s="22">
        <f t="shared" si="201"/>
        <v>1</v>
      </c>
      <c r="U516" s="22">
        <f t="shared" si="202"/>
        <v>0</v>
      </c>
      <c r="V516" s="22">
        <f t="shared" si="203"/>
        <v>0</v>
      </c>
      <c r="W516" s="22">
        <f t="shared" si="204"/>
        <v>0</v>
      </c>
      <c r="X516" s="22">
        <f t="shared" si="205"/>
        <v>0</v>
      </c>
      <c r="Y516" s="22">
        <f t="shared" si="206"/>
        <v>0</v>
      </c>
      <c r="Z516" s="22">
        <f t="shared" si="207"/>
        <v>0</v>
      </c>
      <c r="AA516" s="22">
        <f t="shared" si="208"/>
        <v>0</v>
      </c>
      <c r="AB516" s="22">
        <f t="shared" si="209"/>
        <v>0</v>
      </c>
      <c r="AC516" s="22">
        <f t="shared" si="210"/>
        <v>0</v>
      </c>
      <c r="AD516" s="22">
        <f t="shared" si="211"/>
        <v>0</v>
      </c>
      <c r="AE516" s="22">
        <f t="shared" si="212"/>
        <v>0</v>
      </c>
      <c r="AF516" s="22">
        <f t="shared" si="213"/>
        <v>0</v>
      </c>
      <c r="AG516" s="22">
        <f t="shared" si="214"/>
        <v>0</v>
      </c>
      <c r="AH516" s="22">
        <f t="shared" si="215"/>
        <v>0</v>
      </c>
      <c r="AI516" s="22">
        <f t="shared" si="216"/>
        <v>0</v>
      </c>
      <c r="AJ516" s="22">
        <f t="shared" si="217"/>
        <v>0</v>
      </c>
      <c r="AK516" s="22">
        <f t="shared" si="218"/>
        <v>0</v>
      </c>
      <c r="AL516" s="22">
        <f t="shared" si="219"/>
        <v>0</v>
      </c>
      <c r="AM516" s="22">
        <f t="shared" si="220"/>
        <v>0</v>
      </c>
      <c r="AN516" s="22">
        <f t="shared" si="221"/>
        <v>0</v>
      </c>
      <c r="AO516" s="22">
        <f t="shared" si="222"/>
        <v>0</v>
      </c>
      <c r="AP516" s="22">
        <f t="shared" si="223"/>
        <v>0</v>
      </c>
      <c r="AQ516" s="22">
        <f t="shared" si="224"/>
        <v>0</v>
      </c>
      <c r="AR516" s="22">
        <f t="shared" si="225"/>
        <v>0</v>
      </c>
      <c r="AS516" s="22">
        <f t="shared" si="226"/>
        <v>0</v>
      </c>
      <c r="AT516" s="22">
        <f t="shared" si="227"/>
        <v>0</v>
      </c>
      <c r="AU516" s="22">
        <f t="shared" si="228"/>
        <v>0</v>
      </c>
      <c r="AV516" s="22">
        <f t="shared" si="229"/>
        <v>0</v>
      </c>
      <c r="AW516" s="22">
        <f t="shared" si="230"/>
        <v>0</v>
      </c>
      <c r="AX516" s="22">
        <f t="shared" si="231"/>
        <v>0</v>
      </c>
      <c r="AY516" s="35">
        <f t="shared" si="233"/>
        <v>0</v>
      </c>
      <c r="BA516" s="57" t="s">
        <v>108</v>
      </c>
      <c r="BB516" s="57">
        <f t="shared" si="232"/>
        <v>1</v>
      </c>
      <c r="BC516" s="57">
        <f t="shared" si="197"/>
        <v>1</v>
      </c>
      <c r="BD516" s="57" t="str">
        <f t="shared" si="198"/>
        <v>OK</v>
      </c>
    </row>
    <row r="517" spans="1:56" ht="18">
      <c r="A517" s="1" t="s">
        <v>112</v>
      </c>
      <c r="B517" s="1" t="s">
        <v>113</v>
      </c>
      <c r="C517" s="63">
        <v>42796</v>
      </c>
      <c r="D517" s="1" t="s">
        <v>119</v>
      </c>
      <c r="E517" s="1">
        <v>26</v>
      </c>
      <c r="F517" s="1">
        <v>30</v>
      </c>
      <c r="G517" s="1">
        <v>75</v>
      </c>
      <c r="H517" s="2" t="s">
        <v>118</v>
      </c>
      <c r="I517" s="62">
        <v>48</v>
      </c>
      <c r="J517" s="30" t="s">
        <v>167</v>
      </c>
      <c r="K517" s="18" t="s">
        <v>168</v>
      </c>
      <c r="L517" s="18">
        <v>6</v>
      </c>
      <c r="M517" s="30">
        <v>10</v>
      </c>
      <c r="N517" s="19" t="s">
        <v>188</v>
      </c>
      <c r="R517" s="22">
        <f t="shared" si="199"/>
        <v>0</v>
      </c>
      <c r="S517" s="22">
        <f t="shared" si="200"/>
        <v>1</v>
      </c>
      <c r="T517" s="22">
        <f t="shared" si="201"/>
        <v>0</v>
      </c>
      <c r="U517" s="22">
        <f t="shared" si="202"/>
        <v>0</v>
      </c>
      <c r="V517" s="22">
        <f t="shared" si="203"/>
        <v>0</v>
      </c>
      <c r="W517" s="22">
        <f t="shared" si="204"/>
        <v>0</v>
      </c>
      <c r="X517" s="22">
        <f t="shared" si="205"/>
        <v>0</v>
      </c>
      <c r="Y517" s="22">
        <f t="shared" si="206"/>
        <v>0</v>
      </c>
      <c r="Z517" s="22">
        <f t="shared" si="207"/>
        <v>1</v>
      </c>
      <c r="AA517" s="22">
        <f t="shared" si="208"/>
        <v>0</v>
      </c>
      <c r="AB517" s="22">
        <f t="shared" si="209"/>
        <v>0</v>
      </c>
      <c r="AC517" s="22">
        <f t="shared" si="210"/>
        <v>0</v>
      </c>
      <c r="AD517" s="22">
        <f t="shared" si="211"/>
        <v>0</v>
      </c>
      <c r="AE517" s="22">
        <f t="shared" si="212"/>
        <v>0</v>
      </c>
      <c r="AF517" s="22">
        <f t="shared" si="213"/>
        <v>0</v>
      </c>
      <c r="AG517" s="22">
        <f t="shared" si="214"/>
        <v>0</v>
      </c>
      <c r="AH517" s="22">
        <f t="shared" si="215"/>
        <v>0</v>
      </c>
      <c r="AI517" s="22">
        <f t="shared" si="216"/>
        <v>0</v>
      </c>
      <c r="AJ517" s="22">
        <f t="shared" si="217"/>
        <v>0</v>
      </c>
      <c r="AK517" s="22">
        <f t="shared" si="218"/>
        <v>0</v>
      </c>
      <c r="AL517" s="22">
        <f t="shared" si="219"/>
        <v>0</v>
      </c>
      <c r="AM517" s="22">
        <f t="shared" si="220"/>
        <v>0</v>
      </c>
      <c r="AN517" s="22">
        <f t="shared" si="221"/>
        <v>0</v>
      </c>
      <c r="AO517" s="22">
        <f t="shared" si="222"/>
        <v>0</v>
      </c>
      <c r="AP517" s="22">
        <f t="shared" si="223"/>
        <v>0</v>
      </c>
      <c r="AQ517" s="22">
        <f t="shared" si="224"/>
        <v>1</v>
      </c>
      <c r="AR517" s="22">
        <f t="shared" si="225"/>
        <v>0</v>
      </c>
      <c r="AS517" s="22">
        <f t="shared" si="226"/>
        <v>0</v>
      </c>
      <c r="AT517" s="22">
        <f t="shared" si="227"/>
        <v>0</v>
      </c>
      <c r="AU517" s="22">
        <f t="shared" si="228"/>
        <v>1</v>
      </c>
      <c r="AV517" s="22">
        <f t="shared" si="229"/>
        <v>0</v>
      </c>
      <c r="AW517" s="22">
        <f t="shared" si="230"/>
        <v>0</v>
      </c>
      <c r="AX517" s="22">
        <f t="shared" si="231"/>
        <v>0</v>
      </c>
      <c r="AY517" s="35">
        <f t="shared" si="233"/>
        <v>0</v>
      </c>
      <c r="BA517" s="57" t="s">
        <v>108</v>
      </c>
      <c r="BB517" s="57">
        <f t="shared" si="232"/>
        <v>4</v>
      </c>
      <c r="BC517" s="57">
        <f t="shared" si="197"/>
        <v>4</v>
      </c>
      <c r="BD517" s="57" t="str">
        <f t="shared" si="198"/>
        <v>OK</v>
      </c>
    </row>
    <row r="518" spans="1:56" ht="18">
      <c r="A518" s="1" t="s">
        <v>112</v>
      </c>
      <c r="B518" s="1" t="s">
        <v>113</v>
      </c>
      <c r="C518" s="63">
        <v>42796</v>
      </c>
      <c r="D518" s="1" t="s">
        <v>119</v>
      </c>
      <c r="E518" s="1">
        <v>26</v>
      </c>
      <c r="F518" s="1">
        <v>30</v>
      </c>
      <c r="G518" s="1">
        <v>75</v>
      </c>
      <c r="H518" s="2" t="s">
        <v>118</v>
      </c>
      <c r="I518" s="62">
        <v>48.2</v>
      </c>
      <c r="J518" s="30" t="s">
        <v>167</v>
      </c>
      <c r="K518" s="18" t="s">
        <v>171</v>
      </c>
      <c r="L518" s="18">
        <v>8</v>
      </c>
      <c r="M518" s="30">
        <v>0</v>
      </c>
      <c r="N518" s="19" t="s">
        <v>44</v>
      </c>
      <c r="R518" s="22">
        <f t="shared" si="199"/>
        <v>1</v>
      </c>
      <c r="S518" s="22">
        <f t="shared" si="200"/>
        <v>0</v>
      </c>
      <c r="T518" s="22">
        <f t="shared" si="201"/>
        <v>0</v>
      </c>
      <c r="U518" s="22">
        <f t="shared" si="202"/>
        <v>0</v>
      </c>
      <c r="V518" s="22">
        <f t="shared" si="203"/>
        <v>0</v>
      </c>
      <c r="W518" s="22">
        <f t="shared" si="204"/>
        <v>0</v>
      </c>
      <c r="X518" s="22">
        <f t="shared" si="205"/>
        <v>0</v>
      </c>
      <c r="Y518" s="22">
        <f t="shared" si="206"/>
        <v>0</v>
      </c>
      <c r="Z518" s="22">
        <f t="shared" si="207"/>
        <v>0</v>
      </c>
      <c r="AA518" s="22">
        <f t="shared" si="208"/>
        <v>0</v>
      </c>
      <c r="AB518" s="22">
        <f t="shared" si="209"/>
        <v>0</v>
      </c>
      <c r="AC518" s="22">
        <f t="shared" si="210"/>
        <v>0</v>
      </c>
      <c r="AD518" s="22">
        <f t="shared" si="211"/>
        <v>0</v>
      </c>
      <c r="AE518" s="22">
        <f t="shared" si="212"/>
        <v>0</v>
      </c>
      <c r="AF518" s="22">
        <f t="shared" si="213"/>
        <v>0</v>
      </c>
      <c r="AG518" s="22">
        <f t="shared" si="214"/>
        <v>0</v>
      </c>
      <c r="AH518" s="22">
        <f t="shared" si="215"/>
        <v>0</v>
      </c>
      <c r="AI518" s="22">
        <f t="shared" si="216"/>
        <v>0</v>
      </c>
      <c r="AJ518" s="22">
        <f t="shared" si="217"/>
        <v>0</v>
      </c>
      <c r="AK518" s="22">
        <f t="shared" si="218"/>
        <v>0</v>
      </c>
      <c r="AL518" s="22">
        <f t="shared" si="219"/>
        <v>0</v>
      </c>
      <c r="AM518" s="22">
        <f t="shared" si="220"/>
        <v>0</v>
      </c>
      <c r="AN518" s="22">
        <f t="shared" si="221"/>
        <v>0</v>
      </c>
      <c r="AO518" s="22">
        <f t="shared" si="222"/>
        <v>0</v>
      </c>
      <c r="AP518" s="22">
        <f t="shared" si="223"/>
        <v>0</v>
      </c>
      <c r="AQ518" s="22">
        <f t="shared" si="224"/>
        <v>0</v>
      </c>
      <c r="AR518" s="22">
        <f t="shared" si="225"/>
        <v>0</v>
      </c>
      <c r="AS518" s="22">
        <f t="shared" si="226"/>
        <v>0</v>
      </c>
      <c r="AT518" s="22">
        <f t="shared" si="227"/>
        <v>0</v>
      </c>
      <c r="AU518" s="22">
        <f t="shared" si="228"/>
        <v>0</v>
      </c>
      <c r="AV518" s="22">
        <f t="shared" si="229"/>
        <v>0</v>
      </c>
      <c r="AW518" s="22">
        <f t="shared" si="230"/>
        <v>0</v>
      </c>
      <c r="AX518" s="22">
        <f t="shared" si="231"/>
        <v>0</v>
      </c>
      <c r="AY518" s="35">
        <f t="shared" si="233"/>
        <v>0</v>
      </c>
      <c r="BA518" s="57" t="s">
        <v>108</v>
      </c>
      <c r="BB518" s="57">
        <f t="shared" si="232"/>
        <v>1</v>
      </c>
      <c r="BC518" s="57">
        <f t="shared" si="197"/>
        <v>1</v>
      </c>
      <c r="BD518" s="57" t="str">
        <f t="shared" si="198"/>
        <v>OK</v>
      </c>
    </row>
    <row r="519" spans="1:56" ht="18">
      <c r="A519" s="1" t="s">
        <v>112</v>
      </c>
      <c r="B519" s="1" t="s">
        <v>113</v>
      </c>
      <c r="C519" s="63">
        <v>42796</v>
      </c>
      <c r="D519" s="1" t="s">
        <v>119</v>
      </c>
      <c r="E519" s="1">
        <v>26</v>
      </c>
      <c r="F519" s="1">
        <v>30</v>
      </c>
      <c r="G519" s="1">
        <v>75</v>
      </c>
      <c r="H519" s="2" t="s">
        <v>118</v>
      </c>
      <c r="I519" s="62">
        <v>48.5</v>
      </c>
      <c r="J519" s="30" t="s">
        <v>167</v>
      </c>
      <c r="K519" s="18" t="s">
        <v>170</v>
      </c>
      <c r="L519" s="18">
        <v>7</v>
      </c>
      <c r="M519" s="30">
        <v>0</v>
      </c>
      <c r="N519" s="19" t="s">
        <v>46</v>
      </c>
      <c r="R519" s="22">
        <f t="shared" si="199"/>
        <v>0</v>
      </c>
      <c r="S519" s="22">
        <f t="shared" si="200"/>
        <v>0</v>
      </c>
      <c r="T519" s="22">
        <f t="shared" si="201"/>
        <v>1</v>
      </c>
      <c r="U519" s="22">
        <f t="shared" si="202"/>
        <v>0</v>
      </c>
      <c r="V519" s="22">
        <f t="shared" si="203"/>
        <v>0</v>
      </c>
      <c r="W519" s="22">
        <f t="shared" si="204"/>
        <v>0</v>
      </c>
      <c r="X519" s="22">
        <f t="shared" si="205"/>
        <v>0</v>
      </c>
      <c r="Y519" s="22">
        <f t="shared" si="206"/>
        <v>0</v>
      </c>
      <c r="Z519" s="22">
        <f t="shared" si="207"/>
        <v>0</v>
      </c>
      <c r="AA519" s="22">
        <f t="shared" si="208"/>
        <v>0</v>
      </c>
      <c r="AB519" s="22">
        <f t="shared" si="209"/>
        <v>0</v>
      </c>
      <c r="AC519" s="22">
        <f t="shared" si="210"/>
        <v>0</v>
      </c>
      <c r="AD519" s="22">
        <f t="shared" si="211"/>
        <v>0</v>
      </c>
      <c r="AE519" s="22">
        <f t="shared" si="212"/>
        <v>0</v>
      </c>
      <c r="AF519" s="22">
        <f t="shared" si="213"/>
        <v>0</v>
      </c>
      <c r="AG519" s="22">
        <f t="shared" si="214"/>
        <v>0</v>
      </c>
      <c r="AH519" s="22">
        <f t="shared" si="215"/>
        <v>0</v>
      </c>
      <c r="AI519" s="22">
        <f t="shared" si="216"/>
        <v>0</v>
      </c>
      <c r="AJ519" s="22">
        <f t="shared" si="217"/>
        <v>0</v>
      </c>
      <c r="AK519" s="22">
        <f t="shared" si="218"/>
        <v>0</v>
      </c>
      <c r="AL519" s="22">
        <f t="shared" si="219"/>
        <v>0</v>
      </c>
      <c r="AM519" s="22">
        <f t="shared" si="220"/>
        <v>0</v>
      </c>
      <c r="AN519" s="22">
        <f t="shared" si="221"/>
        <v>0</v>
      </c>
      <c r="AO519" s="22">
        <f t="shared" si="222"/>
        <v>0</v>
      </c>
      <c r="AP519" s="22">
        <f t="shared" si="223"/>
        <v>0</v>
      </c>
      <c r="AQ519" s="22">
        <f t="shared" si="224"/>
        <v>0</v>
      </c>
      <c r="AR519" s="22">
        <f t="shared" si="225"/>
        <v>0</v>
      </c>
      <c r="AS519" s="22">
        <f t="shared" si="226"/>
        <v>0</v>
      </c>
      <c r="AT519" s="22">
        <f t="shared" si="227"/>
        <v>0</v>
      </c>
      <c r="AU519" s="22">
        <f t="shared" si="228"/>
        <v>0</v>
      </c>
      <c r="AV519" s="22">
        <f t="shared" si="229"/>
        <v>0</v>
      </c>
      <c r="AW519" s="22">
        <f t="shared" si="230"/>
        <v>0</v>
      </c>
      <c r="AX519" s="22">
        <f t="shared" si="231"/>
        <v>0</v>
      </c>
      <c r="AY519" s="35">
        <f t="shared" si="233"/>
        <v>0</v>
      </c>
      <c r="BA519" s="57" t="s">
        <v>108</v>
      </c>
      <c r="BB519" s="57">
        <f t="shared" si="232"/>
        <v>1</v>
      </c>
      <c r="BC519" s="57">
        <f t="shared" si="197"/>
        <v>1</v>
      </c>
      <c r="BD519" s="57" t="str">
        <f t="shared" si="198"/>
        <v>OK</v>
      </c>
    </row>
    <row r="520" spans="1:56" ht="18">
      <c r="A520" s="1" t="s">
        <v>112</v>
      </c>
      <c r="B520" s="1" t="s">
        <v>113</v>
      </c>
      <c r="C520" s="63">
        <v>42796</v>
      </c>
      <c r="D520" s="1" t="s">
        <v>119</v>
      </c>
      <c r="E520" s="1">
        <v>26</v>
      </c>
      <c r="F520" s="1">
        <v>30</v>
      </c>
      <c r="G520" s="1">
        <v>75</v>
      </c>
      <c r="H520" s="2" t="s">
        <v>118</v>
      </c>
      <c r="I520" s="62">
        <v>48.5</v>
      </c>
      <c r="J520" s="30" t="s">
        <v>167</v>
      </c>
      <c r="K520" s="18" t="s">
        <v>168</v>
      </c>
      <c r="L520" s="18">
        <v>10</v>
      </c>
      <c r="M520" s="30">
        <v>0</v>
      </c>
      <c r="N520" s="19" t="s">
        <v>45</v>
      </c>
      <c r="R520" s="22">
        <f t="shared" si="199"/>
        <v>0</v>
      </c>
      <c r="S520" s="22">
        <f t="shared" si="200"/>
        <v>1</v>
      </c>
      <c r="T520" s="22">
        <f t="shared" si="201"/>
        <v>0</v>
      </c>
      <c r="U520" s="22">
        <f t="shared" si="202"/>
        <v>0</v>
      </c>
      <c r="V520" s="22">
        <f t="shared" si="203"/>
        <v>0</v>
      </c>
      <c r="W520" s="22">
        <f t="shared" si="204"/>
        <v>0</v>
      </c>
      <c r="X520" s="22">
        <f t="shared" si="205"/>
        <v>0</v>
      </c>
      <c r="Y520" s="22">
        <f t="shared" si="206"/>
        <v>0</v>
      </c>
      <c r="Z520" s="22">
        <f t="shared" si="207"/>
        <v>0</v>
      </c>
      <c r="AA520" s="22">
        <f t="shared" si="208"/>
        <v>0</v>
      </c>
      <c r="AB520" s="22">
        <f t="shared" si="209"/>
        <v>0</v>
      </c>
      <c r="AC520" s="22">
        <f t="shared" si="210"/>
        <v>0</v>
      </c>
      <c r="AD520" s="22">
        <f t="shared" si="211"/>
        <v>0</v>
      </c>
      <c r="AE520" s="22">
        <f t="shared" si="212"/>
        <v>0</v>
      </c>
      <c r="AF520" s="22">
        <f t="shared" si="213"/>
        <v>0</v>
      </c>
      <c r="AG520" s="22">
        <f t="shared" si="214"/>
        <v>0</v>
      </c>
      <c r="AH520" s="22">
        <f t="shared" si="215"/>
        <v>0</v>
      </c>
      <c r="AI520" s="22">
        <f t="shared" si="216"/>
        <v>0</v>
      </c>
      <c r="AJ520" s="22">
        <f t="shared" si="217"/>
        <v>0</v>
      </c>
      <c r="AK520" s="22">
        <f t="shared" si="218"/>
        <v>0</v>
      </c>
      <c r="AL520" s="22">
        <f t="shared" si="219"/>
        <v>0</v>
      </c>
      <c r="AM520" s="22">
        <f t="shared" si="220"/>
        <v>0</v>
      </c>
      <c r="AN520" s="22">
        <f t="shared" si="221"/>
        <v>0</v>
      </c>
      <c r="AO520" s="22">
        <f t="shared" si="222"/>
        <v>0</v>
      </c>
      <c r="AP520" s="22">
        <f t="shared" si="223"/>
        <v>0</v>
      </c>
      <c r="AQ520" s="22">
        <f t="shared" si="224"/>
        <v>0</v>
      </c>
      <c r="AR520" s="22">
        <f t="shared" si="225"/>
        <v>0</v>
      </c>
      <c r="AS520" s="22">
        <f t="shared" si="226"/>
        <v>0</v>
      </c>
      <c r="AT520" s="22">
        <f t="shared" si="227"/>
        <v>0</v>
      </c>
      <c r="AU520" s="22">
        <f t="shared" si="228"/>
        <v>0</v>
      </c>
      <c r="AV520" s="22">
        <f t="shared" si="229"/>
        <v>0</v>
      </c>
      <c r="AW520" s="22">
        <f t="shared" si="230"/>
        <v>0</v>
      </c>
      <c r="AX520" s="22">
        <f t="shared" si="231"/>
        <v>0</v>
      </c>
      <c r="AY520" s="35">
        <f t="shared" si="233"/>
        <v>0</v>
      </c>
      <c r="BA520" s="57" t="s">
        <v>108</v>
      </c>
      <c r="BB520" s="57">
        <f t="shared" si="232"/>
        <v>1</v>
      </c>
      <c r="BC520" s="57">
        <f t="shared" si="197"/>
        <v>1</v>
      </c>
      <c r="BD520" s="57" t="str">
        <f t="shared" si="198"/>
        <v>OK</v>
      </c>
    </row>
    <row r="521" spans="1:56" ht="18">
      <c r="A521" s="1" t="s">
        <v>112</v>
      </c>
      <c r="B521" s="1" t="s">
        <v>113</v>
      </c>
      <c r="C521" s="63">
        <v>42796</v>
      </c>
      <c r="D521" s="1" t="s">
        <v>119</v>
      </c>
      <c r="E521" s="1">
        <v>26</v>
      </c>
      <c r="F521" s="1">
        <v>30</v>
      </c>
      <c r="G521" s="1">
        <v>75</v>
      </c>
      <c r="H521" s="2" t="s">
        <v>118</v>
      </c>
      <c r="I521" s="62">
        <v>48.5</v>
      </c>
      <c r="J521" s="30" t="s">
        <v>167</v>
      </c>
      <c r="K521" s="18" t="s">
        <v>170</v>
      </c>
      <c r="L521" s="18">
        <v>5</v>
      </c>
      <c r="M521" s="30">
        <v>0</v>
      </c>
      <c r="N521" s="19" t="s">
        <v>46</v>
      </c>
      <c r="R521" s="22">
        <f t="shared" si="199"/>
        <v>0</v>
      </c>
      <c r="S521" s="22">
        <f t="shared" si="200"/>
        <v>0</v>
      </c>
      <c r="T521" s="22">
        <f t="shared" si="201"/>
        <v>1</v>
      </c>
      <c r="U521" s="22">
        <f t="shared" si="202"/>
        <v>0</v>
      </c>
      <c r="V521" s="22">
        <f t="shared" si="203"/>
        <v>0</v>
      </c>
      <c r="W521" s="22">
        <f t="shared" si="204"/>
        <v>0</v>
      </c>
      <c r="X521" s="22">
        <f t="shared" si="205"/>
        <v>0</v>
      </c>
      <c r="Y521" s="22">
        <f t="shared" si="206"/>
        <v>0</v>
      </c>
      <c r="Z521" s="22">
        <f t="shared" si="207"/>
        <v>0</v>
      </c>
      <c r="AA521" s="22">
        <f t="shared" si="208"/>
        <v>0</v>
      </c>
      <c r="AB521" s="22">
        <f t="shared" si="209"/>
        <v>0</v>
      </c>
      <c r="AC521" s="22">
        <f t="shared" si="210"/>
        <v>0</v>
      </c>
      <c r="AD521" s="22">
        <f t="shared" si="211"/>
        <v>0</v>
      </c>
      <c r="AE521" s="22">
        <f t="shared" si="212"/>
        <v>0</v>
      </c>
      <c r="AF521" s="22">
        <f t="shared" si="213"/>
        <v>0</v>
      </c>
      <c r="AG521" s="22">
        <f t="shared" si="214"/>
        <v>0</v>
      </c>
      <c r="AH521" s="22">
        <f t="shared" si="215"/>
        <v>0</v>
      </c>
      <c r="AI521" s="22">
        <f t="shared" si="216"/>
        <v>0</v>
      </c>
      <c r="AJ521" s="22">
        <f t="shared" si="217"/>
        <v>0</v>
      </c>
      <c r="AK521" s="22">
        <f t="shared" si="218"/>
        <v>0</v>
      </c>
      <c r="AL521" s="22">
        <f t="shared" si="219"/>
        <v>0</v>
      </c>
      <c r="AM521" s="22">
        <f t="shared" si="220"/>
        <v>0</v>
      </c>
      <c r="AN521" s="22">
        <f t="shared" si="221"/>
        <v>0</v>
      </c>
      <c r="AO521" s="22">
        <f t="shared" si="222"/>
        <v>0</v>
      </c>
      <c r="AP521" s="22">
        <f t="shared" si="223"/>
        <v>0</v>
      </c>
      <c r="AQ521" s="22">
        <f t="shared" si="224"/>
        <v>0</v>
      </c>
      <c r="AR521" s="22">
        <f t="shared" si="225"/>
        <v>0</v>
      </c>
      <c r="AS521" s="22">
        <f t="shared" si="226"/>
        <v>0</v>
      </c>
      <c r="AT521" s="22">
        <f t="shared" si="227"/>
        <v>0</v>
      </c>
      <c r="AU521" s="22">
        <f t="shared" si="228"/>
        <v>0</v>
      </c>
      <c r="AV521" s="22">
        <f t="shared" si="229"/>
        <v>0</v>
      </c>
      <c r="AW521" s="22">
        <f t="shared" si="230"/>
        <v>0</v>
      </c>
      <c r="AX521" s="22">
        <f t="shared" si="231"/>
        <v>0</v>
      </c>
      <c r="AY521" s="35">
        <f t="shared" si="233"/>
        <v>0</v>
      </c>
      <c r="BA521" s="57" t="s">
        <v>108</v>
      </c>
      <c r="BB521" s="57">
        <f t="shared" si="232"/>
        <v>1</v>
      </c>
      <c r="BC521" s="57">
        <f t="shared" si="197"/>
        <v>1</v>
      </c>
      <c r="BD521" s="57" t="str">
        <f t="shared" si="198"/>
        <v>OK</v>
      </c>
    </row>
    <row r="522" spans="1:56" ht="18">
      <c r="A522" s="1" t="s">
        <v>112</v>
      </c>
      <c r="B522" s="1" t="s">
        <v>113</v>
      </c>
      <c r="C522" s="63">
        <v>42796</v>
      </c>
      <c r="D522" s="1" t="s">
        <v>119</v>
      </c>
      <c r="E522" s="1">
        <v>26</v>
      </c>
      <c r="F522" s="1">
        <v>30</v>
      </c>
      <c r="G522" s="1">
        <v>75</v>
      </c>
      <c r="H522" s="2" t="s">
        <v>118</v>
      </c>
      <c r="I522" s="62">
        <v>48.5</v>
      </c>
      <c r="J522" s="30" t="s">
        <v>167</v>
      </c>
      <c r="K522" s="18" t="s">
        <v>170</v>
      </c>
      <c r="L522" s="18">
        <v>5</v>
      </c>
      <c r="M522" s="30">
        <v>0</v>
      </c>
      <c r="N522" s="19" t="s">
        <v>46</v>
      </c>
      <c r="R522" s="22">
        <f t="shared" si="199"/>
        <v>0</v>
      </c>
      <c r="S522" s="22">
        <f t="shared" si="200"/>
        <v>0</v>
      </c>
      <c r="T522" s="22">
        <f t="shared" si="201"/>
        <v>1</v>
      </c>
      <c r="U522" s="22">
        <f t="shared" si="202"/>
        <v>0</v>
      </c>
      <c r="V522" s="22">
        <f t="shared" si="203"/>
        <v>0</v>
      </c>
      <c r="W522" s="22">
        <f t="shared" si="204"/>
        <v>0</v>
      </c>
      <c r="X522" s="22">
        <f t="shared" si="205"/>
        <v>0</v>
      </c>
      <c r="Y522" s="22">
        <f t="shared" si="206"/>
        <v>0</v>
      </c>
      <c r="Z522" s="22">
        <f t="shared" si="207"/>
        <v>0</v>
      </c>
      <c r="AA522" s="22">
        <f t="shared" si="208"/>
        <v>0</v>
      </c>
      <c r="AB522" s="22">
        <f t="shared" si="209"/>
        <v>0</v>
      </c>
      <c r="AC522" s="22">
        <f t="shared" si="210"/>
        <v>0</v>
      </c>
      <c r="AD522" s="22">
        <f t="shared" si="211"/>
        <v>0</v>
      </c>
      <c r="AE522" s="22">
        <f t="shared" si="212"/>
        <v>0</v>
      </c>
      <c r="AF522" s="22">
        <f t="shared" si="213"/>
        <v>0</v>
      </c>
      <c r="AG522" s="22">
        <f t="shared" si="214"/>
        <v>0</v>
      </c>
      <c r="AH522" s="22">
        <f t="shared" si="215"/>
        <v>0</v>
      </c>
      <c r="AI522" s="22">
        <f t="shared" si="216"/>
        <v>0</v>
      </c>
      <c r="AJ522" s="22">
        <f t="shared" si="217"/>
        <v>0</v>
      </c>
      <c r="AK522" s="22">
        <f t="shared" si="218"/>
        <v>0</v>
      </c>
      <c r="AL522" s="22">
        <f t="shared" si="219"/>
        <v>0</v>
      </c>
      <c r="AM522" s="22">
        <f t="shared" si="220"/>
        <v>0</v>
      </c>
      <c r="AN522" s="22">
        <f t="shared" si="221"/>
        <v>0</v>
      </c>
      <c r="AO522" s="22">
        <f t="shared" si="222"/>
        <v>0</v>
      </c>
      <c r="AP522" s="22">
        <f t="shared" si="223"/>
        <v>0</v>
      </c>
      <c r="AQ522" s="22">
        <f t="shared" si="224"/>
        <v>0</v>
      </c>
      <c r="AR522" s="22">
        <f t="shared" si="225"/>
        <v>0</v>
      </c>
      <c r="AS522" s="22">
        <f t="shared" si="226"/>
        <v>0</v>
      </c>
      <c r="AT522" s="22">
        <f t="shared" si="227"/>
        <v>0</v>
      </c>
      <c r="AU522" s="22">
        <f t="shared" si="228"/>
        <v>0</v>
      </c>
      <c r="AV522" s="22">
        <f t="shared" si="229"/>
        <v>0</v>
      </c>
      <c r="AW522" s="22">
        <f t="shared" si="230"/>
        <v>0</v>
      </c>
      <c r="AX522" s="22">
        <f t="shared" si="231"/>
        <v>0</v>
      </c>
      <c r="AY522" s="35">
        <f t="shared" si="233"/>
        <v>0</v>
      </c>
      <c r="BA522" s="57" t="s">
        <v>108</v>
      </c>
      <c r="BB522" s="57">
        <f t="shared" si="232"/>
        <v>1</v>
      </c>
      <c r="BC522" s="57">
        <f t="shared" si="197"/>
        <v>1</v>
      </c>
      <c r="BD522" s="57" t="str">
        <f t="shared" si="198"/>
        <v>OK</v>
      </c>
    </row>
    <row r="523" spans="1:56" ht="18">
      <c r="A523" s="1" t="s">
        <v>112</v>
      </c>
      <c r="B523" s="1" t="s">
        <v>113</v>
      </c>
      <c r="C523" s="63">
        <v>42796</v>
      </c>
      <c r="D523" s="1" t="s">
        <v>119</v>
      </c>
      <c r="E523" s="1">
        <v>26</v>
      </c>
      <c r="F523" s="1">
        <v>30</v>
      </c>
      <c r="G523" s="1">
        <v>75</v>
      </c>
      <c r="H523" s="2" t="s">
        <v>118</v>
      </c>
      <c r="I523" s="62">
        <v>48.5</v>
      </c>
      <c r="J523" s="30" t="s">
        <v>167</v>
      </c>
      <c r="K523" s="18" t="s">
        <v>169</v>
      </c>
      <c r="L523" s="18">
        <v>10</v>
      </c>
      <c r="M523" s="30">
        <v>0</v>
      </c>
      <c r="N523" s="19" t="s">
        <v>189</v>
      </c>
      <c r="R523" s="22">
        <f t="shared" si="199"/>
        <v>0</v>
      </c>
      <c r="S523" s="22">
        <f t="shared" si="200"/>
        <v>0</v>
      </c>
      <c r="T523" s="22">
        <f t="shared" si="201"/>
        <v>1</v>
      </c>
      <c r="U523" s="22">
        <f t="shared" si="202"/>
        <v>0</v>
      </c>
      <c r="V523" s="22">
        <f t="shared" si="203"/>
        <v>0</v>
      </c>
      <c r="W523" s="22">
        <f t="shared" si="204"/>
        <v>0</v>
      </c>
      <c r="X523" s="22">
        <f t="shared" si="205"/>
        <v>0</v>
      </c>
      <c r="Y523" s="22">
        <f t="shared" si="206"/>
        <v>0</v>
      </c>
      <c r="Z523" s="22">
        <f t="shared" si="207"/>
        <v>0</v>
      </c>
      <c r="AA523" s="22">
        <f t="shared" si="208"/>
        <v>0</v>
      </c>
      <c r="AB523" s="22">
        <f t="shared" si="209"/>
        <v>0</v>
      </c>
      <c r="AC523" s="22">
        <f t="shared" si="210"/>
        <v>0</v>
      </c>
      <c r="AD523" s="22">
        <f t="shared" si="211"/>
        <v>0</v>
      </c>
      <c r="AE523" s="22">
        <f t="shared" si="212"/>
        <v>0</v>
      </c>
      <c r="AF523" s="22">
        <f t="shared" si="213"/>
        <v>0</v>
      </c>
      <c r="AG523" s="22">
        <f t="shared" si="214"/>
        <v>0</v>
      </c>
      <c r="AH523" s="22">
        <f t="shared" si="215"/>
        <v>0</v>
      </c>
      <c r="AI523" s="22">
        <f t="shared" si="216"/>
        <v>0</v>
      </c>
      <c r="AJ523" s="22">
        <f t="shared" si="217"/>
        <v>1</v>
      </c>
      <c r="AK523" s="22">
        <f t="shared" si="218"/>
        <v>0</v>
      </c>
      <c r="AL523" s="22">
        <f t="shared" si="219"/>
        <v>0</v>
      </c>
      <c r="AM523" s="22">
        <f t="shared" si="220"/>
        <v>0</v>
      </c>
      <c r="AN523" s="22">
        <f t="shared" si="221"/>
        <v>0</v>
      </c>
      <c r="AO523" s="22">
        <f t="shared" si="222"/>
        <v>0</v>
      </c>
      <c r="AP523" s="22">
        <f t="shared" si="223"/>
        <v>0</v>
      </c>
      <c r="AQ523" s="22">
        <f t="shared" si="224"/>
        <v>0</v>
      </c>
      <c r="AR523" s="22">
        <f t="shared" si="225"/>
        <v>0</v>
      </c>
      <c r="AS523" s="22">
        <f t="shared" si="226"/>
        <v>0</v>
      </c>
      <c r="AT523" s="22">
        <f t="shared" si="227"/>
        <v>0</v>
      </c>
      <c r="AU523" s="22">
        <f t="shared" si="228"/>
        <v>0</v>
      </c>
      <c r="AV523" s="22">
        <f t="shared" si="229"/>
        <v>0</v>
      </c>
      <c r="AW523" s="22">
        <f t="shared" si="230"/>
        <v>0</v>
      </c>
      <c r="AX523" s="22">
        <f t="shared" si="231"/>
        <v>0</v>
      </c>
      <c r="AY523" s="35">
        <f t="shared" si="233"/>
        <v>0</v>
      </c>
      <c r="BA523" s="57" t="s">
        <v>108</v>
      </c>
      <c r="BB523" s="57">
        <f t="shared" si="232"/>
        <v>2</v>
      </c>
      <c r="BC523" s="57">
        <f t="shared" si="197"/>
        <v>2</v>
      </c>
      <c r="BD523" s="57" t="str">
        <f t="shared" si="198"/>
        <v>OK</v>
      </c>
    </row>
    <row r="524" spans="1:56" ht="18">
      <c r="A524" s="1" t="s">
        <v>112</v>
      </c>
      <c r="B524" s="1" t="s">
        <v>113</v>
      </c>
      <c r="C524" s="63">
        <v>42796</v>
      </c>
      <c r="D524" s="1" t="s">
        <v>119</v>
      </c>
      <c r="E524" s="1">
        <v>26</v>
      </c>
      <c r="F524" s="1">
        <v>30</v>
      </c>
      <c r="G524" s="1">
        <v>75</v>
      </c>
      <c r="H524" s="2" t="s">
        <v>118</v>
      </c>
      <c r="I524" s="62">
        <v>48.7</v>
      </c>
      <c r="J524" s="30" t="s">
        <v>167</v>
      </c>
      <c r="K524" s="18" t="s">
        <v>170</v>
      </c>
      <c r="L524" s="18">
        <v>10</v>
      </c>
      <c r="M524" s="30">
        <v>0</v>
      </c>
      <c r="N524" s="19" t="s">
        <v>46</v>
      </c>
      <c r="R524" s="22">
        <f t="shared" si="199"/>
        <v>0</v>
      </c>
      <c r="S524" s="22">
        <f t="shared" si="200"/>
        <v>0</v>
      </c>
      <c r="T524" s="22">
        <f t="shared" si="201"/>
        <v>1</v>
      </c>
      <c r="U524" s="22">
        <f t="shared" si="202"/>
        <v>0</v>
      </c>
      <c r="V524" s="22">
        <f t="shared" si="203"/>
        <v>0</v>
      </c>
      <c r="W524" s="22">
        <f t="shared" si="204"/>
        <v>0</v>
      </c>
      <c r="X524" s="22">
        <f t="shared" si="205"/>
        <v>0</v>
      </c>
      <c r="Y524" s="22">
        <f t="shared" si="206"/>
        <v>0</v>
      </c>
      <c r="Z524" s="22">
        <f t="shared" si="207"/>
        <v>0</v>
      </c>
      <c r="AA524" s="22">
        <f t="shared" si="208"/>
        <v>0</v>
      </c>
      <c r="AB524" s="22">
        <f t="shared" si="209"/>
        <v>0</v>
      </c>
      <c r="AC524" s="22">
        <f t="shared" si="210"/>
        <v>0</v>
      </c>
      <c r="AD524" s="22">
        <f t="shared" si="211"/>
        <v>0</v>
      </c>
      <c r="AE524" s="22">
        <f t="shared" si="212"/>
        <v>0</v>
      </c>
      <c r="AF524" s="22">
        <f t="shared" si="213"/>
        <v>0</v>
      </c>
      <c r="AG524" s="22">
        <f t="shared" si="214"/>
        <v>0</v>
      </c>
      <c r="AH524" s="22">
        <f t="shared" si="215"/>
        <v>0</v>
      </c>
      <c r="AI524" s="22">
        <f t="shared" si="216"/>
        <v>0</v>
      </c>
      <c r="AJ524" s="22">
        <f t="shared" si="217"/>
        <v>0</v>
      </c>
      <c r="AK524" s="22">
        <f t="shared" si="218"/>
        <v>0</v>
      </c>
      <c r="AL524" s="22">
        <f t="shared" si="219"/>
        <v>0</v>
      </c>
      <c r="AM524" s="22">
        <f t="shared" si="220"/>
        <v>0</v>
      </c>
      <c r="AN524" s="22">
        <f t="shared" si="221"/>
        <v>0</v>
      </c>
      <c r="AO524" s="22">
        <f t="shared" si="222"/>
        <v>0</v>
      </c>
      <c r="AP524" s="22">
        <f t="shared" si="223"/>
        <v>0</v>
      </c>
      <c r="AQ524" s="22">
        <f t="shared" si="224"/>
        <v>0</v>
      </c>
      <c r="AR524" s="22">
        <f t="shared" si="225"/>
        <v>0</v>
      </c>
      <c r="AS524" s="22">
        <f t="shared" si="226"/>
        <v>0</v>
      </c>
      <c r="AT524" s="22">
        <f t="shared" si="227"/>
        <v>0</v>
      </c>
      <c r="AU524" s="22">
        <f t="shared" si="228"/>
        <v>0</v>
      </c>
      <c r="AV524" s="22">
        <f t="shared" si="229"/>
        <v>0</v>
      </c>
      <c r="AW524" s="22">
        <f t="shared" si="230"/>
        <v>0</v>
      </c>
      <c r="AX524" s="22">
        <f t="shared" si="231"/>
        <v>0</v>
      </c>
      <c r="AY524" s="35">
        <f t="shared" si="233"/>
        <v>0</v>
      </c>
      <c r="BA524" s="57" t="s">
        <v>108</v>
      </c>
      <c r="BB524" s="57">
        <f t="shared" si="232"/>
        <v>1</v>
      </c>
      <c r="BC524" s="57">
        <f t="shared" si="197"/>
        <v>1</v>
      </c>
      <c r="BD524" s="57" t="str">
        <f t="shared" si="198"/>
        <v>OK</v>
      </c>
    </row>
    <row r="525" spans="1:56" ht="18">
      <c r="A525" s="1" t="s">
        <v>112</v>
      </c>
      <c r="B525" s="1" t="s">
        <v>113</v>
      </c>
      <c r="C525" s="63">
        <v>42796</v>
      </c>
      <c r="D525" s="1" t="s">
        <v>119</v>
      </c>
      <c r="E525" s="1">
        <v>26</v>
      </c>
      <c r="F525" s="1">
        <v>30</v>
      </c>
      <c r="G525" s="1">
        <v>75</v>
      </c>
      <c r="H525" s="2" t="s">
        <v>118</v>
      </c>
      <c r="I525" s="62">
        <v>48.7</v>
      </c>
      <c r="J525" s="30" t="s">
        <v>167</v>
      </c>
      <c r="K525" s="18" t="s">
        <v>170</v>
      </c>
      <c r="L525" s="18">
        <v>2</v>
      </c>
      <c r="M525" s="30">
        <v>0</v>
      </c>
      <c r="N525" s="19" t="s">
        <v>46</v>
      </c>
      <c r="R525" s="22">
        <f t="shared" si="199"/>
        <v>0</v>
      </c>
      <c r="S525" s="22">
        <f t="shared" si="200"/>
        <v>0</v>
      </c>
      <c r="T525" s="22">
        <f t="shared" si="201"/>
        <v>1</v>
      </c>
      <c r="U525" s="22">
        <f t="shared" si="202"/>
        <v>0</v>
      </c>
      <c r="V525" s="22">
        <f t="shared" si="203"/>
        <v>0</v>
      </c>
      <c r="W525" s="22">
        <f t="shared" si="204"/>
        <v>0</v>
      </c>
      <c r="X525" s="22">
        <f t="shared" si="205"/>
        <v>0</v>
      </c>
      <c r="Y525" s="22">
        <f t="shared" si="206"/>
        <v>0</v>
      </c>
      <c r="Z525" s="22">
        <f t="shared" si="207"/>
        <v>0</v>
      </c>
      <c r="AA525" s="22">
        <f t="shared" si="208"/>
        <v>0</v>
      </c>
      <c r="AB525" s="22">
        <f t="shared" si="209"/>
        <v>0</v>
      </c>
      <c r="AC525" s="22">
        <f t="shared" si="210"/>
        <v>0</v>
      </c>
      <c r="AD525" s="22">
        <f t="shared" si="211"/>
        <v>0</v>
      </c>
      <c r="AE525" s="22">
        <f t="shared" si="212"/>
        <v>0</v>
      </c>
      <c r="AF525" s="22">
        <f t="shared" si="213"/>
        <v>0</v>
      </c>
      <c r="AG525" s="22">
        <f t="shared" si="214"/>
        <v>0</v>
      </c>
      <c r="AH525" s="22">
        <f t="shared" si="215"/>
        <v>0</v>
      </c>
      <c r="AI525" s="22">
        <f t="shared" si="216"/>
        <v>0</v>
      </c>
      <c r="AJ525" s="22">
        <f t="shared" si="217"/>
        <v>0</v>
      </c>
      <c r="AK525" s="22">
        <f t="shared" si="218"/>
        <v>0</v>
      </c>
      <c r="AL525" s="22">
        <f t="shared" si="219"/>
        <v>0</v>
      </c>
      <c r="AM525" s="22">
        <f t="shared" si="220"/>
        <v>0</v>
      </c>
      <c r="AN525" s="22">
        <f t="shared" si="221"/>
        <v>0</v>
      </c>
      <c r="AO525" s="22">
        <f t="shared" si="222"/>
        <v>0</v>
      </c>
      <c r="AP525" s="22">
        <f t="shared" si="223"/>
        <v>0</v>
      </c>
      <c r="AQ525" s="22">
        <f t="shared" si="224"/>
        <v>0</v>
      </c>
      <c r="AR525" s="22">
        <f t="shared" si="225"/>
        <v>0</v>
      </c>
      <c r="AS525" s="22">
        <f t="shared" si="226"/>
        <v>0</v>
      </c>
      <c r="AT525" s="22">
        <f t="shared" si="227"/>
        <v>0</v>
      </c>
      <c r="AU525" s="22">
        <f t="shared" si="228"/>
        <v>0</v>
      </c>
      <c r="AV525" s="22">
        <f t="shared" si="229"/>
        <v>0</v>
      </c>
      <c r="AW525" s="22">
        <f t="shared" si="230"/>
        <v>0</v>
      </c>
      <c r="AX525" s="22">
        <f t="shared" si="231"/>
        <v>0</v>
      </c>
      <c r="AY525" s="35">
        <f t="shared" si="233"/>
        <v>0</v>
      </c>
      <c r="BA525" s="57" t="s">
        <v>108</v>
      </c>
      <c r="BB525" s="57">
        <f t="shared" si="232"/>
        <v>1</v>
      </c>
      <c r="BC525" s="57">
        <f t="shared" si="197"/>
        <v>1</v>
      </c>
      <c r="BD525" s="57" t="str">
        <f t="shared" si="198"/>
        <v>OK</v>
      </c>
    </row>
    <row r="526" spans="1:56" ht="18">
      <c r="A526" s="1" t="s">
        <v>112</v>
      </c>
      <c r="B526" s="1" t="s">
        <v>113</v>
      </c>
      <c r="C526" s="63">
        <v>42796</v>
      </c>
      <c r="D526" s="1" t="s">
        <v>119</v>
      </c>
      <c r="E526" s="1">
        <v>26</v>
      </c>
      <c r="F526" s="1">
        <v>30</v>
      </c>
      <c r="G526" s="1">
        <v>75</v>
      </c>
      <c r="H526" s="2" t="s">
        <v>118</v>
      </c>
      <c r="I526" s="62">
        <v>48.7</v>
      </c>
      <c r="J526" s="30" t="s">
        <v>167</v>
      </c>
      <c r="K526" s="18" t="s">
        <v>170</v>
      </c>
      <c r="L526" s="18">
        <v>5</v>
      </c>
      <c r="M526" s="30">
        <v>0</v>
      </c>
      <c r="N526" s="19" t="s">
        <v>46</v>
      </c>
      <c r="R526" s="22">
        <f t="shared" si="199"/>
        <v>0</v>
      </c>
      <c r="S526" s="22">
        <f t="shared" si="200"/>
        <v>0</v>
      </c>
      <c r="T526" s="22">
        <f t="shared" si="201"/>
        <v>1</v>
      </c>
      <c r="U526" s="22">
        <f t="shared" si="202"/>
        <v>0</v>
      </c>
      <c r="V526" s="22">
        <f t="shared" si="203"/>
        <v>0</v>
      </c>
      <c r="W526" s="22">
        <f t="shared" si="204"/>
        <v>0</v>
      </c>
      <c r="X526" s="22">
        <f t="shared" si="205"/>
        <v>0</v>
      </c>
      <c r="Y526" s="22">
        <f t="shared" si="206"/>
        <v>0</v>
      </c>
      <c r="Z526" s="22">
        <f t="shared" si="207"/>
        <v>0</v>
      </c>
      <c r="AA526" s="22">
        <f t="shared" si="208"/>
        <v>0</v>
      </c>
      <c r="AB526" s="22">
        <f t="shared" si="209"/>
        <v>0</v>
      </c>
      <c r="AC526" s="22">
        <f t="shared" si="210"/>
        <v>0</v>
      </c>
      <c r="AD526" s="22">
        <f t="shared" si="211"/>
        <v>0</v>
      </c>
      <c r="AE526" s="22">
        <f t="shared" si="212"/>
        <v>0</v>
      </c>
      <c r="AF526" s="22">
        <f t="shared" si="213"/>
        <v>0</v>
      </c>
      <c r="AG526" s="22">
        <f t="shared" si="214"/>
        <v>0</v>
      </c>
      <c r="AH526" s="22">
        <f t="shared" si="215"/>
        <v>0</v>
      </c>
      <c r="AI526" s="22">
        <f t="shared" si="216"/>
        <v>0</v>
      </c>
      <c r="AJ526" s="22">
        <f t="shared" si="217"/>
        <v>0</v>
      </c>
      <c r="AK526" s="22">
        <f t="shared" si="218"/>
        <v>0</v>
      </c>
      <c r="AL526" s="22">
        <f t="shared" si="219"/>
        <v>0</v>
      </c>
      <c r="AM526" s="22">
        <f t="shared" si="220"/>
        <v>0</v>
      </c>
      <c r="AN526" s="22">
        <f t="shared" si="221"/>
        <v>0</v>
      </c>
      <c r="AO526" s="22">
        <f t="shared" si="222"/>
        <v>0</v>
      </c>
      <c r="AP526" s="22">
        <f t="shared" si="223"/>
        <v>0</v>
      </c>
      <c r="AQ526" s="22">
        <f t="shared" si="224"/>
        <v>0</v>
      </c>
      <c r="AR526" s="22">
        <f t="shared" si="225"/>
        <v>0</v>
      </c>
      <c r="AS526" s="22">
        <f t="shared" si="226"/>
        <v>0</v>
      </c>
      <c r="AT526" s="22">
        <f t="shared" si="227"/>
        <v>0</v>
      </c>
      <c r="AU526" s="22">
        <f t="shared" si="228"/>
        <v>0</v>
      </c>
      <c r="AV526" s="22">
        <f t="shared" si="229"/>
        <v>0</v>
      </c>
      <c r="AW526" s="22">
        <f t="shared" si="230"/>
        <v>0</v>
      </c>
      <c r="AX526" s="22">
        <f t="shared" si="231"/>
        <v>0</v>
      </c>
      <c r="AY526" s="35">
        <f t="shared" si="233"/>
        <v>0</v>
      </c>
      <c r="BA526" s="57" t="s">
        <v>108</v>
      </c>
      <c r="BB526" s="57">
        <f t="shared" si="232"/>
        <v>1</v>
      </c>
      <c r="BC526" s="57">
        <f t="shared" si="197"/>
        <v>1</v>
      </c>
      <c r="BD526" s="57" t="str">
        <f t="shared" si="198"/>
        <v>OK</v>
      </c>
    </row>
    <row r="527" spans="1:56" ht="18">
      <c r="A527" s="1" t="s">
        <v>112</v>
      </c>
      <c r="B527" s="1" t="s">
        <v>113</v>
      </c>
      <c r="C527" s="63">
        <v>42796</v>
      </c>
      <c r="D527" s="1" t="s">
        <v>119</v>
      </c>
      <c r="E527" s="1">
        <v>26</v>
      </c>
      <c r="F527" s="1">
        <v>30</v>
      </c>
      <c r="G527" s="1">
        <v>75</v>
      </c>
      <c r="H527" s="2" t="s">
        <v>118</v>
      </c>
      <c r="I527" s="62">
        <v>48.8</v>
      </c>
      <c r="J527" s="30" t="s">
        <v>167</v>
      </c>
      <c r="K527" s="18" t="s">
        <v>168</v>
      </c>
      <c r="L527" s="18">
        <v>10</v>
      </c>
      <c r="M527" s="30">
        <v>0</v>
      </c>
      <c r="N527" s="19" t="s">
        <v>184</v>
      </c>
      <c r="R527" s="22">
        <f t="shared" si="199"/>
        <v>0</v>
      </c>
      <c r="S527" s="22">
        <f t="shared" si="200"/>
        <v>0</v>
      </c>
      <c r="T527" s="22">
        <f t="shared" si="201"/>
        <v>1</v>
      </c>
      <c r="U527" s="22">
        <f t="shared" si="202"/>
        <v>1</v>
      </c>
      <c r="V527" s="22">
        <f t="shared" si="203"/>
        <v>0</v>
      </c>
      <c r="W527" s="22">
        <f t="shared" si="204"/>
        <v>0</v>
      </c>
      <c r="X527" s="22">
        <f t="shared" si="205"/>
        <v>0</v>
      </c>
      <c r="Y527" s="22">
        <f t="shared" si="206"/>
        <v>0</v>
      </c>
      <c r="Z527" s="22">
        <f t="shared" si="207"/>
        <v>0</v>
      </c>
      <c r="AA527" s="22">
        <f t="shared" si="208"/>
        <v>0</v>
      </c>
      <c r="AB527" s="22">
        <f t="shared" si="209"/>
        <v>0</v>
      </c>
      <c r="AC527" s="22">
        <f t="shared" si="210"/>
        <v>0</v>
      </c>
      <c r="AD527" s="22">
        <f t="shared" si="211"/>
        <v>0</v>
      </c>
      <c r="AE527" s="22">
        <f t="shared" si="212"/>
        <v>0</v>
      </c>
      <c r="AF527" s="22">
        <f t="shared" si="213"/>
        <v>0</v>
      </c>
      <c r="AG527" s="22">
        <f t="shared" si="214"/>
        <v>0</v>
      </c>
      <c r="AH527" s="22">
        <f t="shared" si="215"/>
        <v>0</v>
      </c>
      <c r="AI527" s="22">
        <f t="shared" si="216"/>
        <v>0</v>
      </c>
      <c r="AJ527" s="22">
        <f t="shared" si="217"/>
        <v>0</v>
      </c>
      <c r="AK527" s="22">
        <f t="shared" si="218"/>
        <v>0</v>
      </c>
      <c r="AL527" s="22">
        <f t="shared" si="219"/>
        <v>0</v>
      </c>
      <c r="AM527" s="22">
        <f t="shared" si="220"/>
        <v>0</v>
      </c>
      <c r="AN527" s="22">
        <f t="shared" si="221"/>
        <v>0</v>
      </c>
      <c r="AO527" s="22">
        <f t="shared" si="222"/>
        <v>0</v>
      </c>
      <c r="AP527" s="22">
        <f t="shared" si="223"/>
        <v>0</v>
      </c>
      <c r="AQ527" s="22">
        <f t="shared" si="224"/>
        <v>0</v>
      </c>
      <c r="AR527" s="22">
        <f t="shared" si="225"/>
        <v>0</v>
      </c>
      <c r="AS527" s="22">
        <f t="shared" si="226"/>
        <v>0</v>
      </c>
      <c r="AT527" s="22">
        <f t="shared" si="227"/>
        <v>0</v>
      </c>
      <c r="AU527" s="22">
        <f t="shared" si="228"/>
        <v>0</v>
      </c>
      <c r="AV527" s="22">
        <f t="shared" si="229"/>
        <v>0</v>
      </c>
      <c r="AW527" s="22">
        <f t="shared" si="230"/>
        <v>0</v>
      </c>
      <c r="AX527" s="22">
        <f t="shared" si="231"/>
        <v>0</v>
      </c>
      <c r="AY527" s="35">
        <f t="shared" si="233"/>
        <v>0</v>
      </c>
      <c r="BA527" s="57" t="s">
        <v>108</v>
      </c>
      <c r="BB527" s="57">
        <f t="shared" si="232"/>
        <v>2</v>
      </c>
      <c r="BC527" s="57">
        <f t="shared" si="197"/>
        <v>2</v>
      </c>
      <c r="BD527" s="57" t="str">
        <f t="shared" si="198"/>
        <v>OK</v>
      </c>
    </row>
    <row r="528" spans="1:56" ht="18">
      <c r="A528" s="1" t="s">
        <v>112</v>
      </c>
      <c r="B528" s="1" t="s">
        <v>113</v>
      </c>
      <c r="C528" s="63">
        <v>42796</v>
      </c>
      <c r="D528" s="1" t="s">
        <v>119</v>
      </c>
      <c r="E528" s="1">
        <v>26</v>
      </c>
      <c r="F528" s="1">
        <v>30</v>
      </c>
      <c r="G528" s="1">
        <v>75</v>
      </c>
      <c r="H528" s="2" t="s">
        <v>118</v>
      </c>
      <c r="I528" s="62">
        <v>48.8</v>
      </c>
      <c r="J528" s="30" t="s">
        <v>167</v>
      </c>
      <c r="K528" s="18" t="s">
        <v>170</v>
      </c>
      <c r="L528" s="18">
        <v>2</v>
      </c>
      <c r="M528" s="30">
        <v>0</v>
      </c>
      <c r="N528" s="19" t="s">
        <v>46</v>
      </c>
      <c r="R528" s="22">
        <f t="shared" si="199"/>
        <v>0</v>
      </c>
      <c r="S528" s="22">
        <f t="shared" si="200"/>
        <v>0</v>
      </c>
      <c r="T528" s="22">
        <f t="shared" si="201"/>
        <v>1</v>
      </c>
      <c r="U528" s="22">
        <f t="shared" si="202"/>
        <v>0</v>
      </c>
      <c r="V528" s="22">
        <f t="shared" si="203"/>
        <v>0</v>
      </c>
      <c r="W528" s="22">
        <f t="shared" si="204"/>
        <v>0</v>
      </c>
      <c r="X528" s="22">
        <f t="shared" si="205"/>
        <v>0</v>
      </c>
      <c r="Y528" s="22">
        <f t="shared" si="206"/>
        <v>0</v>
      </c>
      <c r="Z528" s="22">
        <f t="shared" si="207"/>
        <v>0</v>
      </c>
      <c r="AA528" s="22">
        <f t="shared" si="208"/>
        <v>0</v>
      </c>
      <c r="AB528" s="22">
        <f t="shared" si="209"/>
        <v>0</v>
      </c>
      <c r="AC528" s="22">
        <f t="shared" si="210"/>
        <v>0</v>
      </c>
      <c r="AD528" s="22">
        <f t="shared" si="211"/>
        <v>0</v>
      </c>
      <c r="AE528" s="22">
        <f t="shared" si="212"/>
        <v>0</v>
      </c>
      <c r="AF528" s="22">
        <f t="shared" si="213"/>
        <v>0</v>
      </c>
      <c r="AG528" s="22">
        <f t="shared" si="214"/>
        <v>0</v>
      </c>
      <c r="AH528" s="22">
        <f t="shared" si="215"/>
        <v>0</v>
      </c>
      <c r="AI528" s="22">
        <f t="shared" si="216"/>
        <v>0</v>
      </c>
      <c r="AJ528" s="22">
        <f t="shared" si="217"/>
        <v>0</v>
      </c>
      <c r="AK528" s="22">
        <f t="shared" si="218"/>
        <v>0</v>
      </c>
      <c r="AL528" s="22">
        <f t="shared" si="219"/>
        <v>0</v>
      </c>
      <c r="AM528" s="22">
        <f t="shared" si="220"/>
        <v>0</v>
      </c>
      <c r="AN528" s="22">
        <f t="shared" si="221"/>
        <v>0</v>
      </c>
      <c r="AO528" s="22">
        <f t="shared" si="222"/>
        <v>0</v>
      </c>
      <c r="AP528" s="22">
        <f t="shared" si="223"/>
        <v>0</v>
      </c>
      <c r="AQ528" s="22">
        <f t="shared" si="224"/>
        <v>0</v>
      </c>
      <c r="AR528" s="22">
        <f t="shared" si="225"/>
        <v>0</v>
      </c>
      <c r="AS528" s="22">
        <f t="shared" si="226"/>
        <v>0</v>
      </c>
      <c r="AT528" s="22">
        <f t="shared" si="227"/>
        <v>0</v>
      </c>
      <c r="AU528" s="22">
        <f t="shared" si="228"/>
        <v>0</v>
      </c>
      <c r="AV528" s="22">
        <f t="shared" si="229"/>
        <v>0</v>
      </c>
      <c r="AW528" s="22">
        <f t="shared" si="230"/>
        <v>0</v>
      </c>
      <c r="AX528" s="22">
        <f t="shared" si="231"/>
        <v>0</v>
      </c>
      <c r="AY528" s="35">
        <f t="shared" si="233"/>
        <v>0</v>
      </c>
      <c r="BA528" s="57" t="s">
        <v>108</v>
      </c>
      <c r="BB528" s="57">
        <f t="shared" si="232"/>
        <v>1</v>
      </c>
      <c r="BC528" s="57">
        <f t="shared" si="197"/>
        <v>1</v>
      </c>
      <c r="BD528" s="57" t="str">
        <f t="shared" si="198"/>
        <v>OK</v>
      </c>
    </row>
    <row r="529" spans="1:56" ht="18">
      <c r="A529" s="1" t="s">
        <v>112</v>
      </c>
      <c r="B529" s="1" t="s">
        <v>113</v>
      </c>
      <c r="C529" s="63">
        <v>42796</v>
      </c>
      <c r="D529" s="1" t="s">
        <v>119</v>
      </c>
      <c r="E529" s="1">
        <v>26</v>
      </c>
      <c r="F529" s="1">
        <v>30</v>
      </c>
      <c r="G529" s="1">
        <v>75</v>
      </c>
      <c r="H529" s="2" t="s">
        <v>118</v>
      </c>
      <c r="I529" s="62">
        <v>49</v>
      </c>
      <c r="J529" s="30" t="s">
        <v>167</v>
      </c>
      <c r="K529" s="18" t="s">
        <v>170</v>
      </c>
      <c r="L529" s="18">
        <v>6</v>
      </c>
      <c r="M529" s="30">
        <v>0</v>
      </c>
      <c r="N529" s="19" t="s">
        <v>46</v>
      </c>
      <c r="R529" s="22">
        <f t="shared" si="199"/>
        <v>0</v>
      </c>
      <c r="S529" s="22">
        <f t="shared" si="200"/>
        <v>0</v>
      </c>
      <c r="T529" s="22">
        <f t="shared" si="201"/>
        <v>1</v>
      </c>
      <c r="U529" s="22">
        <f t="shared" si="202"/>
        <v>0</v>
      </c>
      <c r="V529" s="22">
        <f t="shared" si="203"/>
        <v>0</v>
      </c>
      <c r="W529" s="22">
        <f t="shared" si="204"/>
        <v>0</v>
      </c>
      <c r="X529" s="22">
        <f t="shared" si="205"/>
        <v>0</v>
      </c>
      <c r="Y529" s="22">
        <f t="shared" si="206"/>
        <v>0</v>
      </c>
      <c r="Z529" s="22">
        <f t="shared" si="207"/>
        <v>0</v>
      </c>
      <c r="AA529" s="22">
        <f t="shared" si="208"/>
        <v>0</v>
      </c>
      <c r="AB529" s="22">
        <f t="shared" si="209"/>
        <v>0</v>
      </c>
      <c r="AC529" s="22">
        <f t="shared" si="210"/>
        <v>0</v>
      </c>
      <c r="AD529" s="22">
        <f t="shared" si="211"/>
        <v>0</v>
      </c>
      <c r="AE529" s="22">
        <f t="shared" si="212"/>
        <v>0</v>
      </c>
      <c r="AF529" s="22">
        <f t="shared" si="213"/>
        <v>0</v>
      </c>
      <c r="AG529" s="22">
        <f t="shared" si="214"/>
        <v>0</v>
      </c>
      <c r="AH529" s="22">
        <f t="shared" si="215"/>
        <v>0</v>
      </c>
      <c r="AI529" s="22">
        <f t="shared" si="216"/>
        <v>0</v>
      </c>
      <c r="AJ529" s="22">
        <f t="shared" si="217"/>
        <v>0</v>
      </c>
      <c r="AK529" s="22">
        <f t="shared" si="218"/>
        <v>0</v>
      </c>
      <c r="AL529" s="22">
        <f t="shared" si="219"/>
        <v>0</v>
      </c>
      <c r="AM529" s="22">
        <f t="shared" si="220"/>
        <v>0</v>
      </c>
      <c r="AN529" s="22">
        <f t="shared" si="221"/>
        <v>0</v>
      </c>
      <c r="AO529" s="22">
        <f t="shared" si="222"/>
        <v>0</v>
      </c>
      <c r="AP529" s="22">
        <f t="shared" si="223"/>
        <v>0</v>
      </c>
      <c r="AQ529" s="22">
        <f t="shared" si="224"/>
        <v>0</v>
      </c>
      <c r="AR529" s="22">
        <f t="shared" si="225"/>
        <v>0</v>
      </c>
      <c r="AS529" s="22">
        <f t="shared" si="226"/>
        <v>0</v>
      </c>
      <c r="AT529" s="22">
        <f t="shared" si="227"/>
        <v>0</v>
      </c>
      <c r="AU529" s="22">
        <f t="shared" si="228"/>
        <v>0</v>
      </c>
      <c r="AV529" s="22">
        <f t="shared" si="229"/>
        <v>0</v>
      </c>
      <c r="AW529" s="22">
        <f t="shared" si="230"/>
        <v>0</v>
      </c>
      <c r="AX529" s="22">
        <f t="shared" si="231"/>
        <v>0</v>
      </c>
      <c r="AY529" s="35">
        <f t="shared" si="233"/>
        <v>0</v>
      </c>
      <c r="BA529" s="57" t="s">
        <v>108</v>
      </c>
      <c r="BB529" s="57">
        <f t="shared" si="232"/>
        <v>1</v>
      </c>
      <c r="BC529" s="57">
        <f t="shared" si="197"/>
        <v>1</v>
      </c>
      <c r="BD529" s="57" t="str">
        <f t="shared" si="198"/>
        <v>OK</v>
      </c>
    </row>
    <row r="530" spans="1:56" ht="18">
      <c r="A530" s="1" t="s">
        <v>112</v>
      </c>
      <c r="B530" s="1" t="s">
        <v>113</v>
      </c>
      <c r="C530" s="63">
        <v>42796</v>
      </c>
      <c r="D530" s="1" t="s">
        <v>119</v>
      </c>
      <c r="E530" s="1">
        <v>26</v>
      </c>
      <c r="F530" s="1">
        <v>30</v>
      </c>
      <c r="G530" s="1">
        <v>75</v>
      </c>
      <c r="H530" s="2" t="s">
        <v>118</v>
      </c>
      <c r="I530" s="62">
        <v>49</v>
      </c>
      <c r="J530" s="30" t="s">
        <v>167</v>
      </c>
      <c r="K530" s="18" t="s">
        <v>170</v>
      </c>
      <c r="L530" s="18">
        <v>1</v>
      </c>
      <c r="M530" s="30">
        <v>0</v>
      </c>
      <c r="N530" s="19" t="s">
        <v>45</v>
      </c>
      <c r="R530" s="22">
        <f t="shared" si="199"/>
        <v>0</v>
      </c>
      <c r="S530" s="22">
        <f t="shared" si="200"/>
        <v>1</v>
      </c>
      <c r="T530" s="22">
        <f t="shared" si="201"/>
        <v>0</v>
      </c>
      <c r="U530" s="22">
        <f t="shared" si="202"/>
        <v>0</v>
      </c>
      <c r="V530" s="22">
        <f t="shared" si="203"/>
        <v>0</v>
      </c>
      <c r="W530" s="22">
        <f t="shared" si="204"/>
        <v>0</v>
      </c>
      <c r="X530" s="22">
        <f t="shared" si="205"/>
        <v>0</v>
      </c>
      <c r="Y530" s="22">
        <f t="shared" si="206"/>
        <v>0</v>
      </c>
      <c r="Z530" s="22">
        <f t="shared" si="207"/>
        <v>0</v>
      </c>
      <c r="AA530" s="22">
        <f t="shared" si="208"/>
        <v>0</v>
      </c>
      <c r="AB530" s="22">
        <f t="shared" si="209"/>
        <v>0</v>
      </c>
      <c r="AC530" s="22">
        <f t="shared" si="210"/>
        <v>0</v>
      </c>
      <c r="AD530" s="22">
        <f t="shared" si="211"/>
        <v>0</v>
      </c>
      <c r="AE530" s="22">
        <f t="shared" si="212"/>
        <v>0</v>
      </c>
      <c r="AF530" s="22">
        <f t="shared" si="213"/>
        <v>0</v>
      </c>
      <c r="AG530" s="22">
        <f t="shared" si="214"/>
        <v>0</v>
      </c>
      <c r="AH530" s="22">
        <f t="shared" si="215"/>
        <v>0</v>
      </c>
      <c r="AI530" s="22">
        <f t="shared" si="216"/>
        <v>0</v>
      </c>
      <c r="AJ530" s="22">
        <f t="shared" si="217"/>
        <v>0</v>
      </c>
      <c r="AK530" s="22">
        <f t="shared" si="218"/>
        <v>0</v>
      </c>
      <c r="AL530" s="22">
        <f t="shared" si="219"/>
        <v>0</v>
      </c>
      <c r="AM530" s="22">
        <f t="shared" si="220"/>
        <v>0</v>
      </c>
      <c r="AN530" s="22">
        <f t="shared" si="221"/>
        <v>0</v>
      </c>
      <c r="AO530" s="22">
        <f t="shared" si="222"/>
        <v>0</v>
      </c>
      <c r="AP530" s="22">
        <f t="shared" si="223"/>
        <v>0</v>
      </c>
      <c r="AQ530" s="22">
        <f t="shared" si="224"/>
        <v>0</v>
      </c>
      <c r="AR530" s="22">
        <f t="shared" si="225"/>
        <v>0</v>
      </c>
      <c r="AS530" s="22">
        <f t="shared" si="226"/>
        <v>0</v>
      </c>
      <c r="AT530" s="22">
        <f t="shared" si="227"/>
        <v>0</v>
      </c>
      <c r="AU530" s="22">
        <f t="shared" si="228"/>
        <v>0</v>
      </c>
      <c r="AV530" s="22">
        <f t="shared" si="229"/>
        <v>0</v>
      </c>
      <c r="AW530" s="22">
        <f t="shared" si="230"/>
        <v>0</v>
      </c>
      <c r="AX530" s="22">
        <f t="shared" si="231"/>
        <v>0</v>
      </c>
      <c r="AY530" s="35">
        <f t="shared" si="233"/>
        <v>0</v>
      </c>
      <c r="BA530" s="57" t="s">
        <v>108</v>
      </c>
      <c r="BB530" s="57">
        <f t="shared" si="232"/>
        <v>1</v>
      </c>
      <c r="BC530" s="57">
        <f t="shared" si="197"/>
        <v>1</v>
      </c>
      <c r="BD530" s="57" t="str">
        <f t="shared" si="198"/>
        <v>OK</v>
      </c>
    </row>
    <row r="531" spans="1:56" ht="18">
      <c r="A531" s="1" t="s">
        <v>112</v>
      </c>
      <c r="B531" s="1" t="s">
        <v>113</v>
      </c>
      <c r="C531" s="63">
        <v>42796</v>
      </c>
      <c r="D531" s="1" t="s">
        <v>119</v>
      </c>
      <c r="E531" s="1">
        <v>26</v>
      </c>
      <c r="F531" s="1">
        <v>30</v>
      </c>
      <c r="G531" s="1">
        <v>75</v>
      </c>
      <c r="H531" s="2" t="s">
        <v>118</v>
      </c>
      <c r="I531" s="62">
        <v>49</v>
      </c>
      <c r="J531" s="30" t="s">
        <v>167</v>
      </c>
      <c r="K531" s="18" t="s">
        <v>172</v>
      </c>
      <c r="L531" s="18">
        <v>4</v>
      </c>
      <c r="M531" s="30">
        <v>0</v>
      </c>
      <c r="N531" s="19" t="s">
        <v>46</v>
      </c>
      <c r="R531" s="22">
        <f t="shared" si="199"/>
        <v>0</v>
      </c>
      <c r="S531" s="22">
        <f t="shared" si="200"/>
        <v>0</v>
      </c>
      <c r="T531" s="22">
        <f t="shared" si="201"/>
        <v>1</v>
      </c>
      <c r="U531" s="22">
        <f t="shared" si="202"/>
        <v>0</v>
      </c>
      <c r="V531" s="22">
        <f t="shared" si="203"/>
        <v>0</v>
      </c>
      <c r="W531" s="22">
        <f t="shared" si="204"/>
        <v>0</v>
      </c>
      <c r="X531" s="22">
        <f t="shared" si="205"/>
        <v>0</v>
      </c>
      <c r="Y531" s="22">
        <f t="shared" si="206"/>
        <v>0</v>
      </c>
      <c r="Z531" s="22">
        <f t="shared" si="207"/>
        <v>0</v>
      </c>
      <c r="AA531" s="22">
        <f t="shared" si="208"/>
        <v>0</v>
      </c>
      <c r="AB531" s="22">
        <f t="shared" si="209"/>
        <v>0</v>
      </c>
      <c r="AC531" s="22">
        <f t="shared" si="210"/>
        <v>0</v>
      </c>
      <c r="AD531" s="22">
        <f t="shared" si="211"/>
        <v>0</v>
      </c>
      <c r="AE531" s="22">
        <f t="shared" si="212"/>
        <v>0</v>
      </c>
      <c r="AF531" s="22">
        <f t="shared" si="213"/>
        <v>0</v>
      </c>
      <c r="AG531" s="22">
        <f t="shared" si="214"/>
        <v>0</v>
      </c>
      <c r="AH531" s="22">
        <f t="shared" si="215"/>
        <v>0</v>
      </c>
      <c r="AI531" s="22">
        <f t="shared" si="216"/>
        <v>0</v>
      </c>
      <c r="AJ531" s="22">
        <f t="shared" si="217"/>
        <v>0</v>
      </c>
      <c r="AK531" s="22">
        <f t="shared" si="218"/>
        <v>0</v>
      </c>
      <c r="AL531" s="22">
        <f t="shared" si="219"/>
        <v>0</v>
      </c>
      <c r="AM531" s="22">
        <f t="shared" si="220"/>
        <v>0</v>
      </c>
      <c r="AN531" s="22">
        <f t="shared" si="221"/>
        <v>0</v>
      </c>
      <c r="AO531" s="22">
        <f t="shared" si="222"/>
        <v>0</v>
      </c>
      <c r="AP531" s="22">
        <f t="shared" si="223"/>
        <v>0</v>
      </c>
      <c r="AQ531" s="22">
        <f t="shared" si="224"/>
        <v>0</v>
      </c>
      <c r="AR531" s="22">
        <f t="shared" si="225"/>
        <v>0</v>
      </c>
      <c r="AS531" s="22">
        <f t="shared" si="226"/>
        <v>0</v>
      </c>
      <c r="AT531" s="22">
        <f t="shared" si="227"/>
        <v>0</v>
      </c>
      <c r="AU531" s="22">
        <f t="shared" si="228"/>
        <v>0</v>
      </c>
      <c r="AV531" s="22">
        <f t="shared" si="229"/>
        <v>0</v>
      </c>
      <c r="AW531" s="22">
        <f t="shared" si="230"/>
        <v>0</v>
      </c>
      <c r="AX531" s="22">
        <f t="shared" si="231"/>
        <v>0</v>
      </c>
      <c r="AY531" s="35">
        <f t="shared" si="233"/>
        <v>0</v>
      </c>
      <c r="BA531" s="57" t="s">
        <v>108</v>
      </c>
      <c r="BB531" s="57">
        <f t="shared" si="232"/>
        <v>1</v>
      </c>
      <c r="BC531" s="57">
        <f t="shared" si="197"/>
        <v>1</v>
      </c>
      <c r="BD531" s="57" t="str">
        <f t="shared" si="198"/>
        <v>OK</v>
      </c>
    </row>
    <row r="532" spans="1:56" ht="18">
      <c r="A532" s="1" t="s">
        <v>112</v>
      </c>
      <c r="B532" s="1" t="s">
        <v>113</v>
      </c>
      <c r="C532" s="63">
        <v>42796</v>
      </c>
      <c r="D532" s="1" t="s">
        <v>119</v>
      </c>
      <c r="E532" s="1">
        <v>26</v>
      </c>
      <c r="F532" s="1">
        <v>30</v>
      </c>
      <c r="G532" s="1">
        <v>75</v>
      </c>
      <c r="H532" s="2" t="s">
        <v>118</v>
      </c>
      <c r="I532" s="62">
        <v>49.2</v>
      </c>
      <c r="J532" s="30" t="s">
        <v>167</v>
      </c>
      <c r="K532" s="18" t="s">
        <v>168</v>
      </c>
      <c r="L532" s="18">
        <v>4</v>
      </c>
      <c r="M532" s="30">
        <v>0</v>
      </c>
      <c r="N532" s="19" t="s">
        <v>45</v>
      </c>
      <c r="R532" s="22">
        <f t="shared" si="199"/>
        <v>0</v>
      </c>
      <c r="S532" s="22">
        <f t="shared" si="200"/>
        <v>1</v>
      </c>
      <c r="T532" s="22">
        <f t="shared" si="201"/>
        <v>0</v>
      </c>
      <c r="U532" s="22">
        <f t="shared" si="202"/>
        <v>0</v>
      </c>
      <c r="V532" s="22">
        <f t="shared" si="203"/>
        <v>0</v>
      </c>
      <c r="W532" s="22">
        <f t="shared" si="204"/>
        <v>0</v>
      </c>
      <c r="X532" s="22">
        <f t="shared" si="205"/>
        <v>0</v>
      </c>
      <c r="Y532" s="22">
        <f t="shared" si="206"/>
        <v>0</v>
      </c>
      <c r="Z532" s="22">
        <f t="shared" si="207"/>
        <v>0</v>
      </c>
      <c r="AA532" s="22">
        <f t="shared" si="208"/>
        <v>0</v>
      </c>
      <c r="AB532" s="22">
        <f t="shared" si="209"/>
        <v>0</v>
      </c>
      <c r="AC532" s="22">
        <f t="shared" si="210"/>
        <v>0</v>
      </c>
      <c r="AD532" s="22">
        <f t="shared" si="211"/>
        <v>0</v>
      </c>
      <c r="AE532" s="22">
        <f t="shared" si="212"/>
        <v>0</v>
      </c>
      <c r="AF532" s="22">
        <f t="shared" si="213"/>
        <v>0</v>
      </c>
      <c r="AG532" s="22">
        <f t="shared" si="214"/>
        <v>0</v>
      </c>
      <c r="AH532" s="22">
        <f t="shared" si="215"/>
        <v>0</v>
      </c>
      <c r="AI532" s="22">
        <f t="shared" si="216"/>
        <v>0</v>
      </c>
      <c r="AJ532" s="22">
        <f t="shared" si="217"/>
        <v>0</v>
      </c>
      <c r="AK532" s="22">
        <f t="shared" si="218"/>
        <v>0</v>
      </c>
      <c r="AL532" s="22">
        <f t="shared" si="219"/>
        <v>0</v>
      </c>
      <c r="AM532" s="22">
        <f t="shared" si="220"/>
        <v>0</v>
      </c>
      <c r="AN532" s="22">
        <f t="shared" si="221"/>
        <v>0</v>
      </c>
      <c r="AO532" s="22">
        <f t="shared" si="222"/>
        <v>0</v>
      </c>
      <c r="AP532" s="22">
        <f t="shared" si="223"/>
        <v>0</v>
      </c>
      <c r="AQ532" s="22">
        <f t="shared" si="224"/>
        <v>0</v>
      </c>
      <c r="AR532" s="22">
        <f t="shared" si="225"/>
        <v>0</v>
      </c>
      <c r="AS532" s="22">
        <f t="shared" si="226"/>
        <v>0</v>
      </c>
      <c r="AT532" s="22">
        <f t="shared" si="227"/>
        <v>0</v>
      </c>
      <c r="AU532" s="22">
        <f t="shared" si="228"/>
        <v>0</v>
      </c>
      <c r="AV532" s="22">
        <f t="shared" si="229"/>
        <v>0</v>
      </c>
      <c r="AW532" s="22">
        <f t="shared" si="230"/>
        <v>0</v>
      </c>
      <c r="AX532" s="22">
        <f t="shared" si="231"/>
        <v>0</v>
      </c>
      <c r="AY532" s="35">
        <f t="shared" si="233"/>
        <v>0</v>
      </c>
      <c r="BA532" s="57" t="s">
        <v>108</v>
      </c>
      <c r="BB532" s="57">
        <f t="shared" si="232"/>
        <v>1</v>
      </c>
      <c r="BC532" s="57">
        <f t="shared" si="197"/>
        <v>1</v>
      </c>
      <c r="BD532" s="57" t="str">
        <f t="shared" si="198"/>
        <v>OK</v>
      </c>
    </row>
    <row r="533" spans="1:56" ht="18">
      <c r="A533" s="1" t="s">
        <v>112</v>
      </c>
      <c r="B533" s="1" t="s">
        <v>113</v>
      </c>
      <c r="C533" s="63">
        <v>42796</v>
      </c>
      <c r="D533" s="1" t="s">
        <v>119</v>
      </c>
      <c r="E533" s="1">
        <v>26</v>
      </c>
      <c r="F533" s="1">
        <v>30</v>
      </c>
      <c r="G533" s="1">
        <v>75</v>
      </c>
      <c r="H533" s="2" t="s">
        <v>118</v>
      </c>
      <c r="I533" s="62">
        <v>49.3</v>
      </c>
      <c r="J533" s="30" t="s">
        <v>167</v>
      </c>
      <c r="K533" s="18" t="s">
        <v>168</v>
      </c>
      <c r="L533" s="18">
        <v>16</v>
      </c>
      <c r="M533" s="30">
        <v>10</v>
      </c>
      <c r="N533" s="19" t="s">
        <v>190</v>
      </c>
      <c r="R533" s="22">
        <f t="shared" si="199"/>
        <v>0</v>
      </c>
      <c r="S533" s="22">
        <f t="shared" si="200"/>
        <v>0</v>
      </c>
      <c r="T533" s="22">
        <f t="shared" si="201"/>
        <v>1</v>
      </c>
      <c r="U533" s="22">
        <f t="shared" si="202"/>
        <v>0</v>
      </c>
      <c r="V533" s="22">
        <f t="shared" si="203"/>
        <v>0</v>
      </c>
      <c r="W533" s="22">
        <f t="shared" si="204"/>
        <v>0</v>
      </c>
      <c r="X533" s="22">
        <f t="shared" si="205"/>
        <v>0</v>
      </c>
      <c r="Y533" s="22">
        <f t="shared" si="206"/>
        <v>0</v>
      </c>
      <c r="Z533" s="22">
        <f t="shared" si="207"/>
        <v>1</v>
      </c>
      <c r="AA533" s="22">
        <f t="shared" si="208"/>
        <v>0</v>
      </c>
      <c r="AB533" s="22">
        <f t="shared" si="209"/>
        <v>0</v>
      </c>
      <c r="AC533" s="22">
        <f t="shared" si="210"/>
        <v>0</v>
      </c>
      <c r="AD533" s="22">
        <f t="shared" si="211"/>
        <v>1</v>
      </c>
      <c r="AE533" s="22">
        <f t="shared" si="212"/>
        <v>0</v>
      </c>
      <c r="AF533" s="22">
        <f t="shared" si="213"/>
        <v>0</v>
      </c>
      <c r="AG533" s="22">
        <f t="shared" si="214"/>
        <v>0</v>
      </c>
      <c r="AH533" s="22">
        <f t="shared" si="215"/>
        <v>0</v>
      </c>
      <c r="AI533" s="22">
        <f t="shared" si="216"/>
        <v>0</v>
      </c>
      <c r="AJ533" s="22">
        <f t="shared" si="217"/>
        <v>0</v>
      </c>
      <c r="AK533" s="22">
        <f t="shared" si="218"/>
        <v>0</v>
      </c>
      <c r="AL533" s="22">
        <f t="shared" si="219"/>
        <v>0</v>
      </c>
      <c r="AM533" s="22">
        <f t="shared" si="220"/>
        <v>0</v>
      </c>
      <c r="AN533" s="22">
        <f t="shared" si="221"/>
        <v>0</v>
      </c>
      <c r="AO533" s="22">
        <f t="shared" si="222"/>
        <v>0</v>
      </c>
      <c r="AP533" s="22">
        <f t="shared" si="223"/>
        <v>0</v>
      </c>
      <c r="AQ533" s="22">
        <f t="shared" si="224"/>
        <v>0</v>
      </c>
      <c r="AR533" s="22">
        <f t="shared" si="225"/>
        <v>0</v>
      </c>
      <c r="AS533" s="22">
        <f t="shared" si="226"/>
        <v>0</v>
      </c>
      <c r="AT533" s="22">
        <f t="shared" si="227"/>
        <v>0</v>
      </c>
      <c r="AU533" s="22">
        <f t="shared" si="228"/>
        <v>0</v>
      </c>
      <c r="AV533" s="22">
        <f t="shared" si="229"/>
        <v>0</v>
      </c>
      <c r="AW533" s="22">
        <f t="shared" si="230"/>
        <v>0</v>
      </c>
      <c r="AX533" s="22">
        <f t="shared" si="231"/>
        <v>0</v>
      </c>
      <c r="AY533" s="35">
        <f t="shared" si="233"/>
        <v>0</v>
      </c>
      <c r="BA533" s="57" t="s">
        <v>108</v>
      </c>
      <c r="BB533" s="57">
        <f t="shared" si="232"/>
        <v>3</v>
      </c>
      <c r="BC533" s="57">
        <f t="shared" si="197"/>
        <v>3</v>
      </c>
      <c r="BD533" s="57" t="str">
        <f t="shared" si="198"/>
        <v>OK</v>
      </c>
    </row>
    <row r="534" spans="1:56" ht="18">
      <c r="A534" s="1" t="s">
        <v>112</v>
      </c>
      <c r="B534" s="1" t="s">
        <v>113</v>
      </c>
      <c r="C534" s="63">
        <v>42796</v>
      </c>
      <c r="D534" s="1" t="s">
        <v>119</v>
      </c>
      <c r="E534" s="1">
        <v>26</v>
      </c>
      <c r="F534" s="1">
        <v>30</v>
      </c>
      <c r="G534" s="1">
        <v>75</v>
      </c>
      <c r="H534" s="2" t="s">
        <v>118</v>
      </c>
      <c r="I534" s="62">
        <v>49.3</v>
      </c>
      <c r="J534" s="30" t="s">
        <v>167</v>
      </c>
      <c r="K534" s="18" t="s">
        <v>168</v>
      </c>
      <c r="L534" s="18">
        <v>17</v>
      </c>
      <c r="M534" s="30">
        <v>0</v>
      </c>
      <c r="N534" s="19" t="s">
        <v>46</v>
      </c>
      <c r="R534" s="22">
        <f t="shared" si="199"/>
        <v>0</v>
      </c>
      <c r="S534" s="22">
        <f t="shared" si="200"/>
        <v>0</v>
      </c>
      <c r="T534" s="22">
        <f t="shared" si="201"/>
        <v>1</v>
      </c>
      <c r="U534" s="22">
        <f t="shared" si="202"/>
        <v>0</v>
      </c>
      <c r="V534" s="22">
        <f t="shared" si="203"/>
        <v>0</v>
      </c>
      <c r="W534" s="22">
        <f t="shared" si="204"/>
        <v>0</v>
      </c>
      <c r="X534" s="22">
        <f t="shared" si="205"/>
        <v>0</v>
      </c>
      <c r="Y534" s="22">
        <f t="shared" si="206"/>
        <v>0</v>
      </c>
      <c r="Z534" s="22">
        <f t="shared" si="207"/>
        <v>0</v>
      </c>
      <c r="AA534" s="22">
        <f t="shared" si="208"/>
        <v>0</v>
      </c>
      <c r="AB534" s="22">
        <f t="shared" si="209"/>
        <v>0</v>
      </c>
      <c r="AC534" s="22">
        <f t="shared" si="210"/>
        <v>0</v>
      </c>
      <c r="AD534" s="22">
        <f t="shared" si="211"/>
        <v>0</v>
      </c>
      <c r="AE534" s="22">
        <f t="shared" si="212"/>
        <v>0</v>
      </c>
      <c r="AF534" s="22">
        <f t="shared" si="213"/>
        <v>0</v>
      </c>
      <c r="AG534" s="22">
        <f t="shared" si="214"/>
        <v>0</v>
      </c>
      <c r="AH534" s="22">
        <f t="shared" si="215"/>
        <v>0</v>
      </c>
      <c r="AI534" s="22">
        <f t="shared" si="216"/>
        <v>0</v>
      </c>
      <c r="AJ534" s="22">
        <f t="shared" si="217"/>
        <v>0</v>
      </c>
      <c r="AK534" s="22">
        <f t="shared" si="218"/>
        <v>0</v>
      </c>
      <c r="AL534" s="22">
        <f t="shared" si="219"/>
        <v>0</v>
      </c>
      <c r="AM534" s="22">
        <f t="shared" si="220"/>
        <v>0</v>
      </c>
      <c r="AN534" s="22">
        <f t="shared" si="221"/>
        <v>0</v>
      </c>
      <c r="AO534" s="22">
        <f t="shared" si="222"/>
        <v>0</v>
      </c>
      <c r="AP534" s="22">
        <f t="shared" si="223"/>
        <v>0</v>
      </c>
      <c r="AQ534" s="22">
        <f t="shared" si="224"/>
        <v>0</v>
      </c>
      <c r="AR534" s="22">
        <f t="shared" si="225"/>
        <v>0</v>
      </c>
      <c r="AS534" s="22">
        <f t="shared" si="226"/>
        <v>0</v>
      </c>
      <c r="AT534" s="22">
        <f t="shared" si="227"/>
        <v>0</v>
      </c>
      <c r="AU534" s="22">
        <f t="shared" si="228"/>
        <v>0</v>
      </c>
      <c r="AV534" s="22">
        <f t="shared" si="229"/>
        <v>0</v>
      </c>
      <c r="AW534" s="22">
        <f t="shared" si="230"/>
        <v>0</v>
      </c>
      <c r="AX534" s="22">
        <f t="shared" si="231"/>
        <v>0</v>
      </c>
      <c r="AY534" s="35">
        <f t="shared" si="233"/>
        <v>0</v>
      </c>
      <c r="BA534" s="57" t="s">
        <v>108</v>
      </c>
      <c r="BB534" s="57">
        <f t="shared" si="232"/>
        <v>1</v>
      </c>
      <c r="BC534" s="57">
        <f t="shared" si="197"/>
        <v>1</v>
      </c>
      <c r="BD534" s="57" t="str">
        <f t="shared" si="198"/>
        <v>OK</v>
      </c>
    </row>
    <row r="535" spans="1:56" ht="18">
      <c r="A535" s="1" t="s">
        <v>112</v>
      </c>
      <c r="B535" s="1" t="s">
        <v>113</v>
      </c>
      <c r="C535" s="63">
        <v>42796</v>
      </c>
      <c r="D535" s="1" t="s">
        <v>119</v>
      </c>
      <c r="E535" s="1">
        <v>26</v>
      </c>
      <c r="F535" s="1">
        <v>30</v>
      </c>
      <c r="G535" s="1">
        <v>75</v>
      </c>
      <c r="H535" s="2" t="s">
        <v>118</v>
      </c>
      <c r="I535" s="62">
        <v>49.6</v>
      </c>
      <c r="J535" s="30" t="s">
        <v>167</v>
      </c>
      <c r="K535" s="18" t="s">
        <v>168</v>
      </c>
      <c r="L535" s="18">
        <v>9</v>
      </c>
      <c r="M535" s="30">
        <v>0</v>
      </c>
      <c r="N535" s="19" t="s">
        <v>44</v>
      </c>
      <c r="R535" s="22">
        <f t="shared" si="199"/>
        <v>1</v>
      </c>
      <c r="S535" s="22">
        <f t="shared" si="200"/>
        <v>0</v>
      </c>
      <c r="T535" s="22">
        <f t="shared" si="201"/>
        <v>0</v>
      </c>
      <c r="U535" s="22">
        <f t="shared" si="202"/>
        <v>0</v>
      </c>
      <c r="V535" s="22">
        <f t="shared" si="203"/>
        <v>0</v>
      </c>
      <c r="W535" s="22">
        <f t="shared" si="204"/>
        <v>0</v>
      </c>
      <c r="X535" s="22">
        <f t="shared" si="205"/>
        <v>0</v>
      </c>
      <c r="Y535" s="22">
        <f t="shared" si="206"/>
        <v>0</v>
      </c>
      <c r="Z535" s="22">
        <f t="shared" si="207"/>
        <v>0</v>
      </c>
      <c r="AA535" s="22">
        <f t="shared" si="208"/>
        <v>0</v>
      </c>
      <c r="AB535" s="22">
        <f t="shared" si="209"/>
        <v>0</v>
      </c>
      <c r="AC535" s="22">
        <f t="shared" si="210"/>
        <v>0</v>
      </c>
      <c r="AD535" s="22">
        <f t="shared" si="211"/>
        <v>0</v>
      </c>
      <c r="AE535" s="22">
        <f t="shared" si="212"/>
        <v>0</v>
      </c>
      <c r="AF535" s="22">
        <f t="shared" si="213"/>
        <v>0</v>
      </c>
      <c r="AG535" s="22">
        <f t="shared" si="214"/>
        <v>0</v>
      </c>
      <c r="AH535" s="22">
        <f t="shared" si="215"/>
        <v>0</v>
      </c>
      <c r="AI535" s="22">
        <f t="shared" si="216"/>
        <v>0</v>
      </c>
      <c r="AJ535" s="22">
        <f t="shared" si="217"/>
        <v>0</v>
      </c>
      <c r="AK535" s="22">
        <f t="shared" si="218"/>
        <v>0</v>
      </c>
      <c r="AL535" s="22">
        <f t="shared" si="219"/>
        <v>0</v>
      </c>
      <c r="AM535" s="22">
        <f t="shared" si="220"/>
        <v>0</v>
      </c>
      <c r="AN535" s="22">
        <f t="shared" si="221"/>
        <v>0</v>
      </c>
      <c r="AO535" s="22">
        <f t="shared" si="222"/>
        <v>0</v>
      </c>
      <c r="AP535" s="22">
        <f t="shared" si="223"/>
        <v>0</v>
      </c>
      <c r="AQ535" s="22">
        <f t="shared" si="224"/>
        <v>0</v>
      </c>
      <c r="AR535" s="22">
        <f t="shared" si="225"/>
        <v>0</v>
      </c>
      <c r="AS535" s="22">
        <f t="shared" si="226"/>
        <v>0</v>
      </c>
      <c r="AT535" s="22">
        <f t="shared" si="227"/>
        <v>0</v>
      </c>
      <c r="AU535" s="22">
        <f t="shared" si="228"/>
        <v>0</v>
      </c>
      <c r="AV535" s="22">
        <f t="shared" si="229"/>
        <v>0</v>
      </c>
      <c r="AW535" s="22">
        <f t="shared" si="230"/>
        <v>0</v>
      </c>
      <c r="AX535" s="22">
        <f t="shared" si="231"/>
        <v>0</v>
      </c>
      <c r="AY535" s="35">
        <f t="shared" si="233"/>
        <v>0</v>
      </c>
      <c r="BA535" s="57" t="s">
        <v>108</v>
      </c>
      <c r="BB535" s="57">
        <f t="shared" si="232"/>
        <v>1</v>
      </c>
      <c r="BC535" s="57">
        <f t="shared" si="197"/>
        <v>1</v>
      </c>
      <c r="BD535" s="57" t="str">
        <f t="shared" si="198"/>
        <v>OK</v>
      </c>
    </row>
    <row r="536" spans="1:56" ht="18">
      <c r="A536" s="1" t="s">
        <v>112</v>
      </c>
      <c r="B536" s="1" t="s">
        <v>113</v>
      </c>
      <c r="C536" s="63">
        <v>42796</v>
      </c>
      <c r="D536" s="1" t="s">
        <v>119</v>
      </c>
      <c r="E536" s="1">
        <v>26</v>
      </c>
      <c r="F536" s="1">
        <v>30</v>
      </c>
      <c r="G536" s="1">
        <v>75</v>
      </c>
      <c r="H536" s="2" t="s">
        <v>118</v>
      </c>
      <c r="I536" s="62">
        <v>49.7</v>
      </c>
      <c r="J536" s="30" t="s">
        <v>167</v>
      </c>
      <c r="K536" s="18" t="s">
        <v>172</v>
      </c>
      <c r="L536" s="18">
        <v>10</v>
      </c>
      <c r="M536" s="30">
        <v>0</v>
      </c>
      <c r="N536" s="19" t="s">
        <v>180</v>
      </c>
      <c r="R536" s="22">
        <f t="shared" si="199"/>
        <v>0</v>
      </c>
      <c r="S536" s="22">
        <f t="shared" si="200"/>
        <v>0</v>
      </c>
      <c r="T536" s="22">
        <f t="shared" si="201"/>
        <v>1</v>
      </c>
      <c r="U536" s="22">
        <f t="shared" si="202"/>
        <v>0</v>
      </c>
      <c r="V536" s="22">
        <f t="shared" si="203"/>
        <v>0</v>
      </c>
      <c r="W536" s="22">
        <f t="shared" si="204"/>
        <v>0</v>
      </c>
      <c r="X536" s="22">
        <f t="shared" si="205"/>
        <v>0</v>
      </c>
      <c r="Y536" s="22">
        <f t="shared" si="206"/>
        <v>0</v>
      </c>
      <c r="Z536" s="22">
        <f t="shared" si="207"/>
        <v>0</v>
      </c>
      <c r="AA536" s="22">
        <f t="shared" si="208"/>
        <v>0</v>
      </c>
      <c r="AB536" s="22">
        <f t="shared" si="209"/>
        <v>0</v>
      </c>
      <c r="AC536" s="22">
        <f t="shared" si="210"/>
        <v>0</v>
      </c>
      <c r="AD536" s="22">
        <f t="shared" si="211"/>
        <v>0</v>
      </c>
      <c r="AE536" s="22">
        <f t="shared" si="212"/>
        <v>0</v>
      </c>
      <c r="AF536" s="22">
        <f t="shared" si="213"/>
        <v>0</v>
      </c>
      <c r="AG536" s="22">
        <f t="shared" si="214"/>
        <v>0</v>
      </c>
      <c r="AH536" s="22">
        <f t="shared" si="215"/>
        <v>0</v>
      </c>
      <c r="AI536" s="22">
        <f t="shared" si="216"/>
        <v>0</v>
      </c>
      <c r="AJ536" s="22">
        <f t="shared" si="217"/>
        <v>0</v>
      </c>
      <c r="AK536" s="22">
        <f t="shared" si="218"/>
        <v>0</v>
      </c>
      <c r="AL536" s="22">
        <f t="shared" si="219"/>
        <v>0</v>
      </c>
      <c r="AM536" s="22">
        <f t="shared" si="220"/>
        <v>0</v>
      </c>
      <c r="AN536" s="22">
        <f t="shared" si="221"/>
        <v>0</v>
      </c>
      <c r="AO536" s="22">
        <f t="shared" si="222"/>
        <v>0</v>
      </c>
      <c r="AP536" s="22">
        <f t="shared" si="223"/>
        <v>0</v>
      </c>
      <c r="AQ536" s="22">
        <f t="shared" si="224"/>
        <v>0</v>
      </c>
      <c r="AR536" s="22">
        <f t="shared" si="225"/>
        <v>0</v>
      </c>
      <c r="AS536" s="22">
        <f t="shared" si="226"/>
        <v>0</v>
      </c>
      <c r="AT536" s="22">
        <f t="shared" si="227"/>
        <v>0</v>
      </c>
      <c r="AU536" s="22">
        <f t="shared" si="228"/>
        <v>1</v>
      </c>
      <c r="AV536" s="22">
        <f t="shared" si="229"/>
        <v>0</v>
      </c>
      <c r="AW536" s="22">
        <f t="shared" si="230"/>
        <v>0</v>
      </c>
      <c r="AX536" s="22">
        <f t="shared" si="231"/>
        <v>0</v>
      </c>
      <c r="AY536" s="35">
        <f t="shared" si="233"/>
        <v>0</v>
      </c>
      <c r="BA536" s="57" t="s">
        <v>108</v>
      </c>
      <c r="BB536" s="57">
        <f t="shared" si="232"/>
        <v>2</v>
      </c>
      <c r="BC536" s="57">
        <f t="shared" si="197"/>
        <v>2</v>
      </c>
      <c r="BD536" s="57" t="str">
        <f t="shared" si="198"/>
        <v>OK</v>
      </c>
    </row>
    <row r="537" spans="1:56" ht="18">
      <c r="A537" s="1" t="s">
        <v>112</v>
      </c>
      <c r="B537" s="1" t="s">
        <v>113</v>
      </c>
      <c r="C537" s="63">
        <v>42796</v>
      </c>
      <c r="D537" s="1" t="s">
        <v>119</v>
      </c>
      <c r="E537" s="1">
        <v>26</v>
      </c>
      <c r="F537" s="1">
        <v>30</v>
      </c>
      <c r="G537" s="1">
        <v>75</v>
      </c>
      <c r="H537" s="2" t="s">
        <v>118</v>
      </c>
      <c r="I537" s="62">
        <v>49.8</v>
      </c>
      <c r="J537" s="30" t="s">
        <v>167</v>
      </c>
      <c r="K537" s="18" t="s">
        <v>170</v>
      </c>
      <c r="L537" s="18">
        <v>12</v>
      </c>
      <c r="M537" s="30">
        <v>0</v>
      </c>
      <c r="N537" s="19" t="s">
        <v>46</v>
      </c>
      <c r="R537" s="22">
        <f t="shared" si="199"/>
        <v>0</v>
      </c>
      <c r="S537" s="22">
        <f t="shared" si="200"/>
        <v>0</v>
      </c>
      <c r="T537" s="22">
        <f t="shared" si="201"/>
        <v>1</v>
      </c>
      <c r="U537" s="22">
        <f t="shared" si="202"/>
        <v>0</v>
      </c>
      <c r="V537" s="22">
        <f t="shared" si="203"/>
        <v>0</v>
      </c>
      <c r="W537" s="22">
        <f t="shared" si="204"/>
        <v>0</v>
      </c>
      <c r="X537" s="22">
        <f t="shared" si="205"/>
        <v>0</v>
      </c>
      <c r="Y537" s="22">
        <f t="shared" si="206"/>
        <v>0</v>
      </c>
      <c r="Z537" s="22">
        <f t="shared" si="207"/>
        <v>0</v>
      </c>
      <c r="AA537" s="22">
        <f t="shared" si="208"/>
        <v>0</v>
      </c>
      <c r="AB537" s="22">
        <f t="shared" si="209"/>
        <v>0</v>
      </c>
      <c r="AC537" s="22">
        <f t="shared" si="210"/>
        <v>0</v>
      </c>
      <c r="AD537" s="22">
        <f t="shared" si="211"/>
        <v>0</v>
      </c>
      <c r="AE537" s="22">
        <f t="shared" si="212"/>
        <v>0</v>
      </c>
      <c r="AF537" s="22">
        <f t="shared" si="213"/>
        <v>0</v>
      </c>
      <c r="AG537" s="22">
        <f t="shared" si="214"/>
        <v>0</v>
      </c>
      <c r="AH537" s="22">
        <f t="shared" si="215"/>
        <v>0</v>
      </c>
      <c r="AI537" s="22">
        <f t="shared" si="216"/>
        <v>0</v>
      </c>
      <c r="AJ537" s="22">
        <f t="shared" si="217"/>
        <v>0</v>
      </c>
      <c r="AK537" s="22">
        <f t="shared" si="218"/>
        <v>0</v>
      </c>
      <c r="AL537" s="22">
        <f t="shared" si="219"/>
        <v>0</v>
      </c>
      <c r="AM537" s="22">
        <f t="shared" si="220"/>
        <v>0</v>
      </c>
      <c r="AN537" s="22">
        <f t="shared" si="221"/>
        <v>0</v>
      </c>
      <c r="AO537" s="22">
        <f t="shared" si="222"/>
        <v>0</v>
      </c>
      <c r="AP537" s="22">
        <f t="shared" si="223"/>
        <v>0</v>
      </c>
      <c r="AQ537" s="22">
        <f t="shared" si="224"/>
        <v>0</v>
      </c>
      <c r="AR537" s="22">
        <f t="shared" si="225"/>
        <v>0</v>
      </c>
      <c r="AS537" s="22">
        <f t="shared" si="226"/>
        <v>0</v>
      </c>
      <c r="AT537" s="22">
        <f t="shared" si="227"/>
        <v>0</v>
      </c>
      <c r="AU537" s="22">
        <f t="shared" si="228"/>
        <v>0</v>
      </c>
      <c r="AV537" s="22">
        <f t="shared" si="229"/>
        <v>0</v>
      </c>
      <c r="AW537" s="22">
        <f t="shared" si="230"/>
        <v>0</v>
      </c>
      <c r="AX537" s="22">
        <f t="shared" si="231"/>
        <v>0</v>
      </c>
      <c r="AY537" s="35">
        <f t="shared" si="233"/>
        <v>0</v>
      </c>
      <c r="BA537" s="57" t="s">
        <v>108</v>
      </c>
      <c r="BB537" s="57">
        <f t="shared" si="232"/>
        <v>1</v>
      </c>
      <c r="BC537" s="57">
        <f t="shared" si="197"/>
        <v>1</v>
      </c>
      <c r="BD537" s="57" t="str">
        <f t="shared" si="198"/>
        <v>OK</v>
      </c>
    </row>
    <row r="538" spans="1:56" ht="18">
      <c r="A538" s="1" t="s">
        <v>112</v>
      </c>
      <c r="B538" s="1" t="s">
        <v>113</v>
      </c>
      <c r="C538" s="63">
        <v>42796</v>
      </c>
      <c r="D538" s="1" t="s">
        <v>119</v>
      </c>
      <c r="E538" s="1">
        <v>26</v>
      </c>
      <c r="F538" s="1">
        <v>30</v>
      </c>
      <c r="G538" s="1">
        <v>75</v>
      </c>
      <c r="H538" s="2" t="s">
        <v>118</v>
      </c>
      <c r="I538" s="62">
        <v>49.8</v>
      </c>
      <c r="J538" s="30" t="s">
        <v>167</v>
      </c>
      <c r="K538" s="18" t="s">
        <v>170</v>
      </c>
      <c r="L538" s="18">
        <v>6</v>
      </c>
      <c r="M538" s="30">
        <v>0</v>
      </c>
      <c r="N538" s="19" t="s">
        <v>46</v>
      </c>
      <c r="R538" s="22">
        <f t="shared" si="199"/>
        <v>0</v>
      </c>
      <c r="S538" s="22">
        <f t="shared" si="200"/>
        <v>0</v>
      </c>
      <c r="T538" s="22">
        <f t="shared" si="201"/>
        <v>1</v>
      </c>
      <c r="U538" s="22">
        <f t="shared" si="202"/>
        <v>0</v>
      </c>
      <c r="V538" s="22">
        <f t="shared" si="203"/>
        <v>0</v>
      </c>
      <c r="W538" s="22">
        <f t="shared" si="204"/>
        <v>0</v>
      </c>
      <c r="X538" s="22">
        <f t="shared" si="205"/>
        <v>0</v>
      </c>
      <c r="Y538" s="22">
        <f t="shared" si="206"/>
        <v>0</v>
      </c>
      <c r="Z538" s="22">
        <f t="shared" si="207"/>
        <v>0</v>
      </c>
      <c r="AA538" s="22">
        <f t="shared" si="208"/>
        <v>0</v>
      </c>
      <c r="AB538" s="22">
        <f t="shared" si="209"/>
        <v>0</v>
      </c>
      <c r="AC538" s="22">
        <f t="shared" si="210"/>
        <v>0</v>
      </c>
      <c r="AD538" s="22">
        <f t="shared" si="211"/>
        <v>0</v>
      </c>
      <c r="AE538" s="22">
        <f t="shared" si="212"/>
        <v>0</v>
      </c>
      <c r="AF538" s="22">
        <f t="shared" si="213"/>
        <v>0</v>
      </c>
      <c r="AG538" s="22">
        <f t="shared" si="214"/>
        <v>0</v>
      </c>
      <c r="AH538" s="22">
        <f t="shared" si="215"/>
        <v>0</v>
      </c>
      <c r="AI538" s="22">
        <f t="shared" si="216"/>
        <v>0</v>
      </c>
      <c r="AJ538" s="22">
        <f t="shared" si="217"/>
        <v>0</v>
      </c>
      <c r="AK538" s="22">
        <f t="shared" si="218"/>
        <v>0</v>
      </c>
      <c r="AL538" s="22">
        <f t="shared" si="219"/>
        <v>0</v>
      </c>
      <c r="AM538" s="22">
        <f t="shared" si="220"/>
        <v>0</v>
      </c>
      <c r="AN538" s="22">
        <f t="shared" si="221"/>
        <v>0</v>
      </c>
      <c r="AO538" s="22">
        <f t="shared" si="222"/>
        <v>0</v>
      </c>
      <c r="AP538" s="22">
        <f t="shared" si="223"/>
        <v>0</v>
      </c>
      <c r="AQ538" s="22">
        <f t="shared" si="224"/>
        <v>0</v>
      </c>
      <c r="AR538" s="22">
        <f t="shared" si="225"/>
        <v>0</v>
      </c>
      <c r="AS538" s="22">
        <f t="shared" si="226"/>
        <v>0</v>
      </c>
      <c r="AT538" s="22">
        <f t="shared" si="227"/>
        <v>0</v>
      </c>
      <c r="AU538" s="22">
        <f t="shared" si="228"/>
        <v>0</v>
      </c>
      <c r="AV538" s="22">
        <f t="shared" si="229"/>
        <v>0</v>
      </c>
      <c r="AW538" s="22">
        <f t="shared" si="230"/>
        <v>0</v>
      </c>
      <c r="AX538" s="22">
        <f t="shared" si="231"/>
        <v>0</v>
      </c>
      <c r="AY538" s="35">
        <f t="shared" si="233"/>
        <v>0</v>
      </c>
      <c r="BA538" s="57" t="s">
        <v>108</v>
      </c>
      <c r="BB538" s="57">
        <f t="shared" si="232"/>
        <v>1</v>
      </c>
      <c r="BC538" s="57">
        <f t="shared" si="197"/>
        <v>1</v>
      </c>
      <c r="BD538" s="57" t="str">
        <f t="shared" si="198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97"/>
  <sheetViews>
    <sheetView zoomScale="70" zoomScaleNormal="70" workbookViewId="0">
      <pane ySplit="1" topLeftCell="A2" activePane="bottomLeft" state="frozen"/>
      <selection activeCell="J1" sqref="J1"/>
      <selection pane="bottomLeft" activeCell="N287" sqref="N287"/>
    </sheetView>
  </sheetViews>
  <sheetFormatPr defaultRowHeight="15"/>
  <cols>
    <col min="1" max="1" width="17.5703125" style="16" customWidth="1"/>
    <col min="2" max="2" width="15.7109375" style="16" customWidth="1"/>
    <col min="3" max="3" width="13.7109375" style="16" customWidth="1"/>
    <col min="4" max="4" width="12.140625" style="16" customWidth="1"/>
    <col min="5" max="5" width="9.5703125" style="16" customWidth="1"/>
    <col min="6" max="6" width="12.7109375" style="16" customWidth="1"/>
    <col min="7" max="7" width="8" style="16" customWidth="1"/>
    <col min="8" max="8" width="14.140625" style="17" customWidth="1"/>
    <col min="9" max="9" width="11.7109375" style="62" customWidth="1"/>
    <col min="10" max="10" width="13.140625" style="18" customWidth="1"/>
    <col min="11" max="11" width="18.28515625" style="18" customWidth="1"/>
    <col min="12" max="12" width="8.42578125" style="18" customWidth="1"/>
    <col min="13" max="13" width="13.8554687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8" customWidth="1"/>
    <col min="56" max="56" width="8.7109375" style="58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9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5" t="s">
        <v>107</v>
      </c>
      <c r="BB1" s="55" t="s">
        <v>109</v>
      </c>
      <c r="BC1" s="55" t="s">
        <v>110</v>
      </c>
      <c r="BD1" s="56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15.75" customHeight="1">
      <c r="A2" s="1" t="s">
        <v>112</v>
      </c>
      <c r="B2" s="1" t="s">
        <v>113</v>
      </c>
      <c r="C2" s="63">
        <v>42796</v>
      </c>
      <c r="D2" s="1" t="s">
        <v>136</v>
      </c>
      <c r="E2" s="1">
        <v>28</v>
      </c>
      <c r="F2" s="1">
        <v>15</v>
      </c>
      <c r="G2" s="1">
        <v>76</v>
      </c>
      <c r="H2" s="2" t="s">
        <v>118</v>
      </c>
      <c r="I2" s="60">
        <v>0.1</v>
      </c>
      <c r="J2" s="30" t="s">
        <v>137</v>
      </c>
      <c r="K2" s="30" t="s">
        <v>138</v>
      </c>
      <c r="L2" s="30">
        <v>39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7" t="s">
        <v>108</v>
      </c>
      <c r="BB2" s="57">
        <f>LEN($N2)-LEN(SUBSTITUTE($N2,$BA$2,""))</f>
        <v>1</v>
      </c>
      <c r="BC2" s="57">
        <f>SUM(R2:AY2)</f>
        <v>1</v>
      </c>
      <c r="BD2" s="57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42796</v>
      </c>
      <c r="D3" s="1" t="s">
        <v>136</v>
      </c>
      <c r="E3" s="1">
        <v>28</v>
      </c>
      <c r="F3" s="1">
        <v>15</v>
      </c>
      <c r="G3" s="1">
        <v>76</v>
      </c>
      <c r="H3" s="2" t="s">
        <v>118</v>
      </c>
      <c r="I3" s="61">
        <v>0.2</v>
      </c>
      <c r="J3" s="30" t="s">
        <v>137</v>
      </c>
      <c r="K3" s="11" t="s">
        <v>139</v>
      </c>
      <c r="L3" s="11">
        <v>16</v>
      </c>
      <c r="M3" s="11">
        <v>0</v>
      </c>
      <c r="N3" s="12" t="s">
        <v>44</v>
      </c>
      <c r="O3" s="13"/>
      <c r="P3" s="26"/>
      <c r="Q3" s="14" t="s">
        <v>45</v>
      </c>
      <c r="R3" s="15">
        <f t="shared" ref="R3:R257" si="0">IF(ISNUMBER(SEARCH($Q$2,N3)), 1, 0)</f>
        <v>1</v>
      </c>
      <c r="S3" s="15">
        <f t="shared" ref="S3:S257" si="1">IF(ISNUMBER(SEARCH($Q$3,$N3)), 1, 0)</f>
        <v>0</v>
      </c>
      <c r="T3" s="15">
        <f t="shared" ref="T3:T257" si="2">IF(ISNUMBER(SEARCH($Q$4,$N3)), 1, 0)</f>
        <v>0</v>
      </c>
      <c r="U3" s="15">
        <f t="shared" ref="U3:U257" si="3">IF(ISNUMBER(SEARCH($Q$5,$N3)), 1, 0)</f>
        <v>0</v>
      </c>
      <c r="V3" s="15">
        <f t="shared" ref="V3:V257" si="4">IF(ISNUMBER(SEARCH($Q$6,$N3)), 1, 0)</f>
        <v>0</v>
      </c>
      <c r="W3" s="15">
        <f t="shared" ref="W3:W257" si="5">IF(ISNUMBER(SEARCH($Q$7,$N3)), 1, 0)</f>
        <v>0</v>
      </c>
      <c r="X3" s="15">
        <f t="shared" ref="X3:X257" si="6">IF(ISNUMBER(SEARCH($Q$8,$N3)), 1, 0)</f>
        <v>0</v>
      </c>
      <c r="Y3" s="15">
        <f t="shared" ref="Y3:Y257" si="7">IF(ISNUMBER(SEARCH($Q$9,$N3)), 1, 0)</f>
        <v>0</v>
      </c>
      <c r="Z3" s="15">
        <f t="shared" ref="Z3:Z257" si="8">IF(ISNUMBER(SEARCH($Q$10,$N3)), 1, 0)</f>
        <v>0</v>
      </c>
      <c r="AA3" s="15">
        <f t="shared" ref="AA3:AA257" si="9">IF(ISNUMBER(SEARCH($Q$11,$N3)), 1, 0)</f>
        <v>0</v>
      </c>
      <c r="AB3" s="15">
        <f t="shared" ref="AB3:AB257" si="10">IF(ISNUMBER(SEARCH($Q$12,$N3)), 1, 0)</f>
        <v>0</v>
      </c>
      <c r="AC3" s="15">
        <f t="shared" ref="AC3:AC257" si="11">IF(ISNUMBER(SEARCH($Q$13,$N3)), 1, 0)</f>
        <v>0</v>
      </c>
      <c r="AD3" s="15">
        <f t="shared" ref="AD3:AD257" si="12">IF(ISNUMBER(SEARCH($Q$14,$N3)), 1, 0)</f>
        <v>0</v>
      </c>
      <c r="AE3" s="15">
        <f t="shared" ref="AE3:AE257" si="13">IF(ISNUMBER(SEARCH($Q$15,$N3)), 1, 0)</f>
        <v>0</v>
      </c>
      <c r="AF3" s="15">
        <f t="shared" ref="AF3:AF257" si="14">IF(ISNUMBER(SEARCH($Q$16,$N3)), 1, 0)</f>
        <v>0</v>
      </c>
      <c r="AG3" s="15">
        <f t="shared" ref="AG3:AG257" si="15">IF(ISNUMBER(SEARCH($Q$17,$N3)), 1, 0)</f>
        <v>0</v>
      </c>
      <c r="AH3" s="15">
        <f t="shared" ref="AH3:AH257" si="16">IF(ISNUMBER(SEARCH($Q$18,$N3)), 1, 0)</f>
        <v>0</v>
      </c>
      <c r="AI3" s="15">
        <f t="shared" ref="AI3:AI257" si="17">IF(ISNUMBER(SEARCH($Q$19,$N3)), 1, 0)</f>
        <v>0</v>
      </c>
      <c r="AJ3" s="15">
        <f t="shared" ref="AJ3:AJ257" si="18">IF(ISNUMBER(SEARCH($Q$20,$N3)), 1, 0)</f>
        <v>0</v>
      </c>
      <c r="AK3" s="15">
        <f t="shared" ref="AK3:AK257" si="19">IF(ISNUMBER(SEARCH($Q$21,$N3)), 1, 0)</f>
        <v>0</v>
      </c>
      <c r="AL3" s="15">
        <f t="shared" ref="AL3:AL257" si="20">IF(ISNUMBER(SEARCH($Q$22,$N3)), 1, 0)</f>
        <v>0</v>
      </c>
      <c r="AM3" s="15">
        <f t="shared" ref="AM3:AM257" si="21">IF(ISNUMBER(SEARCH($Q$23,$N3)), 1, 0)</f>
        <v>0</v>
      </c>
      <c r="AN3" s="15">
        <f t="shared" ref="AN3:AN257" si="22">IF(ISNUMBER(SEARCH($Q$24,$N3)), 1, 0)</f>
        <v>0</v>
      </c>
      <c r="AO3" s="15">
        <f t="shared" ref="AO3:AO257" si="23">IF(ISNUMBER(SEARCH($Q$25,$N3)), 1, 0)</f>
        <v>0</v>
      </c>
      <c r="AP3" s="15">
        <f t="shared" ref="AP3:AP257" si="24">IF(ISNUMBER(SEARCH($Q$26,$N3)), 1, 0)</f>
        <v>0</v>
      </c>
      <c r="AQ3" s="15">
        <f t="shared" ref="AQ3:AQ257" si="25">IF(ISNUMBER(SEARCH($Q$27,$N3)), 1, 0)</f>
        <v>0</v>
      </c>
      <c r="AR3" s="15">
        <f t="shared" ref="AR3:AR257" si="26">IF(ISNUMBER(SEARCH($Q$28,$N3)), 1, 0)</f>
        <v>0</v>
      </c>
      <c r="AS3" s="15">
        <f t="shared" ref="AS3:AS257" si="27">IF(ISNUMBER(SEARCH($Q$29,$N3)), 1, 0)</f>
        <v>0</v>
      </c>
      <c r="AT3" s="15">
        <f t="shared" ref="AT3:AT257" si="28">IF(ISNUMBER(SEARCH($Q$30,$N3)), 1, 0)</f>
        <v>0</v>
      </c>
      <c r="AU3" s="15">
        <f t="shared" ref="AU3:AU257" si="29">IF(ISNUMBER(SEARCH($Q$31,$N3)), 1, 0)</f>
        <v>0</v>
      </c>
      <c r="AV3" s="24">
        <f t="shared" ref="AV3:AV257" si="30">IF(ISNUMBER(SEARCH($Q$32,$N3)), 1, 0)</f>
        <v>0</v>
      </c>
      <c r="AW3" s="24">
        <f t="shared" ref="AW3:AW257" si="31">IF(ISNUMBER(SEARCH($Q$33,$N3)), 1, 0)</f>
        <v>0</v>
      </c>
      <c r="AX3" s="36">
        <f t="shared" ref="AX3:AX257" si="32">IF(ISNUMBER(SEARCH($Q$34,$N3)), 1, 0)</f>
        <v>0</v>
      </c>
      <c r="AY3" s="35">
        <f t="shared" ref="AY3:AY66" si="33">IF(ISNUMBER(SEARCH($Q$35,$N3)), 1, 0)</f>
        <v>0</v>
      </c>
      <c r="BA3" s="57" t="s">
        <v>108</v>
      </c>
      <c r="BB3" s="57">
        <f t="shared" ref="BB3:BB35" si="34">LEN($N3)-LEN(SUBSTITUTE($N3,$BA$2,""))</f>
        <v>1</v>
      </c>
      <c r="BC3" s="57">
        <f t="shared" ref="BC3:BC35" si="35">SUM(R3:AY3)</f>
        <v>1</v>
      </c>
      <c r="BD3" s="57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42796</v>
      </c>
      <c r="D4" s="1" t="s">
        <v>136</v>
      </c>
      <c r="E4" s="1">
        <v>28</v>
      </c>
      <c r="F4" s="1">
        <v>15</v>
      </c>
      <c r="G4" s="1">
        <v>76</v>
      </c>
      <c r="H4" s="2" t="s">
        <v>118</v>
      </c>
      <c r="I4" s="61">
        <v>0.2</v>
      </c>
      <c r="J4" s="30" t="s">
        <v>137</v>
      </c>
      <c r="K4" s="11" t="s">
        <v>140</v>
      </c>
      <c r="L4" s="11">
        <v>2</v>
      </c>
      <c r="M4" s="11">
        <v>0</v>
      </c>
      <c r="N4" s="12" t="s">
        <v>44</v>
      </c>
      <c r="O4" s="13"/>
      <c r="P4" s="26"/>
      <c r="Q4" s="14" t="s">
        <v>46</v>
      </c>
      <c r="R4" s="15">
        <f t="shared" si="0"/>
        <v>1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7" t="s">
        <v>108</v>
      </c>
      <c r="BB4" s="57">
        <f t="shared" si="34"/>
        <v>1</v>
      </c>
      <c r="BC4" s="57">
        <f t="shared" si="35"/>
        <v>1</v>
      </c>
      <c r="BD4" s="57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42796</v>
      </c>
      <c r="D5" s="1" t="s">
        <v>136</v>
      </c>
      <c r="E5" s="1">
        <v>28</v>
      </c>
      <c r="F5" s="1">
        <v>15</v>
      </c>
      <c r="G5" s="1">
        <v>76</v>
      </c>
      <c r="H5" s="2" t="s">
        <v>118</v>
      </c>
      <c r="I5" s="61">
        <v>0.2</v>
      </c>
      <c r="J5" s="30" t="s">
        <v>137</v>
      </c>
      <c r="K5" s="11" t="s">
        <v>141</v>
      </c>
      <c r="L5" s="11">
        <v>8</v>
      </c>
      <c r="M5" s="11">
        <v>0</v>
      </c>
      <c r="N5" s="12" t="s">
        <v>102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1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7" t="s">
        <v>108</v>
      </c>
      <c r="BB5" s="57">
        <f t="shared" si="34"/>
        <v>1</v>
      </c>
      <c r="BC5" s="57">
        <f t="shared" si="35"/>
        <v>1</v>
      </c>
      <c r="BD5" s="57" t="str">
        <f t="shared" si="36"/>
        <v>OK</v>
      </c>
    </row>
    <row r="6" spans="1:67" ht="18">
      <c r="A6" s="1" t="s">
        <v>112</v>
      </c>
      <c r="B6" s="1" t="s">
        <v>113</v>
      </c>
      <c r="C6" s="63">
        <v>42796</v>
      </c>
      <c r="D6" s="1" t="s">
        <v>136</v>
      </c>
      <c r="E6" s="1">
        <v>28</v>
      </c>
      <c r="F6" s="1">
        <v>15</v>
      </c>
      <c r="G6" s="1">
        <v>76</v>
      </c>
      <c r="H6" s="2" t="s">
        <v>118</v>
      </c>
      <c r="I6" s="61">
        <v>0.3</v>
      </c>
      <c r="J6" s="30" t="s">
        <v>137</v>
      </c>
      <c r="K6" s="11" t="s">
        <v>139</v>
      </c>
      <c r="L6" s="11">
        <v>16</v>
      </c>
      <c r="M6" s="11">
        <v>5</v>
      </c>
      <c r="N6" s="12" t="s">
        <v>145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1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1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7" t="s">
        <v>108</v>
      </c>
      <c r="BB6" s="57">
        <f t="shared" si="34"/>
        <v>2</v>
      </c>
      <c r="BC6" s="57">
        <f t="shared" si="35"/>
        <v>2</v>
      </c>
      <c r="BD6" s="57" t="str">
        <f t="shared" si="36"/>
        <v>OK</v>
      </c>
    </row>
    <row r="7" spans="1:67" ht="18">
      <c r="A7" s="1" t="s">
        <v>112</v>
      </c>
      <c r="B7" s="1" t="s">
        <v>113</v>
      </c>
      <c r="C7" s="63">
        <v>42796</v>
      </c>
      <c r="D7" s="1" t="s">
        <v>136</v>
      </c>
      <c r="E7" s="1">
        <v>28</v>
      </c>
      <c r="F7" s="1">
        <v>15</v>
      </c>
      <c r="G7" s="1">
        <v>76</v>
      </c>
      <c r="H7" s="2" t="s">
        <v>118</v>
      </c>
      <c r="I7" s="61">
        <v>0.3</v>
      </c>
      <c r="J7" s="30" t="s">
        <v>137</v>
      </c>
      <c r="K7" s="11" t="s">
        <v>142</v>
      </c>
      <c r="L7" s="11">
        <v>30</v>
      </c>
      <c r="M7" s="11">
        <v>15</v>
      </c>
      <c r="N7" s="12" t="s">
        <v>146</v>
      </c>
      <c r="O7" s="13"/>
      <c r="P7" s="26"/>
      <c r="Q7" s="14" t="s">
        <v>49</v>
      </c>
      <c r="R7" s="15">
        <f t="shared" si="0"/>
        <v>0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1</v>
      </c>
      <c r="AB7" s="15">
        <f t="shared" si="10"/>
        <v>0</v>
      </c>
      <c r="AC7" s="15">
        <f t="shared" si="11"/>
        <v>0</v>
      </c>
      <c r="AD7" s="15">
        <f t="shared" si="12"/>
        <v>1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7" t="s">
        <v>108</v>
      </c>
      <c r="BB7" s="57">
        <f t="shared" si="34"/>
        <v>2</v>
      </c>
      <c r="BC7" s="57">
        <f t="shared" si="35"/>
        <v>2</v>
      </c>
      <c r="BD7" s="57" t="str">
        <f t="shared" si="36"/>
        <v>OK</v>
      </c>
    </row>
    <row r="8" spans="1:67" ht="18">
      <c r="A8" s="1" t="s">
        <v>112</v>
      </c>
      <c r="B8" s="1" t="s">
        <v>113</v>
      </c>
      <c r="C8" s="63">
        <v>42796</v>
      </c>
      <c r="D8" s="1" t="s">
        <v>136</v>
      </c>
      <c r="E8" s="1">
        <v>28</v>
      </c>
      <c r="F8" s="1">
        <v>15</v>
      </c>
      <c r="G8" s="1">
        <v>76</v>
      </c>
      <c r="H8" s="2" t="s">
        <v>118</v>
      </c>
      <c r="I8" s="61">
        <v>0.3</v>
      </c>
      <c r="J8" s="30" t="s">
        <v>137</v>
      </c>
      <c r="K8" s="11" t="s">
        <v>139</v>
      </c>
      <c r="L8" s="11">
        <v>18</v>
      </c>
      <c r="M8" s="11">
        <v>10</v>
      </c>
      <c r="N8" s="12" t="s">
        <v>147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1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1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1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7" t="s">
        <v>108</v>
      </c>
      <c r="BB8" s="57">
        <f t="shared" si="34"/>
        <v>3</v>
      </c>
      <c r="BC8" s="57">
        <f t="shared" si="35"/>
        <v>3</v>
      </c>
      <c r="BD8" s="57" t="str">
        <f t="shared" si="36"/>
        <v>OK</v>
      </c>
    </row>
    <row r="9" spans="1:67" ht="18">
      <c r="A9" s="1" t="s">
        <v>112</v>
      </c>
      <c r="B9" s="1" t="s">
        <v>113</v>
      </c>
      <c r="C9" s="63">
        <v>42796</v>
      </c>
      <c r="D9" s="1" t="s">
        <v>136</v>
      </c>
      <c r="E9" s="1">
        <v>28</v>
      </c>
      <c r="F9" s="1">
        <v>15</v>
      </c>
      <c r="G9" s="1">
        <v>76</v>
      </c>
      <c r="H9" s="2" t="s">
        <v>118</v>
      </c>
      <c r="I9" s="61">
        <v>0.3</v>
      </c>
      <c r="J9" s="30" t="s">
        <v>137</v>
      </c>
      <c r="K9" s="11" t="s">
        <v>138</v>
      </c>
      <c r="L9" s="11">
        <v>18</v>
      </c>
      <c r="M9" s="11">
        <v>0</v>
      </c>
      <c r="N9" s="12" t="s">
        <v>44</v>
      </c>
      <c r="O9" s="13"/>
      <c r="P9" s="26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7" t="s">
        <v>108</v>
      </c>
      <c r="BB9" s="57">
        <f t="shared" si="34"/>
        <v>1</v>
      </c>
      <c r="BC9" s="57">
        <f t="shared" si="35"/>
        <v>1</v>
      </c>
      <c r="BD9" s="57" t="str">
        <f t="shared" si="36"/>
        <v>OK</v>
      </c>
    </row>
    <row r="10" spans="1:67" ht="18">
      <c r="A10" s="1" t="s">
        <v>112</v>
      </c>
      <c r="B10" s="1" t="s">
        <v>113</v>
      </c>
      <c r="C10" s="63">
        <v>42796</v>
      </c>
      <c r="D10" s="1" t="s">
        <v>136</v>
      </c>
      <c r="E10" s="1">
        <v>28</v>
      </c>
      <c r="F10" s="1">
        <v>15</v>
      </c>
      <c r="G10" s="1">
        <v>76</v>
      </c>
      <c r="H10" s="2" t="s">
        <v>118</v>
      </c>
      <c r="I10" s="61">
        <v>0.3</v>
      </c>
      <c r="J10" s="30" t="s">
        <v>137</v>
      </c>
      <c r="K10" s="11" t="s">
        <v>138</v>
      </c>
      <c r="L10" s="11">
        <v>10</v>
      </c>
      <c r="M10" s="11">
        <v>5</v>
      </c>
      <c r="N10" s="12" t="s">
        <v>148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1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1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7" t="s">
        <v>108</v>
      </c>
      <c r="BB10" s="57">
        <f t="shared" si="34"/>
        <v>2</v>
      </c>
      <c r="BC10" s="57">
        <f t="shared" si="35"/>
        <v>2</v>
      </c>
      <c r="BD10" s="57" t="str">
        <f t="shared" si="36"/>
        <v>OK</v>
      </c>
    </row>
    <row r="11" spans="1:67" ht="18">
      <c r="A11" s="1" t="s">
        <v>112</v>
      </c>
      <c r="B11" s="1" t="s">
        <v>113</v>
      </c>
      <c r="C11" s="63">
        <v>42796</v>
      </c>
      <c r="D11" s="1" t="s">
        <v>136</v>
      </c>
      <c r="E11" s="1">
        <v>28</v>
      </c>
      <c r="F11" s="1">
        <v>15</v>
      </c>
      <c r="G11" s="1">
        <v>76</v>
      </c>
      <c r="H11" s="2" t="s">
        <v>118</v>
      </c>
      <c r="I11" s="61">
        <v>0.3</v>
      </c>
      <c r="J11" s="30" t="s">
        <v>137</v>
      </c>
      <c r="K11" s="11" t="s">
        <v>140</v>
      </c>
      <c r="L11" s="11">
        <v>3</v>
      </c>
      <c r="M11" s="11">
        <v>0</v>
      </c>
      <c r="N11" s="12" t="s">
        <v>44</v>
      </c>
      <c r="O11" s="13"/>
      <c r="P11" s="26"/>
      <c r="Q11" s="14" t="s">
        <v>53</v>
      </c>
      <c r="R11" s="15">
        <f t="shared" si="0"/>
        <v>1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7" t="s">
        <v>108</v>
      </c>
      <c r="BB11" s="57">
        <f t="shared" si="34"/>
        <v>1</v>
      </c>
      <c r="BC11" s="57">
        <f t="shared" si="35"/>
        <v>1</v>
      </c>
      <c r="BD11" s="57" t="str">
        <f t="shared" si="36"/>
        <v>OK</v>
      </c>
    </row>
    <row r="12" spans="1:67" ht="18">
      <c r="A12" s="1" t="s">
        <v>112</v>
      </c>
      <c r="B12" s="1" t="s">
        <v>113</v>
      </c>
      <c r="C12" s="63">
        <v>42796</v>
      </c>
      <c r="D12" s="1" t="s">
        <v>136</v>
      </c>
      <c r="E12" s="1">
        <v>28</v>
      </c>
      <c r="F12" s="1">
        <v>15</v>
      </c>
      <c r="G12" s="1">
        <v>76</v>
      </c>
      <c r="H12" s="2" t="s">
        <v>118</v>
      </c>
      <c r="I12" s="61">
        <v>0.3</v>
      </c>
      <c r="J12" s="30" t="s">
        <v>137</v>
      </c>
      <c r="K12" s="11" t="s">
        <v>139</v>
      </c>
      <c r="L12" s="11">
        <v>19</v>
      </c>
      <c r="M12" s="11">
        <v>0</v>
      </c>
      <c r="N12" s="12" t="s">
        <v>44</v>
      </c>
      <c r="O12" s="13"/>
      <c r="P12" s="26"/>
      <c r="Q12" s="14" t="s">
        <v>54</v>
      </c>
      <c r="R12" s="15">
        <f t="shared" si="0"/>
        <v>1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7" t="s">
        <v>108</v>
      </c>
      <c r="BB12" s="57">
        <f t="shared" si="34"/>
        <v>1</v>
      </c>
      <c r="BC12" s="57">
        <f t="shared" si="35"/>
        <v>1</v>
      </c>
      <c r="BD12" s="57" t="str">
        <f t="shared" si="36"/>
        <v>OK</v>
      </c>
    </row>
    <row r="13" spans="1:67" ht="18">
      <c r="A13" s="1" t="s">
        <v>112</v>
      </c>
      <c r="B13" s="1" t="s">
        <v>113</v>
      </c>
      <c r="C13" s="63">
        <v>42796</v>
      </c>
      <c r="D13" s="1" t="s">
        <v>136</v>
      </c>
      <c r="E13" s="1">
        <v>28</v>
      </c>
      <c r="F13" s="1">
        <v>15</v>
      </c>
      <c r="G13" s="1">
        <v>76</v>
      </c>
      <c r="H13" s="2" t="s">
        <v>118</v>
      </c>
      <c r="I13" s="61">
        <v>0.3</v>
      </c>
      <c r="J13" s="30" t="s">
        <v>137</v>
      </c>
      <c r="K13" s="11" t="s">
        <v>138</v>
      </c>
      <c r="L13" s="11">
        <v>16</v>
      </c>
      <c r="M13" s="11">
        <v>20</v>
      </c>
      <c r="N13" s="12" t="s">
        <v>148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1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1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7" t="s">
        <v>108</v>
      </c>
      <c r="BB13" s="57">
        <f t="shared" si="34"/>
        <v>2</v>
      </c>
      <c r="BC13" s="57">
        <f t="shared" si="35"/>
        <v>2</v>
      </c>
      <c r="BD13" s="57" t="str">
        <f t="shared" si="36"/>
        <v>OK</v>
      </c>
    </row>
    <row r="14" spans="1:67" ht="18">
      <c r="A14" s="1" t="s">
        <v>112</v>
      </c>
      <c r="B14" s="1" t="s">
        <v>113</v>
      </c>
      <c r="C14" s="63">
        <v>42796</v>
      </c>
      <c r="D14" s="1" t="s">
        <v>136</v>
      </c>
      <c r="E14" s="1">
        <v>28</v>
      </c>
      <c r="F14" s="1">
        <v>15</v>
      </c>
      <c r="G14" s="1">
        <v>76</v>
      </c>
      <c r="H14" s="2" t="s">
        <v>118</v>
      </c>
      <c r="I14" s="61">
        <v>0.3</v>
      </c>
      <c r="J14" s="30" t="s">
        <v>137</v>
      </c>
      <c r="K14" s="11" t="s">
        <v>138</v>
      </c>
      <c r="L14" s="11">
        <v>53</v>
      </c>
      <c r="M14" s="11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7" t="s">
        <v>108</v>
      </c>
      <c r="BB14" s="57">
        <f t="shared" si="34"/>
        <v>1</v>
      </c>
      <c r="BC14" s="57">
        <f t="shared" si="35"/>
        <v>1</v>
      </c>
      <c r="BD14" s="57" t="str">
        <f t="shared" si="36"/>
        <v>OK</v>
      </c>
    </row>
    <row r="15" spans="1:67" ht="18">
      <c r="A15" s="1" t="s">
        <v>112</v>
      </c>
      <c r="B15" s="1" t="s">
        <v>113</v>
      </c>
      <c r="C15" s="63">
        <v>42796</v>
      </c>
      <c r="D15" s="1" t="s">
        <v>136</v>
      </c>
      <c r="E15" s="1">
        <v>28</v>
      </c>
      <c r="F15" s="1">
        <v>15</v>
      </c>
      <c r="G15" s="1">
        <v>76</v>
      </c>
      <c r="H15" s="2" t="s">
        <v>118</v>
      </c>
      <c r="I15" s="61">
        <v>0.4</v>
      </c>
      <c r="J15" s="30" t="s">
        <v>137</v>
      </c>
      <c r="K15" s="11" t="s">
        <v>140</v>
      </c>
      <c r="L15" s="11">
        <v>11</v>
      </c>
      <c r="M15" s="11">
        <v>5</v>
      </c>
      <c r="N15" s="12" t="s">
        <v>148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1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1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7" t="s">
        <v>108</v>
      </c>
      <c r="BB15" s="57">
        <f t="shared" si="34"/>
        <v>2</v>
      </c>
      <c r="BC15" s="57">
        <f t="shared" si="35"/>
        <v>2</v>
      </c>
      <c r="BD15" s="57" t="str">
        <f t="shared" si="36"/>
        <v>OK</v>
      </c>
    </row>
    <row r="16" spans="1:67" ht="18">
      <c r="A16" s="1" t="s">
        <v>112</v>
      </c>
      <c r="B16" s="1" t="s">
        <v>113</v>
      </c>
      <c r="C16" s="63">
        <v>42796</v>
      </c>
      <c r="D16" s="1" t="s">
        <v>136</v>
      </c>
      <c r="E16" s="1">
        <v>28</v>
      </c>
      <c r="F16" s="1">
        <v>15</v>
      </c>
      <c r="G16" s="1">
        <v>76</v>
      </c>
      <c r="H16" s="2" t="s">
        <v>118</v>
      </c>
      <c r="I16" s="61">
        <v>0.4</v>
      </c>
      <c r="J16" s="30" t="s">
        <v>137</v>
      </c>
      <c r="K16" s="11" t="s">
        <v>139</v>
      </c>
      <c r="L16" s="11">
        <v>28</v>
      </c>
      <c r="M16" s="11">
        <v>5</v>
      </c>
      <c r="N16" s="12" t="s">
        <v>129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1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1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7" t="s">
        <v>108</v>
      </c>
      <c r="BB16" s="57">
        <f t="shared" si="34"/>
        <v>2</v>
      </c>
      <c r="BC16" s="57">
        <f t="shared" si="35"/>
        <v>2</v>
      </c>
      <c r="BD16" s="57" t="str">
        <f t="shared" si="36"/>
        <v>OK</v>
      </c>
    </row>
    <row r="17" spans="1:56" ht="18">
      <c r="A17" s="1" t="s">
        <v>112</v>
      </c>
      <c r="B17" s="1" t="s">
        <v>113</v>
      </c>
      <c r="C17" s="63">
        <v>42796</v>
      </c>
      <c r="D17" s="1" t="s">
        <v>136</v>
      </c>
      <c r="E17" s="1">
        <v>28</v>
      </c>
      <c r="F17" s="1">
        <v>15</v>
      </c>
      <c r="G17" s="1">
        <v>76</v>
      </c>
      <c r="H17" s="2" t="s">
        <v>118</v>
      </c>
      <c r="I17" s="61">
        <v>0.5</v>
      </c>
      <c r="J17" s="30" t="s">
        <v>137</v>
      </c>
      <c r="K17" s="11" t="s">
        <v>140</v>
      </c>
      <c r="L17" s="11">
        <v>11</v>
      </c>
      <c r="M17" s="11">
        <v>10</v>
      </c>
      <c r="N17" s="12" t="s">
        <v>146</v>
      </c>
      <c r="O17" s="13"/>
      <c r="P17" s="26"/>
      <c r="Q17" s="14" t="s">
        <v>58</v>
      </c>
      <c r="R17" s="15">
        <f t="shared" si="0"/>
        <v>0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1</v>
      </c>
      <c r="AB17" s="15">
        <f t="shared" si="10"/>
        <v>0</v>
      </c>
      <c r="AC17" s="15">
        <f t="shared" si="11"/>
        <v>0</v>
      </c>
      <c r="AD17" s="15">
        <f t="shared" si="12"/>
        <v>1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7" t="s">
        <v>108</v>
      </c>
      <c r="BB17" s="57">
        <f t="shared" si="34"/>
        <v>2</v>
      </c>
      <c r="BC17" s="57">
        <f t="shared" si="35"/>
        <v>2</v>
      </c>
      <c r="BD17" s="57" t="str">
        <f t="shared" si="36"/>
        <v>OK</v>
      </c>
    </row>
    <row r="18" spans="1:56" ht="18">
      <c r="A18" s="1" t="s">
        <v>112</v>
      </c>
      <c r="B18" s="1" t="s">
        <v>113</v>
      </c>
      <c r="C18" s="63">
        <v>42796</v>
      </c>
      <c r="D18" s="1" t="s">
        <v>136</v>
      </c>
      <c r="E18" s="1">
        <v>28</v>
      </c>
      <c r="F18" s="1">
        <v>15</v>
      </c>
      <c r="G18" s="1">
        <v>76</v>
      </c>
      <c r="H18" s="2" t="s">
        <v>118</v>
      </c>
      <c r="I18" s="61">
        <v>0.6</v>
      </c>
      <c r="J18" s="30" t="s">
        <v>137</v>
      </c>
      <c r="K18" s="11" t="s">
        <v>140</v>
      </c>
      <c r="L18" s="11">
        <v>16</v>
      </c>
      <c r="M18" s="11">
        <v>0</v>
      </c>
      <c r="N18" s="12" t="s">
        <v>44</v>
      </c>
      <c r="O18" s="13"/>
      <c r="P18" s="26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7" t="s">
        <v>108</v>
      </c>
      <c r="BB18" s="57">
        <f t="shared" si="34"/>
        <v>1</v>
      </c>
      <c r="BC18" s="57">
        <f t="shared" si="35"/>
        <v>1</v>
      </c>
      <c r="BD18" s="57" t="str">
        <f t="shared" si="36"/>
        <v>OK</v>
      </c>
    </row>
    <row r="19" spans="1:56" ht="18">
      <c r="A19" s="1" t="s">
        <v>112</v>
      </c>
      <c r="B19" s="1" t="s">
        <v>113</v>
      </c>
      <c r="C19" s="63">
        <v>42796</v>
      </c>
      <c r="D19" s="1" t="s">
        <v>136</v>
      </c>
      <c r="E19" s="1">
        <v>28</v>
      </c>
      <c r="F19" s="1">
        <v>15</v>
      </c>
      <c r="G19" s="1">
        <v>76</v>
      </c>
      <c r="H19" s="2" t="s">
        <v>118</v>
      </c>
      <c r="I19" s="61">
        <v>0.7</v>
      </c>
      <c r="J19" s="30" t="s">
        <v>137</v>
      </c>
      <c r="K19" s="11" t="s">
        <v>140</v>
      </c>
      <c r="L19" s="11">
        <v>18</v>
      </c>
      <c r="M19" s="11">
        <v>0</v>
      </c>
      <c r="N19" s="12" t="s">
        <v>44</v>
      </c>
      <c r="O19" s="13"/>
      <c r="P19" s="26"/>
      <c r="Q19" s="14" t="s">
        <v>60</v>
      </c>
      <c r="R19" s="15">
        <f t="shared" si="0"/>
        <v>1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7" t="s">
        <v>108</v>
      </c>
      <c r="BB19" s="57">
        <f t="shared" si="34"/>
        <v>1</v>
      </c>
      <c r="BC19" s="57">
        <f t="shared" si="35"/>
        <v>1</v>
      </c>
      <c r="BD19" s="57" t="str">
        <f t="shared" si="36"/>
        <v>OK</v>
      </c>
    </row>
    <row r="20" spans="1:56" ht="18">
      <c r="A20" s="1" t="s">
        <v>112</v>
      </c>
      <c r="B20" s="1" t="s">
        <v>113</v>
      </c>
      <c r="C20" s="63">
        <v>42796</v>
      </c>
      <c r="D20" s="1" t="s">
        <v>136</v>
      </c>
      <c r="E20" s="1">
        <v>28</v>
      </c>
      <c r="F20" s="1">
        <v>15</v>
      </c>
      <c r="G20" s="1">
        <v>76</v>
      </c>
      <c r="H20" s="2" t="s">
        <v>118</v>
      </c>
      <c r="I20" s="61">
        <v>1.1000000000000001</v>
      </c>
      <c r="J20" s="30" t="s">
        <v>137</v>
      </c>
      <c r="K20" s="11" t="s">
        <v>140</v>
      </c>
      <c r="L20" s="11">
        <v>15</v>
      </c>
      <c r="M20" s="11">
        <v>10</v>
      </c>
      <c r="N20" s="12" t="s">
        <v>129</v>
      </c>
      <c r="O20" s="13"/>
      <c r="P20" s="26"/>
      <c r="Q20" s="14" t="s">
        <v>61</v>
      </c>
      <c r="R20" s="15">
        <f t="shared" si="0"/>
        <v>0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1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1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7" t="s">
        <v>108</v>
      </c>
      <c r="BB20" s="57">
        <f t="shared" si="34"/>
        <v>2</v>
      </c>
      <c r="BC20" s="57">
        <f t="shared" si="35"/>
        <v>2</v>
      </c>
      <c r="BD20" s="57" t="str">
        <f t="shared" si="36"/>
        <v>OK</v>
      </c>
    </row>
    <row r="21" spans="1:56" ht="18">
      <c r="A21" s="1" t="s">
        <v>112</v>
      </c>
      <c r="B21" s="1" t="s">
        <v>113</v>
      </c>
      <c r="C21" s="63">
        <v>42796</v>
      </c>
      <c r="D21" s="1" t="s">
        <v>136</v>
      </c>
      <c r="E21" s="1">
        <v>28</v>
      </c>
      <c r="F21" s="1">
        <v>15</v>
      </c>
      <c r="G21" s="1">
        <v>76</v>
      </c>
      <c r="H21" s="2" t="s">
        <v>118</v>
      </c>
      <c r="I21" s="61">
        <v>1.3</v>
      </c>
      <c r="J21" s="30" t="s">
        <v>137</v>
      </c>
      <c r="K21" s="11" t="s">
        <v>138</v>
      </c>
      <c r="L21" s="11">
        <v>19</v>
      </c>
      <c r="M21" s="11">
        <v>0</v>
      </c>
      <c r="N21" s="12" t="s">
        <v>102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1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7" t="s">
        <v>108</v>
      </c>
      <c r="BB21" s="57">
        <f t="shared" si="34"/>
        <v>1</v>
      </c>
      <c r="BC21" s="57">
        <f t="shared" si="35"/>
        <v>1</v>
      </c>
      <c r="BD21" s="57" t="str">
        <f t="shared" si="36"/>
        <v>OK</v>
      </c>
    </row>
    <row r="22" spans="1:56" ht="18">
      <c r="A22" s="1" t="s">
        <v>112</v>
      </c>
      <c r="B22" s="1" t="s">
        <v>113</v>
      </c>
      <c r="C22" s="63">
        <v>42796</v>
      </c>
      <c r="D22" s="1" t="s">
        <v>136</v>
      </c>
      <c r="E22" s="1">
        <v>28</v>
      </c>
      <c r="F22" s="1">
        <v>15</v>
      </c>
      <c r="G22" s="1">
        <v>76</v>
      </c>
      <c r="H22" s="2" t="s">
        <v>118</v>
      </c>
      <c r="I22" s="61">
        <v>1.3</v>
      </c>
      <c r="J22" s="30" t="s">
        <v>137</v>
      </c>
      <c r="K22" s="11" t="s">
        <v>138</v>
      </c>
      <c r="L22" s="11">
        <v>6</v>
      </c>
      <c r="M22" s="11">
        <v>0</v>
      </c>
      <c r="N22" s="12" t="s">
        <v>149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1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7" t="s">
        <v>108</v>
      </c>
      <c r="BB22" s="57">
        <f t="shared" si="34"/>
        <v>2</v>
      </c>
      <c r="BC22" s="57">
        <f t="shared" si="35"/>
        <v>2</v>
      </c>
      <c r="BD22" s="57" t="str">
        <f t="shared" si="36"/>
        <v>OK</v>
      </c>
    </row>
    <row r="23" spans="1:56" ht="18">
      <c r="A23" s="1" t="s">
        <v>112</v>
      </c>
      <c r="B23" s="1" t="s">
        <v>113</v>
      </c>
      <c r="C23" s="63">
        <v>42796</v>
      </c>
      <c r="D23" s="1" t="s">
        <v>136</v>
      </c>
      <c r="E23" s="1">
        <v>28</v>
      </c>
      <c r="F23" s="1">
        <v>15</v>
      </c>
      <c r="G23" s="1">
        <v>76</v>
      </c>
      <c r="H23" s="2" t="s">
        <v>118</v>
      </c>
      <c r="I23" s="61">
        <v>1.4</v>
      </c>
      <c r="J23" s="30" t="s">
        <v>137</v>
      </c>
      <c r="K23" s="11" t="s">
        <v>143</v>
      </c>
      <c r="L23" s="11">
        <v>16</v>
      </c>
      <c r="M23" s="11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7" t="s">
        <v>108</v>
      </c>
      <c r="BB23" s="57">
        <f t="shared" si="34"/>
        <v>1</v>
      </c>
      <c r="BC23" s="57">
        <f t="shared" si="35"/>
        <v>1</v>
      </c>
      <c r="BD23" s="57" t="str">
        <f t="shared" si="36"/>
        <v>OK</v>
      </c>
    </row>
    <row r="24" spans="1:56" ht="18">
      <c r="A24" s="1" t="s">
        <v>112</v>
      </c>
      <c r="B24" s="1" t="s">
        <v>113</v>
      </c>
      <c r="C24" s="63">
        <v>42796</v>
      </c>
      <c r="D24" s="1" t="s">
        <v>136</v>
      </c>
      <c r="E24" s="1">
        <v>28</v>
      </c>
      <c r="F24" s="1">
        <v>15</v>
      </c>
      <c r="G24" s="1">
        <v>76</v>
      </c>
      <c r="H24" s="2" t="s">
        <v>118</v>
      </c>
      <c r="I24" s="61">
        <v>1.4</v>
      </c>
      <c r="J24" s="30" t="s">
        <v>137</v>
      </c>
      <c r="K24" s="11" t="s">
        <v>140</v>
      </c>
      <c r="L24" s="11">
        <v>5</v>
      </c>
      <c r="M24" s="11">
        <v>20</v>
      </c>
      <c r="N24" s="12" t="s">
        <v>145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1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1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7" t="s">
        <v>108</v>
      </c>
      <c r="BB24" s="57">
        <f t="shared" si="34"/>
        <v>2</v>
      </c>
      <c r="BC24" s="57">
        <f t="shared" si="35"/>
        <v>2</v>
      </c>
      <c r="BD24" s="57" t="str">
        <f t="shared" si="36"/>
        <v>OK</v>
      </c>
    </row>
    <row r="25" spans="1:56" ht="18">
      <c r="A25" s="1" t="s">
        <v>112</v>
      </c>
      <c r="B25" s="1" t="s">
        <v>113</v>
      </c>
      <c r="C25" s="63">
        <v>42796</v>
      </c>
      <c r="D25" s="1" t="s">
        <v>136</v>
      </c>
      <c r="E25" s="1">
        <v>28</v>
      </c>
      <c r="F25" s="1">
        <v>15</v>
      </c>
      <c r="G25" s="1">
        <v>76</v>
      </c>
      <c r="H25" s="2" t="s">
        <v>118</v>
      </c>
      <c r="I25" s="61">
        <v>2.2999999999999998</v>
      </c>
      <c r="J25" s="30" t="s">
        <v>137</v>
      </c>
      <c r="K25" s="11" t="s">
        <v>138</v>
      </c>
      <c r="L25" s="11">
        <v>32</v>
      </c>
      <c r="M25" s="11">
        <v>5</v>
      </c>
      <c r="N25" s="12" t="s">
        <v>129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1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1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7" t="s">
        <v>108</v>
      </c>
      <c r="BB25" s="57">
        <f t="shared" si="34"/>
        <v>2</v>
      </c>
      <c r="BC25" s="57">
        <f t="shared" si="35"/>
        <v>2</v>
      </c>
      <c r="BD25" s="57" t="str">
        <f t="shared" si="36"/>
        <v>OK</v>
      </c>
    </row>
    <row r="26" spans="1:56" ht="18">
      <c r="A26" s="1" t="s">
        <v>112</v>
      </c>
      <c r="B26" s="1" t="s">
        <v>113</v>
      </c>
      <c r="C26" s="63">
        <v>42796</v>
      </c>
      <c r="D26" s="1" t="s">
        <v>136</v>
      </c>
      <c r="E26" s="1">
        <v>28</v>
      </c>
      <c r="F26" s="1">
        <v>15</v>
      </c>
      <c r="G26" s="1">
        <v>76</v>
      </c>
      <c r="H26" s="2" t="s">
        <v>118</v>
      </c>
      <c r="I26" s="61">
        <v>2.4</v>
      </c>
      <c r="J26" s="30" t="s">
        <v>137</v>
      </c>
      <c r="K26" s="11" t="s">
        <v>141</v>
      </c>
      <c r="L26" s="11">
        <v>8</v>
      </c>
      <c r="M26" s="11">
        <v>0</v>
      </c>
      <c r="N26" s="12" t="s">
        <v>102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1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7" t="s">
        <v>108</v>
      </c>
      <c r="BB26" s="57">
        <f t="shared" si="34"/>
        <v>1</v>
      </c>
      <c r="BC26" s="57">
        <f t="shared" si="35"/>
        <v>1</v>
      </c>
      <c r="BD26" s="57" t="str">
        <f t="shared" si="36"/>
        <v>OK</v>
      </c>
    </row>
    <row r="27" spans="1:56" ht="18">
      <c r="A27" s="1" t="s">
        <v>112</v>
      </c>
      <c r="B27" s="1" t="s">
        <v>113</v>
      </c>
      <c r="C27" s="63">
        <v>42796</v>
      </c>
      <c r="D27" s="1" t="s">
        <v>136</v>
      </c>
      <c r="E27" s="1">
        <v>28</v>
      </c>
      <c r="F27" s="1">
        <v>15</v>
      </c>
      <c r="G27" s="1">
        <v>76</v>
      </c>
      <c r="H27" s="2" t="s">
        <v>118</v>
      </c>
      <c r="I27" s="61">
        <v>2.4</v>
      </c>
      <c r="J27" s="30" t="s">
        <v>137</v>
      </c>
      <c r="K27" s="11" t="s">
        <v>140</v>
      </c>
      <c r="L27" s="11">
        <v>34</v>
      </c>
      <c r="M27" s="11">
        <v>5</v>
      </c>
      <c r="N27" s="12" t="s">
        <v>150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1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1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7" t="s">
        <v>108</v>
      </c>
      <c r="BB27" s="57">
        <f t="shared" si="34"/>
        <v>2</v>
      </c>
      <c r="BC27" s="57">
        <f t="shared" si="35"/>
        <v>2</v>
      </c>
      <c r="BD27" s="57" t="str">
        <f t="shared" si="36"/>
        <v>OK</v>
      </c>
    </row>
    <row r="28" spans="1:56" ht="18">
      <c r="A28" s="1" t="s">
        <v>112</v>
      </c>
      <c r="B28" s="1" t="s">
        <v>113</v>
      </c>
      <c r="C28" s="63">
        <v>42796</v>
      </c>
      <c r="D28" s="1" t="s">
        <v>136</v>
      </c>
      <c r="E28" s="1">
        <v>28</v>
      </c>
      <c r="F28" s="1">
        <v>15</v>
      </c>
      <c r="G28" s="1">
        <v>76</v>
      </c>
      <c r="H28" s="2" t="s">
        <v>118</v>
      </c>
      <c r="I28" s="61">
        <v>2.5</v>
      </c>
      <c r="J28" s="30" t="s">
        <v>137</v>
      </c>
      <c r="K28" s="11" t="s">
        <v>140</v>
      </c>
      <c r="L28" s="11">
        <v>6</v>
      </c>
      <c r="M28" s="11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7" t="s">
        <v>108</v>
      </c>
      <c r="BB28" s="57">
        <f t="shared" si="34"/>
        <v>1</v>
      </c>
      <c r="BC28" s="57">
        <f t="shared" si="35"/>
        <v>1</v>
      </c>
      <c r="BD28" s="57" t="str">
        <f t="shared" si="36"/>
        <v>OK</v>
      </c>
    </row>
    <row r="29" spans="1:56" ht="18">
      <c r="A29" s="1" t="s">
        <v>112</v>
      </c>
      <c r="B29" s="1" t="s">
        <v>113</v>
      </c>
      <c r="C29" s="63">
        <v>42796</v>
      </c>
      <c r="D29" s="1" t="s">
        <v>136</v>
      </c>
      <c r="E29" s="1">
        <v>28</v>
      </c>
      <c r="F29" s="1">
        <v>15</v>
      </c>
      <c r="G29" s="1">
        <v>76</v>
      </c>
      <c r="H29" s="2" t="s">
        <v>118</v>
      </c>
      <c r="I29" s="61">
        <v>2.5</v>
      </c>
      <c r="J29" s="30" t="s">
        <v>137</v>
      </c>
      <c r="K29" s="11" t="s">
        <v>144</v>
      </c>
      <c r="L29" s="11">
        <v>13</v>
      </c>
      <c r="M29" s="11">
        <v>0</v>
      </c>
      <c r="N29" s="12" t="s">
        <v>46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1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7" t="s">
        <v>108</v>
      </c>
      <c r="BB29" s="57">
        <f t="shared" si="34"/>
        <v>1</v>
      </c>
      <c r="BC29" s="57">
        <f t="shared" si="35"/>
        <v>1</v>
      </c>
      <c r="BD29" s="57" t="str">
        <f t="shared" si="36"/>
        <v>OK</v>
      </c>
    </row>
    <row r="30" spans="1:56" ht="18">
      <c r="A30" s="1" t="s">
        <v>112</v>
      </c>
      <c r="B30" s="1" t="s">
        <v>113</v>
      </c>
      <c r="C30" s="63">
        <v>42796</v>
      </c>
      <c r="D30" s="1" t="s">
        <v>136</v>
      </c>
      <c r="E30" s="1">
        <v>28</v>
      </c>
      <c r="F30" s="1">
        <v>15</v>
      </c>
      <c r="G30" s="1">
        <v>76</v>
      </c>
      <c r="H30" s="2" t="s">
        <v>118</v>
      </c>
      <c r="I30" s="61">
        <v>2.5</v>
      </c>
      <c r="J30" s="30" t="s">
        <v>137</v>
      </c>
      <c r="K30" s="11" t="s">
        <v>140</v>
      </c>
      <c r="L30" s="11">
        <v>4</v>
      </c>
      <c r="M30" s="11">
        <v>0</v>
      </c>
      <c r="N30" s="12" t="s">
        <v>44</v>
      </c>
      <c r="O30" s="13"/>
      <c r="P30" s="26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7" t="s">
        <v>108</v>
      </c>
      <c r="BB30" s="57">
        <f t="shared" si="34"/>
        <v>1</v>
      </c>
      <c r="BC30" s="57">
        <f t="shared" si="35"/>
        <v>1</v>
      </c>
      <c r="BD30" s="57" t="str">
        <f t="shared" si="36"/>
        <v>OK</v>
      </c>
    </row>
    <row r="31" spans="1:56" ht="18">
      <c r="A31" s="1" t="s">
        <v>112</v>
      </c>
      <c r="B31" s="1" t="s">
        <v>113</v>
      </c>
      <c r="C31" s="63">
        <v>42796</v>
      </c>
      <c r="D31" s="1" t="s">
        <v>136</v>
      </c>
      <c r="E31" s="1">
        <v>28</v>
      </c>
      <c r="F31" s="1">
        <v>15</v>
      </c>
      <c r="G31" s="1">
        <v>76</v>
      </c>
      <c r="H31" s="2" t="s">
        <v>118</v>
      </c>
      <c r="I31" s="62">
        <v>2.7</v>
      </c>
      <c r="J31" s="30" t="s">
        <v>137</v>
      </c>
      <c r="K31" s="18" t="s">
        <v>142</v>
      </c>
      <c r="L31" s="18">
        <v>35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7" t="s">
        <v>108</v>
      </c>
      <c r="BB31" s="57">
        <f t="shared" si="34"/>
        <v>1</v>
      </c>
      <c r="BC31" s="57">
        <f t="shared" si="35"/>
        <v>1</v>
      </c>
      <c r="BD31" s="57" t="str">
        <f t="shared" si="36"/>
        <v>OK</v>
      </c>
    </row>
    <row r="32" spans="1:56" ht="18">
      <c r="A32" s="1" t="s">
        <v>112</v>
      </c>
      <c r="B32" s="1" t="s">
        <v>113</v>
      </c>
      <c r="C32" s="63">
        <v>42796</v>
      </c>
      <c r="D32" s="1" t="s">
        <v>136</v>
      </c>
      <c r="E32" s="1">
        <v>28</v>
      </c>
      <c r="F32" s="1">
        <v>15</v>
      </c>
      <c r="G32" s="1">
        <v>76</v>
      </c>
      <c r="H32" s="2" t="s">
        <v>118</v>
      </c>
      <c r="I32" s="62">
        <v>2.7</v>
      </c>
      <c r="J32" s="30" t="s">
        <v>137</v>
      </c>
      <c r="K32" s="18" t="s">
        <v>142</v>
      </c>
      <c r="L32" s="18">
        <v>60</v>
      </c>
      <c r="M32" s="18">
        <v>0</v>
      </c>
      <c r="N32" s="19" t="s">
        <v>44</v>
      </c>
      <c r="Q32" s="21" t="s">
        <v>73</v>
      </c>
      <c r="R32" s="15">
        <f t="shared" si="0"/>
        <v>1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7" t="s">
        <v>108</v>
      </c>
      <c r="BB32" s="57">
        <f t="shared" si="34"/>
        <v>1</v>
      </c>
      <c r="BC32" s="57">
        <f t="shared" si="35"/>
        <v>1</v>
      </c>
      <c r="BD32" s="57" t="str">
        <f t="shared" si="36"/>
        <v>OK</v>
      </c>
    </row>
    <row r="33" spans="1:56" ht="18">
      <c r="A33" s="1" t="s">
        <v>112</v>
      </c>
      <c r="B33" s="1" t="s">
        <v>113</v>
      </c>
      <c r="C33" s="63">
        <v>42796</v>
      </c>
      <c r="D33" s="1" t="s">
        <v>136</v>
      </c>
      <c r="E33" s="1">
        <v>28</v>
      </c>
      <c r="F33" s="1">
        <v>15</v>
      </c>
      <c r="G33" s="1">
        <v>76</v>
      </c>
      <c r="H33" s="2" t="s">
        <v>118</v>
      </c>
      <c r="I33" s="62">
        <v>2.7</v>
      </c>
      <c r="J33" s="30" t="s">
        <v>137</v>
      </c>
      <c r="K33" s="18" t="s">
        <v>138</v>
      </c>
      <c r="L33" s="18">
        <v>8</v>
      </c>
      <c r="M33" s="18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7" t="s">
        <v>108</v>
      </c>
      <c r="BB33" s="57">
        <f t="shared" si="34"/>
        <v>1</v>
      </c>
      <c r="BC33" s="57">
        <f t="shared" si="35"/>
        <v>1</v>
      </c>
      <c r="BD33" s="57" t="str">
        <f t="shared" si="36"/>
        <v>OK</v>
      </c>
    </row>
    <row r="34" spans="1:56" ht="18">
      <c r="A34" s="1" t="s">
        <v>112</v>
      </c>
      <c r="B34" s="1" t="s">
        <v>113</v>
      </c>
      <c r="C34" s="63">
        <v>42796</v>
      </c>
      <c r="D34" s="1" t="s">
        <v>136</v>
      </c>
      <c r="E34" s="1">
        <v>28</v>
      </c>
      <c r="F34" s="1">
        <v>15</v>
      </c>
      <c r="G34" s="1">
        <v>76</v>
      </c>
      <c r="H34" s="2" t="s">
        <v>118</v>
      </c>
      <c r="I34" s="62">
        <v>2.7</v>
      </c>
      <c r="J34" s="30" t="s">
        <v>137</v>
      </c>
      <c r="K34" s="18" t="s">
        <v>139</v>
      </c>
      <c r="L34" s="18">
        <v>11</v>
      </c>
      <c r="M34" s="18">
        <v>0</v>
      </c>
      <c r="N34" s="19" t="s">
        <v>102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1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7" t="s">
        <v>108</v>
      </c>
      <c r="BB34" s="57">
        <f t="shared" si="34"/>
        <v>1</v>
      </c>
      <c r="BC34" s="57">
        <f t="shared" si="35"/>
        <v>1</v>
      </c>
      <c r="BD34" s="57" t="str">
        <f t="shared" si="36"/>
        <v>OK</v>
      </c>
    </row>
    <row r="35" spans="1:56" ht="18">
      <c r="A35" s="1" t="s">
        <v>112</v>
      </c>
      <c r="B35" s="1" t="s">
        <v>113</v>
      </c>
      <c r="C35" s="63">
        <v>42796</v>
      </c>
      <c r="D35" s="1" t="s">
        <v>136</v>
      </c>
      <c r="E35" s="1">
        <v>28</v>
      </c>
      <c r="F35" s="1">
        <v>15</v>
      </c>
      <c r="G35" s="1">
        <v>76</v>
      </c>
      <c r="H35" s="2" t="s">
        <v>118</v>
      </c>
      <c r="I35" s="62">
        <v>3</v>
      </c>
      <c r="J35" s="30" t="s">
        <v>137</v>
      </c>
      <c r="K35" s="18" t="s">
        <v>138</v>
      </c>
      <c r="L35" s="18">
        <v>60</v>
      </c>
      <c r="M35" s="18">
        <v>0</v>
      </c>
      <c r="N35" s="19" t="s">
        <v>44</v>
      </c>
      <c r="Q35" s="21" t="s">
        <v>75</v>
      </c>
      <c r="R35" s="15">
        <f t="shared" si="0"/>
        <v>1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7" t="s">
        <v>108</v>
      </c>
      <c r="BB35" s="57">
        <f t="shared" si="34"/>
        <v>1</v>
      </c>
      <c r="BC35" s="57">
        <f t="shared" si="35"/>
        <v>1</v>
      </c>
      <c r="BD35" s="57" t="str">
        <f t="shared" si="36"/>
        <v>OK</v>
      </c>
    </row>
    <row r="36" spans="1:56" ht="18">
      <c r="A36" s="1" t="s">
        <v>112</v>
      </c>
      <c r="B36" s="1" t="s">
        <v>113</v>
      </c>
      <c r="C36" s="63">
        <v>42796</v>
      </c>
      <c r="D36" s="1" t="s">
        <v>136</v>
      </c>
      <c r="E36" s="1">
        <v>28</v>
      </c>
      <c r="F36" s="1">
        <v>15</v>
      </c>
      <c r="G36" s="1">
        <v>76</v>
      </c>
      <c r="H36" s="2" t="s">
        <v>118</v>
      </c>
      <c r="I36" s="62">
        <v>3</v>
      </c>
      <c r="J36" s="30" t="s">
        <v>137</v>
      </c>
      <c r="K36" s="18" t="s">
        <v>138</v>
      </c>
      <c r="L36" s="18">
        <v>30</v>
      </c>
      <c r="M36" s="18">
        <v>0</v>
      </c>
      <c r="N36" s="19" t="s">
        <v>44</v>
      </c>
      <c r="R36" s="22">
        <f t="shared" si="0"/>
        <v>1</v>
      </c>
      <c r="S36" s="22">
        <f t="shared" si="1"/>
        <v>0</v>
      </c>
      <c r="T36" s="22">
        <f t="shared" si="2"/>
        <v>0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7" t="s">
        <v>108</v>
      </c>
      <c r="BB36" s="57">
        <f t="shared" ref="BB36:BB99" si="37">LEN($N36)-LEN(SUBSTITUTE($N36,$BA$2,""))</f>
        <v>1</v>
      </c>
      <c r="BC36" s="57">
        <f t="shared" ref="BC36:BC99" si="38">SUM(R36:AY36)</f>
        <v>1</v>
      </c>
      <c r="BD36" s="57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3">
        <v>42796</v>
      </c>
      <c r="D37" s="1" t="s">
        <v>136</v>
      </c>
      <c r="E37" s="1">
        <v>28</v>
      </c>
      <c r="F37" s="1">
        <v>15</v>
      </c>
      <c r="G37" s="1">
        <v>76</v>
      </c>
      <c r="H37" s="2" t="s">
        <v>118</v>
      </c>
      <c r="I37" s="62">
        <v>3.1</v>
      </c>
      <c r="J37" s="30" t="s">
        <v>137</v>
      </c>
      <c r="K37" s="18" t="s">
        <v>140</v>
      </c>
      <c r="L37" s="18">
        <v>41</v>
      </c>
      <c r="M37" s="18">
        <v>5</v>
      </c>
      <c r="N37" s="19" t="s">
        <v>146</v>
      </c>
      <c r="R37" s="22">
        <f t="shared" si="0"/>
        <v>0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1</v>
      </c>
      <c r="AB37" s="22">
        <f t="shared" si="10"/>
        <v>0</v>
      </c>
      <c r="AC37" s="22">
        <f t="shared" si="11"/>
        <v>0</v>
      </c>
      <c r="AD37" s="22">
        <f t="shared" si="12"/>
        <v>1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7" t="s">
        <v>108</v>
      </c>
      <c r="BB37" s="57">
        <f t="shared" si="37"/>
        <v>2</v>
      </c>
      <c r="BC37" s="57">
        <f t="shared" si="38"/>
        <v>2</v>
      </c>
      <c r="BD37" s="57" t="str">
        <f t="shared" si="39"/>
        <v>OK</v>
      </c>
    </row>
    <row r="38" spans="1:56" ht="18">
      <c r="A38" s="1" t="s">
        <v>112</v>
      </c>
      <c r="B38" s="1" t="s">
        <v>113</v>
      </c>
      <c r="C38" s="63">
        <v>42796</v>
      </c>
      <c r="D38" s="1" t="s">
        <v>136</v>
      </c>
      <c r="E38" s="1">
        <v>28</v>
      </c>
      <c r="F38" s="1">
        <v>15</v>
      </c>
      <c r="G38" s="1">
        <v>76</v>
      </c>
      <c r="H38" s="2" t="s">
        <v>118</v>
      </c>
      <c r="I38" s="62">
        <v>3.3</v>
      </c>
      <c r="J38" s="30" t="s">
        <v>137</v>
      </c>
      <c r="K38" s="18" t="s">
        <v>138</v>
      </c>
      <c r="L38" s="18">
        <v>36</v>
      </c>
      <c r="M38" s="18">
        <v>5</v>
      </c>
      <c r="N38" s="19" t="s">
        <v>129</v>
      </c>
      <c r="R38" s="22">
        <f t="shared" si="0"/>
        <v>0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1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1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7" t="s">
        <v>108</v>
      </c>
      <c r="BB38" s="57">
        <f t="shared" si="37"/>
        <v>2</v>
      </c>
      <c r="BC38" s="57">
        <f t="shared" si="38"/>
        <v>2</v>
      </c>
      <c r="BD38" s="57" t="str">
        <f t="shared" si="39"/>
        <v>OK</v>
      </c>
    </row>
    <row r="39" spans="1:56" ht="18">
      <c r="A39" s="1" t="s">
        <v>112</v>
      </c>
      <c r="B39" s="1" t="s">
        <v>113</v>
      </c>
      <c r="C39" s="63">
        <v>42796</v>
      </c>
      <c r="D39" s="1" t="s">
        <v>136</v>
      </c>
      <c r="E39" s="1">
        <v>28</v>
      </c>
      <c r="F39" s="1">
        <v>15</v>
      </c>
      <c r="G39" s="1">
        <v>76</v>
      </c>
      <c r="H39" s="2" t="s">
        <v>118</v>
      </c>
      <c r="I39" s="62">
        <v>3.3</v>
      </c>
      <c r="J39" s="30" t="s">
        <v>137</v>
      </c>
      <c r="K39" s="18" t="s">
        <v>144</v>
      </c>
      <c r="L39" s="18">
        <v>13</v>
      </c>
      <c r="M39" s="18">
        <v>0</v>
      </c>
      <c r="N39" s="19" t="s">
        <v>45</v>
      </c>
      <c r="R39" s="22">
        <f t="shared" si="0"/>
        <v>0</v>
      </c>
      <c r="S39" s="22">
        <f t="shared" si="1"/>
        <v>1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7" t="s">
        <v>108</v>
      </c>
      <c r="BB39" s="57">
        <f t="shared" si="37"/>
        <v>1</v>
      </c>
      <c r="BC39" s="57">
        <f t="shared" si="38"/>
        <v>1</v>
      </c>
      <c r="BD39" s="57" t="str">
        <f t="shared" si="39"/>
        <v>OK</v>
      </c>
    </row>
    <row r="40" spans="1:56" ht="18">
      <c r="A40" s="1" t="s">
        <v>112</v>
      </c>
      <c r="B40" s="1" t="s">
        <v>113</v>
      </c>
      <c r="C40" s="63">
        <v>42796</v>
      </c>
      <c r="D40" s="1" t="s">
        <v>136</v>
      </c>
      <c r="E40" s="1">
        <v>28</v>
      </c>
      <c r="F40" s="1">
        <v>15</v>
      </c>
      <c r="G40" s="1">
        <v>76</v>
      </c>
      <c r="H40" s="2" t="s">
        <v>118</v>
      </c>
      <c r="I40" s="62">
        <v>3.4</v>
      </c>
      <c r="J40" s="30" t="s">
        <v>137</v>
      </c>
      <c r="K40" s="18" t="s">
        <v>144</v>
      </c>
      <c r="L40" s="18">
        <v>10</v>
      </c>
      <c r="M40" s="18">
        <v>0</v>
      </c>
      <c r="N40" s="19" t="s">
        <v>45</v>
      </c>
      <c r="R40" s="22">
        <f t="shared" si="0"/>
        <v>0</v>
      </c>
      <c r="S40" s="22">
        <f t="shared" si="1"/>
        <v>1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7" t="s">
        <v>108</v>
      </c>
      <c r="BB40" s="57">
        <f t="shared" si="37"/>
        <v>1</v>
      </c>
      <c r="BC40" s="57">
        <f t="shared" si="38"/>
        <v>1</v>
      </c>
      <c r="BD40" s="57" t="str">
        <f t="shared" si="39"/>
        <v>OK</v>
      </c>
    </row>
    <row r="41" spans="1:56" ht="18">
      <c r="A41" s="1" t="s">
        <v>112</v>
      </c>
      <c r="B41" s="1" t="s">
        <v>113</v>
      </c>
      <c r="C41" s="63">
        <v>42796</v>
      </c>
      <c r="D41" s="1" t="s">
        <v>136</v>
      </c>
      <c r="E41" s="1">
        <v>28</v>
      </c>
      <c r="F41" s="1">
        <v>15</v>
      </c>
      <c r="G41" s="1">
        <v>76</v>
      </c>
      <c r="H41" s="2" t="s">
        <v>118</v>
      </c>
      <c r="I41" s="62">
        <v>3.5</v>
      </c>
      <c r="J41" s="30" t="s">
        <v>137</v>
      </c>
      <c r="K41" s="18" t="s">
        <v>144</v>
      </c>
      <c r="L41" s="18">
        <v>9</v>
      </c>
      <c r="M41" s="18">
        <v>0</v>
      </c>
      <c r="N41" s="19" t="s">
        <v>46</v>
      </c>
      <c r="R41" s="22">
        <f t="shared" si="0"/>
        <v>0</v>
      </c>
      <c r="S41" s="22">
        <f t="shared" si="1"/>
        <v>0</v>
      </c>
      <c r="T41" s="22">
        <f t="shared" si="2"/>
        <v>1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7" t="s">
        <v>108</v>
      </c>
      <c r="BB41" s="57">
        <f t="shared" si="37"/>
        <v>1</v>
      </c>
      <c r="BC41" s="57">
        <f t="shared" si="38"/>
        <v>1</v>
      </c>
      <c r="BD41" s="57" t="str">
        <f t="shared" si="39"/>
        <v>OK</v>
      </c>
    </row>
    <row r="42" spans="1:56" ht="18">
      <c r="A42" s="1" t="s">
        <v>112</v>
      </c>
      <c r="B42" s="1" t="s">
        <v>113</v>
      </c>
      <c r="C42" s="63">
        <v>42796</v>
      </c>
      <c r="D42" s="1" t="s">
        <v>136</v>
      </c>
      <c r="E42" s="1">
        <v>28</v>
      </c>
      <c r="F42" s="1">
        <v>15</v>
      </c>
      <c r="G42" s="1">
        <v>76</v>
      </c>
      <c r="H42" s="2" t="s">
        <v>118</v>
      </c>
      <c r="I42" s="62">
        <v>3.5</v>
      </c>
      <c r="J42" s="30" t="s">
        <v>137</v>
      </c>
      <c r="K42" s="18" t="s">
        <v>144</v>
      </c>
      <c r="L42" s="18">
        <v>5</v>
      </c>
      <c r="M42" s="18">
        <v>0</v>
      </c>
      <c r="N42" s="19" t="s">
        <v>46</v>
      </c>
      <c r="R42" s="22">
        <f t="shared" si="0"/>
        <v>0</v>
      </c>
      <c r="S42" s="22">
        <f t="shared" si="1"/>
        <v>0</v>
      </c>
      <c r="T42" s="22">
        <f t="shared" si="2"/>
        <v>1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7" t="s">
        <v>108</v>
      </c>
      <c r="BB42" s="57">
        <f t="shared" si="37"/>
        <v>1</v>
      </c>
      <c r="BC42" s="57">
        <f t="shared" si="38"/>
        <v>1</v>
      </c>
      <c r="BD42" s="57" t="str">
        <f t="shared" si="39"/>
        <v>OK</v>
      </c>
    </row>
    <row r="43" spans="1:56" ht="18">
      <c r="A43" s="1" t="s">
        <v>112</v>
      </c>
      <c r="B43" s="1" t="s">
        <v>113</v>
      </c>
      <c r="C43" s="63">
        <v>42796</v>
      </c>
      <c r="D43" s="1" t="s">
        <v>136</v>
      </c>
      <c r="E43" s="1">
        <v>28</v>
      </c>
      <c r="F43" s="1">
        <v>15</v>
      </c>
      <c r="G43" s="1">
        <v>76</v>
      </c>
      <c r="H43" s="2" t="s">
        <v>118</v>
      </c>
      <c r="I43" s="62">
        <v>3.9</v>
      </c>
      <c r="J43" s="30" t="s">
        <v>137</v>
      </c>
      <c r="K43" s="18" t="s">
        <v>138</v>
      </c>
      <c r="L43" s="18">
        <v>23</v>
      </c>
      <c r="M43" s="18">
        <v>2</v>
      </c>
      <c r="N43" s="19" t="s">
        <v>129</v>
      </c>
      <c r="R43" s="22">
        <f t="shared" si="0"/>
        <v>0</v>
      </c>
      <c r="S43" s="22">
        <f t="shared" si="1"/>
        <v>0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1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1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7" t="s">
        <v>108</v>
      </c>
      <c r="BB43" s="57">
        <f t="shared" si="37"/>
        <v>2</v>
      </c>
      <c r="BC43" s="57">
        <f t="shared" si="38"/>
        <v>2</v>
      </c>
      <c r="BD43" s="57" t="str">
        <f t="shared" si="39"/>
        <v>OK</v>
      </c>
    </row>
    <row r="44" spans="1:56" ht="18">
      <c r="A44" s="1" t="s">
        <v>112</v>
      </c>
      <c r="B44" s="1" t="s">
        <v>113</v>
      </c>
      <c r="C44" s="63">
        <v>42796</v>
      </c>
      <c r="D44" s="1" t="s">
        <v>136</v>
      </c>
      <c r="E44" s="1">
        <v>28</v>
      </c>
      <c r="F44" s="1">
        <v>15</v>
      </c>
      <c r="G44" s="1">
        <v>76</v>
      </c>
      <c r="H44" s="2" t="s">
        <v>118</v>
      </c>
      <c r="I44" s="62">
        <v>4</v>
      </c>
      <c r="J44" s="30" t="s">
        <v>137</v>
      </c>
      <c r="K44" s="18" t="s">
        <v>141</v>
      </c>
      <c r="L44" s="18">
        <v>6</v>
      </c>
      <c r="M44" s="18">
        <v>0</v>
      </c>
      <c r="N44" s="19" t="s">
        <v>102</v>
      </c>
      <c r="R44" s="22">
        <f t="shared" si="0"/>
        <v>0</v>
      </c>
      <c r="S44" s="22">
        <f t="shared" si="1"/>
        <v>0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1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7" t="s">
        <v>108</v>
      </c>
      <c r="BB44" s="57">
        <f t="shared" si="37"/>
        <v>1</v>
      </c>
      <c r="BC44" s="57">
        <f t="shared" si="38"/>
        <v>1</v>
      </c>
      <c r="BD44" s="57" t="str">
        <f t="shared" si="39"/>
        <v>OK</v>
      </c>
    </row>
    <row r="45" spans="1:56" ht="18">
      <c r="A45" s="1" t="s">
        <v>112</v>
      </c>
      <c r="B45" s="1" t="s">
        <v>113</v>
      </c>
      <c r="C45" s="63">
        <v>42796</v>
      </c>
      <c r="D45" s="1" t="s">
        <v>136</v>
      </c>
      <c r="E45" s="1">
        <v>28</v>
      </c>
      <c r="F45" s="1">
        <v>15</v>
      </c>
      <c r="G45" s="1">
        <v>76</v>
      </c>
      <c r="H45" s="2" t="s">
        <v>118</v>
      </c>
      <c r="I45" s="62">
        <v>4</v>
      </c>
      <c r="J45" s="30" t="s">
        <v>137</v>
      </c>
      <c r="K45" s="18" t="s">
        <v>142</v>
      </c>
      <c r="L45" s="18">
        <v>11</v>
      </c>
      <c r="M45" s="18">
        <v>0</v>
      </c>
      <c r="N45" s="19" t="s">
        <v>44</v>
      </c>
      <c r="R45" s="22">
        <f t="shared" si="0"/>
        <v>1</v>
      </c>
      <c r="S45" s="22">
        <f t="shared" si="1"/>
        <v>0</v>
      </c>
      <c r="T45" s="22">
        <f t="shared" si="2"/>
        <v>0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7" t="s">
        <v>108</v>
      </c>
      <c r="BB45" s="57">
        <f t="shared" si="37"/>
        <v>1</v>
      </c>
      <c r="BC45" s="57">
        <f t="shared" si="38"/>
        <v>1</v>
      </c>
      <c r="BD45" s="57" t="str">
        <f t="shared" si="39"/>
        <v>OK</v>
      </c>
    </row>
    <row r="46" spans="1:56" ht="18">
      <c r="A46" s="1" t="s">
        <v>112</v>
      </c>
      <c r="B46" s="1" t="s">
        <v>113</v>
      </c>
      <c r="C46" s="63">
        <v>42796</v>
      </c>
      <c r="D46" s="1" t="s">
        <v>136</v>
      </c>
      <c r="E46" s="1">
        <v>28</v>
      </c>
      <c r="F46" s="1">
        <v>15</v>
      </c>
      <c r="G46" s="1">
        <v>76</v>
      </c>
      <c r="H46" s="2" t="s">
        <v>118</v>
      </c>
      <c r="I46" s="62">
        <v>4</v>
      </c>
      <c r="J46" s="30" t="s">
        <v>137</v>
      </c>
      <c r="K46" s="18" t="s">
        <v>142</v>
      </c>
      <c r="L46" s="18">
        <v>6</v>
      </c>
      <c r="M46" s="18">
        <v>0</v>
      </c>
      <c r="N46" s="19" t="s">
        <v>44</v>
      </c>
      <c r="R46" s="22">
        <f t="shared" si="0"/>
        <v>1</v>
      </c>
      <c r="S46" s="22">
        <f t="shared" si="1"/>
        <v>0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7" t="s">
        <v>108</v>
      </c>
      <c r="BB46" s="57">
        <f t="shared" si="37"/>
        <v>1</v>
      </c>
      <c r="BC46" s="57">
        <f t="shared" si="38"/>
        <v>1</v>
      </c>
      <c r="BD46" s="57" t="str">
        <f t="shared" si="39"/>
        <v>OK</v>
      </c>
    </row>
    <row r="47" spans="1:56" ht="18">
      <c r="A47" s="1" t="s">
        <v>112</v>
      </c>
      <c r="B47" s="1" t="s">
        <v>113</v>
      </c>
      <c r="C47" s="63">
        <v>42796</v>
      </c>
      <c r="D47" s="1" t="s">
        <v>136</v>
      </c>
      <c r="E47" s="1">
        <v>28</v>
      </c>
      <c r="F47" s="1">
        <v>15</v>
      </c>
      <c r="G47" s="1">
        <v>76</v>
      </c>
      <c r="H47" s="2" t="s">
        <v>118</v>
      </c>
      <c r="I47" s="62">
        <v>4.2</v>
      </c>
      <c r="J47" s="30" t="s">
        <v>137</v>
      </c>
      <c r="K47" s="18" t="s">
        <v>138</v>
      </c>
      <c r="L47" s="18">
        <v>30</v>
      </c>
      <c r="M47" s="18">
        <v>2</v>
      </c>
      <c r="N47" s="19" t="s">
        <v>129</v>
      </c>
      <c r="R47" s="22">
        <f t="shared" si="0"/>
        <v>0</v>
      </c>
      <c r="S47" s="22">
        <f t="shared" si="1"/>
        <v>0</v>
      </c>
      <c r="T47" s="22">
        <f t="shared" si="2"/>
        <v>0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1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1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7" t="s">
        <v>108</v>
      </c>
      <c r="BB47" s="57">
        <f t="shared" si="37"/>
        <v>2</v>
      </c>
      <c r="BC47" s="57">
        <f t="shared" si="38"/>
        <v>2</v>
      </c>
      <c r="BD47" s="57" t="str">
        <f t="shared" si="39"/>
        <v>OK</v>
      </c>
    </row>
    <row r="48" spans="1:56" ht="18">
      <c r="A48" s="1" t="s">
        <v>112</v>
      </c>
      <c r="B48" s="1" t="s">
        <v>113</v>
      </c>
      <c r="C48" s="63">
        <v>42796</v>
      </c>
      <c r="D48" s="1" t="s">
        <v>136</v>
      </c>
      <c r="E48" s="1">
        <v>28</v>
      </c>
      <c r="F48" s="1">
        <v>15</v>
      </c>
      <c r="G48" s="1">
        <v>76</v>
      </c>
      <c r="H48" s="2" t="s">
        <v>118</v>
      </c>
      <c r="I48" s="62">
        <v>4.3</v>
      </c>
      <c r="J48" s="30" t="s">
        <v>137</v>
      </c>
      <c r="K48" s="18" t="s">
        <v>142</v>
      </c>
      <c r="L48" s="18">
        <v>25</v>
      </c>
      <c r="M48" s="18">
        <v>0</v>
      </c>
      <c r="N48" s="19" t="s">
        <v>44</v>
      </c>
      <c r="R48" s="22">
        <f t="shared" si="0"/>
        <v>1</v>
      </c>
      <c r="S48" s="22">
        <f t="shared" si="1"/>
        <v>0</v>
      </c>
      <c r="T48" s="22">
        <f t="shared" si="2"/>
        <v>0</v>
      </c>
      <c r="U48" s="22">
        <f t="shared" si="3"/>
        <v>0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7" t="s">
        <v>108</v>
      </c>
      <c r="BB48" s="57">
        <f t="shared" si="37"/>
        <v>1</v>
      </c>
      <c r="BC48" s="57">
        <f t="shared" si="38"/>
        <v>1</v>
      </c>
      <c r="BD48" s="57" t="str">
        <f t="shared" si="39"/>
        <v>OK</v>
      </c>
    </row>
    <row r="49" spans="1:56" ht="18">
      <c r="A49" s="1" t="s">
        <v>112</v>
      </c>
      <c r="B49" s="1" t="s">
        <v>113</v>
      </c>
      <c r="C49" s="63">
        <v>42796</v>
      </c>
      <c r="D49" s="1" t="s">
        <v>136</v>
      </c>
      <c r="E49" s="1">
        <v>28</v>
      </c>
      <c r="F49" s="1">
        <v>15</v>
      </c>
      <c r="G49" s="1">
        <v>76</v>
      </c>
      <c r="H49" s="2" t="s">
        <v>118</v>
      </c>
      <c r="I49" s="62">
        <v>4.3</v>
      </c>
      <c r="J49" s="30" t="s">
        <v>137</v>
      </c>
      <c r="K49" s="18" t="s">
        <v>140</v>
      </c>
      <c r="L49" s="18">
        <v>15</v>
      </c>
      <c r="M49" s="18">
        <v>0</v>
      </c>
      <c r="N49" s="19" t="s">
        <v>44</v>
      </c>
      <c r="R49" s="22">
        <f t="shared" si="0"/>
        <v>1</v>
      </c>
      <c r="S49" s="22">
        <f t="shared" si="1"/>
        <v>0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7" t="s">
        <v>108</v>
      </c>
      <c r="BB49" s="57">
        <f t="shared" si="37"/>
        <v>1</v>
      </c>
      <c r="BC49" s="57">
        <f t="shared" si="38"/>
        <v>1</v>
      </c>
      <c r="BD49" s="57" t="str">
        <f t="shared" si="39"/>
        <v>OK</v>
      </c>
    </row>
    <row r="50" spans="1:56" ht="18">
      <c r="A50" s="1" t="s">
        <v>112</v>
      </c>
      <c r="B50" s="1" t="s">
        <v>113</v>
      </c>
      <c r="C50" s="63">
        <v>42796</v>
      </c>
      <c r="D50" s="1" t="s">
        <v>136</v>
      </c>
      <c r="E50" s="1">
        <v>28</v>
      </c>
      <c r="F50" s="1">
        <v>15</v>
      </c>
      <c r="G50" s="1">
        <v>76</v>
      </c>
      <c r="H50" s="2" t="s">
        <v>118</v>
      </c>
      <c r="I50" s="62">
        <v>4.3</v>
      </c>
      <c r="J50" s="30" t="s">
        <v>137</v>
      </c>
      <c r="K50" s="18" t="s">
        <v>143</v>
      </c>
      <c r="L50" s="18">
        <v>12</v>
      </c>
      <c r="M50" s="18">
        <v>0</v>
      </c>
      <c r="N50" s="19" t="s">
        <v>44</v>
      </c>
      <c r="R50" s="22">
        <f t="shared" si="0"/>
        <v>1</v>
      </c>
      <c r="S50" s="22">
        <f t="shared" si="1"/>
        <v>0</v>
      </c>
      <c r="T50" s="22">
        <f t="shared" si="2"/>
        <v>0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7" t="s">
        <v>108</v>
      </c>
      <c r="BB50" s="57">
        <f t="shared" si="37"/>
        <v>1</v>
      </c>
      <c r="BC50" s="57">
        <f t="shared" si="38"/>
        <v>1</v>
      </c>
      <c r="BD50" s="57" t="str">
        <f t="shared" si="39"/>
        <v>OK</v>
      </c>
    </row>
    <row r="51" spans="1:56" ht="18">
      <c r="A51" s="1" t="s">
        <v>112</v>
      </c>
      <c r="B51" s="1" t="s">
        <v>113</v>
      </c>
      <c r="C51" s="63">
        <v>42796</v>
      </c>
      <c r="D51" s="1" t="s">
        <v>136</v>
      </c>
      <c r="E51" s="1">
        <v>28</v>
      </c>
      <c r="F51" s="1">
        <v>15</v>
      </c>
      <c r="G51" s="1">
        <v>76</v>
      </c>
      <c r="H51" s="2" t="s">
        <v>118</v>
      </c>
      <c r="I51" s="62">
        <v>4.3</v>
      </c>
      <c r="J51" s="30" t="s">
        <v>137</v>
      </c>
      <c r="K51" s="18" t="s">
        <v>138</v>
      </c>
      <c r="L51" s="18">
        <v>10</v>
      </c>
      <c r="M51" s="18">
        <v>5</v>
      </c>
      <c r="N51" s="19" t="s">
        <v>145</v>
      </c>
      <c r="R51" s="22">
        <f t="shared" si="0"/>
        <v>0</v>
      </c>
      <c r="S51" s="22">
        <f t="shared" si="1"/>
        <v>0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1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1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7" t="s">
        <v>108</v>
      </c>
      <c r="BB51" s="57">
        <f t="shared" si="37"/>
        <v>2</v>
      </c>
      <c r="BC51" s="57">
        <f t="shared" si="38"/>
        <v>2</v>
      </c>
      <c r="BD51" s="57" t="str">
        <f t="shared" si="39"/>
        <v>OK</v>
      </c>
    </row>
    <row r="52" spans="1:56" ht="18">
      <c r="A52" s="1" t="s">
        <v>112</v>
      </c>
      <c r="B52" s="1" t="s">
        <v>113</v>
      </c>
      <c r="C52" s="63">
        <v>42796</v>
      </c>
      <c r="D52" s="1" t="s">
        <v>136</v>
      </c>
      <c r="E52" s="1">
        <v>28</v>
      </c>
      <c r="F52" s="1">
        <v>15</v>
      </c>
      <c r="G52" s="1">
        <v>76</v>
      </c>
      <c r="H52" s="2" t="s">
        <v>118</v>
      </c>
      <c r="I52" s="62">
        <v>4.3</v>
      </c>
      <c r="J52" s="30" t="s">
        <v>137</v>
      </c>
      <c r="K52" s="18" t="s">
        <v>139</v>
      </c>
      <c r="L52" s="18">
        <v>7</v>
      </c>
      <c r="M52" s="18">
        <v>5</v>
      </c>
      <c r="N52" s="19" t="s">
        <v>150</v>
      </c>
      <c r="R52" s="22">
        <f t="shared" si="0"/>
        <v>0</v>
      </c>
      <c r="S52" s="22">
        <f t="shared" si="1"/>
        <v>0</v>
      </c>
      <c r="T52" s="22">
        <f t="shared" si="2"/>
        <v>0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1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1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7" t="s">
        <v>108</v>
      </c>
      <c r="BB52" s="57">
        <f t="shared" si="37"/>
        <v>2</v>
      </c>
      <c r="BC52" s="57">
        <f t="shared" si="38"/>
        <v>2</v>
      </c>
      <c r="BD52" s="57" t="str">
        <f t="shared" si="39"/>
        <v>OK</v>
      </c>
    </row>
    <row r="53" spans="1:56" ht="18">
      <c r="A53" s="1" t="s">
        <v>112</v>
      </c>
      <c r="B53" s="1" t="s">
        <v>113</v>
      </c>
      <c r="C53" s="63">
        <v>42796</v>
      </c>
      <c r="D53" s="1" t="s">
        <v>136</v>
      </c>
      <c r="E53" s="1">
        <v>28</v>
      </c>
      <c r="F53" s="1">
        <v>15</v>
      </c>
      <c r="G53" s="1">
        <v>76</v>
      </c>
      <c r="H53" s="2" t="s">
        <v>118</v>
      </c>
      <c r="I53" s="62">
        <v>4.4000000000000004</v>
      </c>
      <c r="J53" s="30" t="s">
        <v>137</v>
      </c>
      <c r="K53" s="18" t="s">
        <v>138</v>
      </c>
      <c r="L53" s="18">
        <v>53</v>
      </c>
      <c r="M53" s="18">
        <v>0</v>
      </c>
      <c r="N53" s="19" t="s">
        <v>44</v>
      </c>
      <c r="R53" s="22">
        <f t="shared" si="0"/>
        <v>1</v>
      </c>
      <c r="S53" s="22">
        <f t="shared" si="1"/>
        <v>0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7" t="s">
        <v>108</v>
      </c>
      <c r="BB53" s="57">
        <f t="shared" si="37"/>
        <v>1</v>
      </c>
      <c r="BC53" s="57">
        <f t="shared" si="38"/>
        <v>1</v>
      </c>
      <c r="BD53" s="57" t="str">
        <f t="shared" si="39"/>
        <v>OK</v>
      </c>
    </row>
    <row r="54" spans="1:56" ht="18">
      <c r="A54" s="1" t="s">
        <v>112</v>
      </c>
      <c r="B54" s="1" t="s">
        <v>113</v>
      </c>
      <c r="C54" s="63">
        <v>42796</v>
      </c>
      <c r="D54" s="1" t="s">
        <v>136</v>
      </c>
      <c r="E54" s="1">
        <v>28</v>
      </c>
      <c r="F54" s="1">
        <v>15</v>
      </c>
      <c r="G54" s="1">
        <v>76</v>
      </c>
      <c r="H54" s="2" t="s">
        <v>118</v>
      </c>
      <c r="I54" s="62">
        <v>4.4000000000000004</v>
      </c>
      <c r="J54" s="30" t="s">
        <v>137</v>
      </c>
      <c r="K54" s="18" t="s">
        <v>138</v>
      </c>
      <c r="L54" s="18">
        <v>25</v>
      </c>
      <c r="M54" s="18">
        <v>10</v>
      </c>
      <c r="N54" s="19" t="s">
        <v>145</v>
      </c>
      <c r="R54" s="22">
        <f t="shared" si="0"/>
        <v>0</v>
      </c>
      <c r="S54" s="22">
        <f t="shared" si="1"/>
        <v>0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1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1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7" t="s">
        <v>108</v>
      </c>
      <c r="BB54" s="57">
        <f t="shared" si="37"/>
        <v>2</v>
      </c>
      <c r="BC54" s="57">
        <f t="shared" si="38"/>
        <v>2</v>
      </c>
      <c r="BD54" s="57" t="str">
        <f t="shared" si="39"/>
        <v>OK</v>
      </c>
    </row>
    <row r="55" spans="1:56" ht="18">
      <c r="A55" s="1" t="s">
        <v>112</v>
      </c>
      <c r="B55" s="1" t="s">
        <v>113</v>
      </c>
      <c r="C55" s="63">
        <v>42796</v>
      </c>
      <c r="D55" s="1" t="s">
        <v>136</v>
      </c>
      <c r="E55" s="1">
        <v>28</v>
      </c>
      <c r="F55" s="1">
        <v>15</v>
      </c>
      <c r="G55" s="1">
        <v>76</v>
      </c>
      <c r="H55" s="2" t="s">
        <v>118</v>
      </c>
      <c r="I55" s="62">
        <v>4.5</v>
      </c>
      <c r="J55" s="30" t="s">
        <v>137</v>
      </c>
      <c r="K55" s="18" t="s">
        <v>142</v>
      </c>
      <c r="L55" s="18">
        <v>51</v>
      </c>
      <c r="M55" s="18">
        <v>0</v>
      </c>
      <c r="N55" s="19" t="s">
        <v>44</v>
      </c>
      <c r="R55" s="22">
        <f t="shared" si="0"/>
        <v>1</v>
      </c>
      <c r="S55" s="22">
        <f t="shared" si="1"/>
        <v>0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7" t="s">
        <v>108</v>
      </c>
      <c r="BB55" s="57">
        <f t="shared" si="37"/>
        <v>1</v>
      </c>
      <c r="BC55" s="57">
        <f t="shared" si="38"/>
        <v>1</v>
      </c>
      <c r="BD55" s="57" t="str">
        <f t="shared" si="39"/>
        <v>OK</v>
      </c>
    </row>
    <row r="56" spans="1:56" ht="18">
      <c r="A56" s="1" t="s">
        <v>112</v>
      </c>
      <c r="B56" s="1" t="s">
        <v>113</v>
      </c>
      <c r="C56" s="63">
        <v>42796</v>
      </c>
      <c r="D56" s="1" t="s">
        <v>136</v>
      </c>
      <c r="E56" s="1">
        <v>28</v>
      </c>
      <c r="F56" s="1">
        <v>15</v>
      </c>
      <c r="G56" s="1">
        <v>76</v>
      </c>
      <c r="H56" s="2" t="s">
        <v>118</v>
      </c>
      <c r="I56" s="62">
        <v>4.5999999999999996</v>
      </c>
      <c r="J56" s="30" t="s">
        <v>137</v>
      </c>
      <c r="K56" s="18" t="s">
        <v>138</v>
      </c>
      <c r="L56" s="18">
        <v>21</v>
      </c>
      <c r="M56" s="18">
        <v>0</v>
      </c>
      <c r="N56" s="19" t="s">
        <v>44</v>
      </c>
      <c r="R56" s="22">
        <f t="shared" si="0"/>
        <v>1</v>
      </c>
      <c r="S56" s="22">
        <f t="shared" si="1"/>
        <v>0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7" t="s">
        <v>108</v>
      </c>
      <c r="BB56" s="57">
        <f t="shared" si="37"/>
        <v>1</v>
      </c>
      <c r="BC56" s="57">
        <f t="shared" si="38"/>
        <v>1</v>
      </c>
      <c r="BD56" s="57" t="str">
        <f t="shared" si="39"/>
        <v>OK</v>
      </c>
    </row>
    <row r="57" spans="1:56" ht="18">
      <c r="A57" s="1" t="s">
        <v>112</v>
      </c>
      <c r="B57" s="1" t="s">
        <v>113</v>
      </c>
      <c r="C57" s="63">
        <v>42796</v>
      </c>
      <c r="D57" s="1" t="s">
        <v>136</v>
      </c>
      <c r="E57" s="1">
        <v>28</v>
      </c>
      <c r="F57" s="1">
        <v>15</v>
      </c>
      <c r="G57" s="1">
        <v>76</v>
      </c>
      <c r="H57" s="2" t="s">
        <v>118</v>
      </c>
      <c r="I57" s="62">
        <v>4.5</v>
      </c>
      <c r="J57" s="30" t="s">
        <v>137</v>
      </c>
      <c r="K57" s="18" t="s">
        <v>140</v>
      </c>
      <c r="L57" s="18">
        <v>4</v>
      </c>
      <c r="M57" s="18">
        <v>0</v>
      </c>
      <c r="N57" s="19" t="s">
        <v>44</v>
      </c>
      <c r="R57" s="22">
        <f t="shared" si="0"/>
        <v>1</v>
      </c>
      <c r="S57" s="22">
        <f t="shared" si="1"/>
        <v>0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7" t="s">
        <v>108</v>
      </c>
      <c r="BB57" s="57">
        <f t="shared" si="37"/>
        <v>1</v>
      </c>
      <c r="BC57" s="57">
        <f t="shared" si="38"/>
        <v>1</v>
      </c>
      <c r="BD57" s="57" t="str">
        <f t="shared" si="39"/>
        <v>OK</v>
      </c>
    </row>
    <row r="58" spans="1:56" ht="18">
      <c r="A58" s="1" t="s">
        <v>112</v>
      </c>
      <c r="B58" s="1" t="s">
        <v>113</v>
      </c>
      <c r="C58" s="63">
        <v>42796</v>
      </c>
      <c r="D58" s="1" t="s">
        <v>136</v>
      </c>
      <c r="E58" s="1">
        <v>28</v>
      </c>
      <c r="F58" s="1">
        <v>15</v>
      </c>
      <c r="G58" s="1">
        <v>76</v>
      </c>
      <c r="H58" s="2" t="s">
        <v>118</v>
      </c>
      <c r="I58" s="62">
        <v>4.7</v>
      </c>
      <c r="J58" s="30" t="s">
        <v>137</v>
      </c>
      <c r="K58" s="18" t="s">
        <v>143</v>
      </c>
      <c r="L58" s="18">
        <v>8</v>
      </c>
      <c r="M58" s="18">
        <v>5</v>
      </c>
      <c r="N58" s="19" t="s">
        <v>145</v>
      </c>
      <c r="R58" s="22">
        <f t="shared" si="0"/>
        <v>0</v>
      </c>
      <c r="S58" s="22">
        <f t="shared" si="1"/>
        <v>0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1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1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7" t="s">
        <v>108</v>
      </c>
      <c r="BB58" s="57">
        <f t="shared" si="37"/>
        <v>2</v>
      </c>
      <c r="BC58" s="57">
        <f t="shared" si="38"/>
        <v>2</v>
      </c>
      <c r="BD58" s="57" t="str">
        <f t="shared" si="39"/>
        <v>OK</v>
      </c>
    </row>
    <row r="59" spans="1:56" ht="18">
      <c r="A59" s="1" t="s">
        <v>112</v>
      </c>
      <c r="B59" s="1" t="s">
        <v>113</v>
      </c>
      <c r="C59" s="63">
        <v>42796</v>
      </c>
      <c r="D59" s="1" t="s">
        <v>136</v>
      </c>
      <c r="E59" s="1">
        <v>28</v>
      </c>
      <c r="F59" s="1">
        <v>15</v>
      </c>
      <c r="G59" s="1">
        <v>76</v>
      </c>
      <c r="H59" s="2" t="s">
        <v>118</v>
      </c>
      <c r="I59" s="62">
        <v>4.7</v>
      </c>
      <c r="J59" s="30" t="s">
        <v>137</v>
      </c>
      <c r="K59" s="18" t="s">
        <v>138</v>
      </c>
      <c r="L59" s="18">
        <v>13</v>
      </c>
      <c r="M59" s="18">
        <v>100</v>
      </c>
      <c r="N59" s="19" t="s">
        <v>54</v>
      </c>
      <c r="R59" s="22">
        <f t="shared" si="0"/>
        <v>0</v>
      </c>
      <c r="S59" s="22">
        <f t="shared" si="1"/>
        <v>0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1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7" t="s">
        <v>108</v>
      </c>
      <c r="BB59" s="57">
        <f t="shared" si="37"/>
        <v>1</v>
      </c>
      <c r="BC59" s="57">
        <f t="shared" si="38"/>
        <v>1</v>
      </c>
      <c r="BD59" s="57" t="str">
        <f t="shared" si="39"/>
        <v>OK</v>
      </c>
    </row>
    <row r="60" spans="1:56" ht="18">
      <c r="A60" s="1" t="s">
        <v>112</v>
      </c>
      <c r="B60" s="1" t="s">
        <v>113</v>
      </c>
      <c r="C60" s="63">
        <v>42796</v>
      </c>
      <c r="D60" s="1" t="s">
        <v>136</v>
      </c>
      <c r="E60" s="1">
        <v>28</v>
      </c>
      <c r="F60" s="1">
        <v>15</v>
      </c>
      <c r="G60" s="1">
        <v>76</v>
      </c>
      <c r="H60" s="2" t="s">
        <v>118</v>
      </c>
      <c r="I60" s="62">
        <v>4.8</v>
      </c>
      <c r="J60" s="30" t="s">
        <v>137</v>
      </c>
      <c r="K60" s="18" t="s">
        <v>140</v>
      </c>
      <c r="L60" s="18">
        <v>22</v>
      </c>
      <c r="M60" s="18">
        <v>5</v>
      </c>
      <c r="N60" s="19" t="s">
        <v>129</v>
      </c>
      <c r="R60" s="22">
        <f t="shared" si="0"/>
        <v>0</v>
      </c>
      <c r="S60" s="22">
        <f t="shared" si="1"/>
        <v>0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1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1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7" t="s">
        <v>108</v>
      </c>
      <c r="BB60" s="57">
        <f t="shared" si="37"/>
        <v>2</v>
      </c>
      <c r="BC60" s="57">
        <f t="shared" si="38"/>
        <v>2</v>
      </c>
      <c r="BD60" s="57" t="str">
        <f t="shared" si="39"/>
        <v>OK</v>
      </c>
    </row>
    <row r="61" spans="1:56" ht="18">
      <c r="A61" s="1" t="s">
        <v>112</v>
      </c>
      <c r="B61" s="1" t="s">
        <v>113</v>
      </c>
      <c r="C61" s="63">
        <v>42796</v>
      </c>
      <c r="D61" s="1" t="s">
        <v>136</v>
      </c>
      <c r="E61" s="1">
        <v>28</v>
      </c>
      <c r="F61" s="1">
        <v>15</v>
      </c>
      <c r="G61" s="1">
        <v>76</v>
      </c>
      <c r="H61" s="2" t="s">
        <v>118</v>
      </c>
      <c r="I61" s="62">
        <v>4.8</v>
      </c>
      <c r="J61" s="30" t="s">
        <v>137</v>
      </c>
      <c r="K61" s="18" t="s">
        <v>140</v>
      </c>
      <c r="L61" s="18">
        <v>5</v>
      </c>
      <c r="M61" s="18">
        <v>5</v>
      </c>
      <c r="N61" s="19" t="s">
        <v>129</v>
      </c>
      <c r="R61" s="22">
        <f t="shared" si="0"/>
        <v>0</v>
      </c>
      <c r="S61" s="22">
        <f t="shared" si="1"/>
        <v>0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1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1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7" t="s">
        <v>108</v>
      </c>
      <c r="BB61" s="57">
        <f t="shared" si="37"/>
        <v>2</v>
      </c>
      <c r="BC61" s="57">
        <f t="shared" si="38"/>
        <v>2</v>
      </c>
      <c r="BD61" s="57" t="str">
        <f t="shared" si="39"/>
        <v>OK</v>
      </c>
    </row>
    <row r="62" spans="1:56" ht="18">
      <c r="A62" s="1" t="s">
        <v>112</v>
      </c>
      <c r="B62" s="1" t="s">
        <v>113</v>
      </c>
      <c r="C62" s="63">
        <v>42796</v>
      </c>
      <c r="D62" s="1" t="s">
        <v>136</v>
      </c>
      <c r="E62" s="1">
        <v>28</v>
      </c>
      <c r="F62" s="1">
        <v>15</v>
      </c>
      <c r="G62" s="1">
        <v>76</v>
      </c>
      <c r="H62" s="2" t="s">
        <v>118</v>
      </c>
      <c r="I62" s="62">
        <v>4.8</v>
      </c>
      <c r="J62" s="30" t="s">
        <v>137</v>
      </c>
      <c r="K62" s="18" t="s">
        <v>140</v>
      </c>
      <c r="L62" s="18">
        <v>30</v>
      </c>
      <c r="M62" s="18">
        <v>5</v>
      </c>
      <c r="N62" s="19" t="s">
        <v>129</v>
      </c>
      <c r="R62" s="22">
        <f t="shared" si="0"/>
        <v>0</v>
      </c>
      <c r="S62" s="22">
        <f t="shared" si="1"/>
        <v>0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1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1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7" t="s">
        <v>108</v>
      </c>
      <c r="BB62" s="57">
        <f t="shared" si="37"/>
        <v>2</v>
      </c>
      <c r="BC62" s="57">
        <f t="shared" si="38"/>
        <v>2</v>
      </c>
      <c r="BD62" s="57" t="str">
        <f t="shared" si="39"/>
        <v>OK</v>
      </c>
    </row>
    <row r="63" spans="1:56" ht="18">
      <c r="A63" s="1" t="s">
        <v>112</v>
      </c>
      <c r="B63" s="1" t="s">
        <v>113</v>
      </c>
      <c r="C63" s="63">
        <v>42796</v>
      </c>
      <c r="D63" s="1" t="s">
        <v>136</v>
      </c>
      <c r="E63" s="1">
        <v>28</v>
      </c>
      <c r="F63" s="1">
        <v>15</v>
      </c>
      <c r="G63" s="1">
        <v>76</v>
      </c>
      <c r="H63" s="2" t="s">
        <v>118</v>
      </c>
      <c r="I63" s="62">
        <v>4.8</v>
      </c>
      <c r="J63" s="30" t="s">
        <v>137</v>
      </c>
      <c r="K63" s="18" t="s">
        <v>140</v>
      </c>
      <c r="L63" s="18">
        <v>7</v>
      </c>
      <c r="M63" s="18">
        <v>5</v>
      </c>
      <c r="N63" s="19" t="s">
        <v>150</v>
      </c>
      <c r="R63" s="22">
        <f t="shared" si="0"/>
        <v>0</v>
      </c>
      <c r="S63" s="22">
        <f t="shared" si="1"/>
        <v>0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1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1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7" t="s">
        <v>108</v>
      </c>
      <c r="BB63" s="57">
        <f t="shared" si="37"/>
        <v>2</v>
      </c>
      <c r="BC63" s="57">
        <f t="shared" si="38"/>
        <v>2</v>
      </c>
      <c r="BD63" s="57" t="str">
        <f t="shared" si="39"/>
        <v>OK</v>
      </c>
    </row>
    <row r="64" spans="1:56" ht="18">
      <c r="A64" s="1" t="s">
        <v>112</v>
      </c>
      <c r="B64" s="1" t="s">
        <v>113</v>
      </c>
      <c r="C64" s="63">
        <v>42796</v>
      </c>
      <c r="D64" s="1" t="s">
        <v>136</v>
      </c>
      <c r="E64" s="1">
        <v>28</v>
      </c>
      <c r="F64" s="1">
        <v>15</v>
      </c>
      <c r="G64" s="1">
        <v>76</v>
      </c>
      <c r="H64" s="2" t="s">
        <v>118</v>
      </c>
      <c r="I64" s="62">
        <v>4.9000000000000004</v>
      </c>
      <c r="J64" s="30" t="s">
        <v>137</v>
      </c>
      <c r="K64" s="18" t="s">
        <v>142</v>
      </c>
      <c r="L64" s="18">
        <v>15</v>
      </c>
      <c r="M64" s="18">
        <v>10</v>
      </c>
      <c r="N64" s="19" t="s">
        <v>129</v>
      </c>
      <c r="R64" s="22">
        <f t="shared" si="0"/>
        <v>0</v>
      </c>
      <c r="S64" s="22">
        <f t="shared" si="1"/>
        <v>0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1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1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7" t="s">
        <v>108</v>
      </c>
      <c r="BB64" s="57">
        <f t="shared" si="37"/>
        <v>2</v>
      </c>
      <c r="BC64" s="57">
        <f t="shared" si="38"/>
        <v>2</v>
      </c>
      <c r="BD64" s="57" t="str">
        <f t="shared" si="39"/>
        <v>OK</v>
      </c>
    </row>
    <row r="65" spans="1:56" ht="18">
      <c r="A65" s="1" t="s">
        <v>112</v>
      </c>
      <c r="B65" s="1" t="s">
        <v>113</v>
      </c>
      <c r="C65" s="63">
        <v>42796</v>
      </c>
      <c r="D65" s="1" t="s">
        <v>136</v>
      </c>
      <c r="E65" s="1">
        <v>28</v>
      </c>
      <c r="F65" s="1">
        <v>15</v>
      </c>
      <c r="G65" s="1">
        <v>76</v>
      </c>
      <c r="H65" s="2" t="s">
        <v>118</v>
      </c>
      <c r="I65" s="62">
        <v>5.0999999999999996</v>
      </c>
      <c r="J65" s="30" t="s">
        <v>137</v>
      </c>
      <c r="K65" s="18" t="s">
        <v>140</v>
      </c>
      <c r="L65" s="18">
        <v>7</v>
      </c>
      <c r="M65" s="18">
        <v>0</v>
      </c>
      <c r="N65" s="19" t="s">
        <v>44</v>
      </c>
      <c r="R65" s="22">
        <f t="shared" si="0"/>
        <v>1</v>
      </c>
      <c r="S65" s="22">
        <f t="shared" si="1"/>
        <v>0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7" t="s">
        <v>108</v>
      </c>
      <c r="BB65" s="57">
        <f t="shared" si="37"/>
        <v>1</v>
      </c>
      <c r="BC65" s="57">
        <f t="shared" si="38"/>
        <v>1</v>
      </c>
      <c r="BD65" s="57" t="str">
        <f t="shared" si="39"/>
        <v>OK</v>
      </c>
    </row>
    <row r="66" spans="1:56" ht="18">
      <c r="A66" s="1" t="s">
        <v>112</v>
      </c>
      <c r="B66" s="1" t="s">
        <v>113</v>
      </c>
      <c r="C66" s="63">
        <v>42796</v>
      </c>
      <c r="D66" s="1" t="s">
        <v>136</v>
      </c>
      <c r="E66" s="1">
        <v>28</v>
      </c>
      <c r="F66" s="1">
        <v>15</v>
      </c>
      <c r="G66" s="1">
        <v>76</v>
      </c>
      <c r="H66" s="2" t="s">
        <v>118</v>
      </c>
      <c r="I66" s="62">
        <v>5.0999999999999996</v>
      </c>
      <c r="J66" s="30" t="s">
        <v>137</v>
      </c>
      <c r="K66" s="18" t="s">
        <v>138</v>
      </c>
      <c r="L66" s="18">
        <v>20</v>
      </c>
      <c r="M66" s="18">
        <v>20</v>
      </c>
      <c r="N66" s="19" t="s">
        <v>146</v>
      </c>
      <c r="R66" s="22">
        <f t="shared" si="0"/>
        <v>0</v>
      </c>
      <c r="S66" s="22">
        <f t="shared" si="1"/>
        <v>0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1</v>
      </c>
      <c r="AB66" s="22">
        <f t="shared" si="10"/>
        <v>0</v>
      </c>
      <c r="AC66" s="22">
        <f t="shared" si="11"/>
        <v>0</v>
      </c>
      <c r="AD66" s="22">
        <f t="shared" si="12"/>
        <v>1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7" t="s">
        <v>108</v>
      </c>
      <c r="BB66" s="57">
        <f t="shared" si="37"/>
        <v>2</v>
      </c>
      <c r="BC66" s="57">
        <f t="shared" si="38"/>
        <v>2</v>
      </c>
      <c r="BD66" s="57" t="str">
        <f t="shared" si="39"/>
        <v>OK</v>
      </c>
    </row>
    <row r="67" spans="1:56" ht="18">
      <c r="A67" s="1" t="s">
        <v>112</v>
      </c>
      <c r="B67" s="1" t="s">
        <v>113</v>
      </c>
      <c r="C67" s="63">
        <v>42796</v>
      </c>
      <c r="D67" s="1" t="s">
        <v>136</v>
      </c>
      <c r="E67" s="1">
        <v>28</v>
      </c>
      <c r="F67" s="1">
        <v>15</v>
      </c>
      <c r="G67" s="1">
        <v>76</v>
      </c>
      <c r="H67" s="2" t="s">
        <v>118</v>
      </c>
      <c r="I67" s="62">
        <v>5.2</v>
      </c>
      <c r="J67" s="30" t="s">
        <v>137</v>
      </c>
      <c r="K67" s="18" t="s">
        <v>139</v>
      </c>
      <c r="L67" s="18">
        <v>15</v>
      </c>
      <c r="M67" s="18">
        <v>5</v>
      </c>
      <c r="N67" s="19" t="s">
        <v>129</v>
      </c>
      <c r="R67" s="22">
        <f t="shared" si="0"/>
        <v>0</v>
      </c>
      <c r="S67" s="22">
        <f t="shared" si="1"/>
        <v>0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1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1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40">IF(ISNUMBER(SEARCH($Q$35,$N67)), 1, 0)</f>
        <v>0</v>
      </c>
      <c r="BA67" s="57" t="s">
        <v>108</v>
      </c>
      <c r="BB67" s="57">
        <f t="shared" si="37"/>
        <v>2</v>
      </c>
      <c r="BC67" s="57">
        <f t="shared" si="38"/>
        <v>2</v>
      </c>
      <c r="BD67" s="57" t="str">
        <f t="shared" si="39"/>
        <v>OK</v>
      </c>
    </row>
    <row r="68" spans="1:56" ht="18">
      <c r="A68" s="1" t="s">
        <v>112</v>
      </c>
      <c r="B68" s="1" t="s">
        <v>113</v>
      </c>
      <c r="C68" s="63">
        <v>42796</v>
      </c>
      <c r="D68" s="1" t="s">
        <v>136</v>
      </c>
      <c r="E68" s="1">
        <v>28</v>
      </c>
      <c r="F68" s="1">
        <v>15</v>
      </c>
      <c r="G68" s="1">
        <v>76</v>
      </c>
      <c r="H68" s="2" t="s">
        <v>118</v>
      </c>
      <c r="I68" s="62">
        <v>5.0999999999999996</v>
      </c>
      <c r="J68" s="30" t="s">
        <v>137</v>
      </c>
      <c r="K68" s="18" t="s">
        <v>141</v>
      </c>
      <c r="L68" s="18">
        <v>2</v>
      </c>
      <c r="M68" s="18">
        <v>0</v>
      </c>
      <c r="N68" s="19" t="s">
        <v>46</v>
      </c>
      <c r="R68" s="22">
        <f t="shared" si="0"/>
        <v>0</v>
      </c>
      <c r="S68" s="22">
        <f t="shared" si="1"/>
        <v>0</v>
      </c>
      <c r="T68" s="22">
        <f t="shared" si="2"/>
        <v>1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40"/>
        <v>0</v>
      </c>
      <c r="BA68" s="57" t="s">
        <v>108</v>
      </c>
      <c r="BB68" s="57">
        <f t="shared" si="37"/>
        <v>1</v>
      </c>
      <c r="BC68" s="57">
        <f t="shared" si="38"/>
        <v>1</v>
      </c>
      <c r="BD68" s="57" t="str">
        <f t="shared" si="39"/>
        <v>OK</v>
      </c>
    </row>
    <row r="69" spans="1:56" ht="18">
      <c r="A69" s="1" t="s">
        <v>112</v>
      </c>
      <c r="B69" s="1" t="s">
        <v>113</v>
      </c>
      <c r="C69" s="63">
        <v>42796</v>
      </c>
      <c r="D69" s="1" t="s">
        <v>136</v>
      </c>
      <c r="E69" s="1">
        <v>28</v>
      </c>
      <c r="F69" s="1">
        <v>15</v>
      </c>
      <c r="G69" s="1">
        <v>76</v>
      </c>
      <c r="H69" s="2" t="s">
        <v>118</v>
      </c>
      <c r="I69" s="62">
        <v>5.0999999999999996</v>
      </c>
      <c r="J69" s="30" t="s">
        <v>137</v>
      </c>
      <c r="K69" s="18" t="s">
        <v>142</v>
      </c>
      <c r="L69" s="18">
        <v>18</v>
      </c>
      <c r="M69" s="18">
        <v>5</v>
      </c>
      <c r="N69" s="19" t="s">
        <v>145</v>
      </c>
      <c r="R69" s="22">
        <f t="shared" si="0"/>
        <v>0</v>
      </c>
      <c r="S69" s="22">
        <f t="shared" si="1"/>
        <v>0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1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1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40"/>
        <v>0</v>
      </c>
      <c r="BA69" s="57" t="s">
        <v>108</v>
      </c>
      <c r="BB69" s="57">
        <f t="shared" si="37"/>
        <v>2</v>
      </c>
      <c r="BC69" s="57">
        <f t="shared" si="38"/>
        <v>2</v>
      </c>
      <c r="BD69" s="57" t="str">
        <f t="shared" si="39"/>
        <v>OK</v>
      </c>
    </row>
    <row r="70" spans="1:56" ht="18">
      <c r="A70" s="1" t="s">
        <v>112</v>
      </c>
      <c r="B70" s="1" t="s">
        <v>113</v>
      </c>
      <c r="C70" s="63">
        <v>42796</v>
      </c>
      <c r="D70" s="1" t="s">
        <v>136</v>
      </c>
      <c r="E70" s="1">
        <v>28</v>
      </c>
      <c r="F70" s="1">
        <v>15</v>
      </c>
      <c r="G70" s="1">
        <v>76</v>
      </c>
      <c r="H70" s="2" t="s">
        <v>118</v>
      </c>
      <c r="I70" s="62">
        <v>5.0999999999999996</v>
      </c>
      <c r="J70" s="30" t="s">
        <v>137</v>
      </c>
      <c r="K70" s="18" t="s">
        <v>140</v>
      </c>
      <c r="L70" s="18">
        <v>7</v>
      </c>
      <c r="M70" s="18">
        <v>5</v>
      </c>
      <c r="N70" s="19" t="s">
        <v>145</v>
      </c>
      <c r="R70" s="22">
        <f t="shared" si="0"/>
        <v>0</v>
      </c>
      <c r="S70" s="22">
        <f t="shared" si="1"/>
        <v>0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1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1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40"/>
        <v>0</v>
      </c>
      <c r="BA70" s="57" t="s">
        <v>108</v>
      </c>
      <c r="BB70" s="57">
        <f t="shared" si="37"/>
        <v>2</v>
      </c>
      <c r="BC70" s="57">
        <f t="shared" si="38"/>
        <v>2</v>
      </c>
      <c r="BD70" s="57" t="str">
        <f t="shared" si="39"/>
        <v>OK</v>
      </c>
    </row>
    <row r="71" spans="1:56" ht="18">
      <c r="A71" s="1" t="s">
        <v>112</v>
      </c>
      <c r="B71" s="1" t="s">
        <v>113</v>
      </c>
      <c r="C71" s="63">
        <v>42796</v>
      </c>
      <c r="D71" s="1" t="s">
        <v>136</v>
      </c>
      <c r="E71" s="1">
        <v>28</v>
      </c>
      <c r="F71" s="1">
        <v>15</v>
      </c>
      <c r="G71" s="1">
        <v>76</v>
      </c>
      <c r="H71" s="2" t="s">
        <v>118</v>
      </c>
      <c r="I71" s="62">
        <v>5.0999999999999996</v>
      </c>
      <c r="J71" s="30" t="s">
        <v>137</v>
      </c>
      <c r="K71" s="18" t="s">
        <v>140</v>
      </c>
      <c r="L71" s="18">
        <v>20</v>
      </c>
      <c r="M71" s="18">
        <v>5</v>
      </c>
      <c r="N71" s="19" t="s">
        <v>145</v>
      </c>
      <c r="R71" s="22">
        <f t="shared" si="0"/>
        <v>0</v>
      </c>
      <c r="S71" s="22">
        <f t="shared" si="1"/>
        <v>0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1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1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40"/>
        <v>0</v>
      </c>
      <c r="BA71" s="57" t="s">
        <v>108</v>
      </c>
      <c r="BB71" s="57">
        <f t="shared" si="37"/>
        <v>2</v>
      </c>
      <c r="BC71" s="57">
        <f t="shared" si="38"/>
        <v>2</v>
      </c>
      <c r="BD71" s="57" t="str">
        <f t="shared" si="39"/>
        <v>OK</v>
      </c>
    </row>
    <row r="72" spans="1:56" ht="18">
      <c r="A72" s="1" t="s">
        <v>112</v>
      </c>
      <c r="B72" s="1" t="s">
        <v>113</v>
      </c>
      <c r="C72" s="63">
        <v>42796</v>
      </c>
      <c r="D72" s="1" t="s">
        <v>136</v>
      </c>
      <c r="E72" s="1">
        <v>28</v>
      </c>
      <c r="F72" s="1">
        <v>15</v>
      </c>
      <c r="G72" s="1">
        <v>76</v>
      </c>
      <c r="H72" s="2" t="s">
        <v>118</v>
      </c>
      <c r="I72" s="62">
        <v>5.5</v>
      </c>
      <c r="J72" s="30" t="s">
        <v>137</v>
      </c>
      <c r="K72" s="18" t="s">
        <v>142</v>
      </c>
      <c r="L72" s="18">
        <v>30</v>
      </c>
      <c r="M72" s="18">
        <v>0</v>
      </c>
      <c r="N72" s="19" t="s">
        <v>44</v>
      </c>
      <c r="R72" s="22">
        <f t="shared" si="0"/>
        <v>1</v>
      </c>
      <c r="S72" s="22">
        <f t="shared" si="1"/>
        <v>0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40"/>
        <v>0</v>
      </c>
      <c r="BA72" s="57" t="s">
        <v>108</v>
      </c>
      <c r="BB72" s="57">
        <f t="shared" si="37"/>
        <v>1</v>
      </c>
      <c r="BC72" s="57">
        <f t="shared" si="38"/>
        <v>1</v>
      </c>
      <c r="BD72" s="57" t="str">
        <f t="shared" si="39"/>
        <v>OK</v>
      </c>
    </row>
    <row r="73" spans="1:56" ht="18">
      <c r="A73" s="1" t="s">
        <v>112</v>
      </c>
      <c r="B73" s="1" t="s">
        <v>113</v>
      </c>
      <c r="C73" s="63">
        <v>42796</v>
      </c>
      <c r="D73" s="1" t="s">
        <v>136</v>
      </c>
      <c r="E73" s="1">
        <v>28</v>
      </c>
      <c r="F73" s="1">
        <v>15</v>
      </c>
      <c r="G73" s="1">
        <v>76</v>
      </c>
      <c r="H73" s="2" t="s">
        <v>118</v>
      </c>
      <c r="I73" s="62">
        <v>5.6</v>
      </c>
      <c r="J73" s="30" t="s">
        <v>137</v>
      </c>
      <c r="K73" s="18" t="s">
        <v>141</v>
      </c>
      <c r="L73" s="18">
        <v>9</v>
      </c>
      <c r="M73" s="18">
        <v>0</v>
      </c>
      <c r="N73" s="19" t="s">
        <v>44</v>
      </c>
      <c r="R73" s="22">
        <f t="shared" si="0"/>
        <v>1</v>
      </c>
      <c r="S73" s="22">
        <f t="shared" si="1"/>
        <v>0</v>
      </c>
      <c r="T73" s="22">
        <f t="shared" si="2"/>
        <v>0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40"/>
        <v>0</v>
      </c>
      <c r="BA73" s="57" t="s">
        <v>108</v>
      </c>
      <c r="BB73" s="57">
        <f t="shared" si="37"/>
        <v>1</v>
      </c>
      <c r="BC73" s="57">
        <f t="shared" si="38"/>
        <v>1</v>
      </c>
      <c r="BD73" s="57" t="str">
        <f t="shared" si="39"/>
        <v>OK</v>
      </c>
    </row>
    <row r="74" spans="1:56" ht="18">
      <c r="A74" s="1" t="s">
        <v>112</v>
      </c>
      <c r="B74" s="1" t="s">
        <v>113</v>
      </c>
      <c r="C74" s="63">
        <v>42796</v>
      </c>
      <c r="D74" s="1" t="s">
        <v>136</v>
      </c>
      <c r="E74" s="1">
        <v>28</v>
      </c>
      <c r="F74" s="1">
        <v>15</v>
      </c>
      <c r="G74" s="1">
        <v>76</v>
      </c>
      <c r="H74" s="2" t="s">
        <v>118</v>
      </c>
      <c r="I74" s="62">
        <v>5.6</v>
      </c>
      <c r="J74" s="30" t="s">
        <v>137</v>
      </c>
      <c r="K74" s="18" t="s">
        <v>140</v>
      </c>
      <c r="L74" s="18">
        <v>15</v>
      </c>
      <c r="M74" s="18">
        <v>0</v>
      </c>
      <c r="N74" s="19" t="s">
        <v>44</v>
      </c>
      <c r="R74" s="22">
        <f t="shared" si="0"/>
        <v>1</v>
      </c>
      <c r="S74" s="22">
        <f t="shared" si="1"/>
        <v>0</v>
      </c>
      <c r="T74" s="22">
        <f t="shared" si="2"/>
        <v>0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40"/>
        <v>0</v>
      </c>
      <c r="BA74" s="57" t="s">
        <v>108</v>
      </c>
      <c r="BB74" s="57">
        <f t="shared" si="37"/>
        <v>1</v>
      </c>
      <c r="BC74" s="57">
        <f t="shared" si="38"/>
        <v>1</v>
      </c>
      <c r="BD74" s="57" t="str">
        <f t="shared" si="39"/>
        <v>OK</v>
      </c>
    </row>
    <row r="75" spans="1:56" ht="18">
      <c r="A75" s="1" t="s">
        <v>112</v>
      </c>
      <c r="B75" s="1" t="s">
        <v>113</v>
      </c>
      <c r="C75" s="63">
        <v>42796</v>
      </c>
      <c r="D75" s="1" t="s">
        <v>136</v>
      </c>
      <c r="E75" s="1">
        <v>28</v>
      </c>
      <c r="F75" s="1">
        <v>15</v>
      </c>
      <c r="G75" s="1">
        <v>76</v>
      </c>
      <c r="H75" s="2" t="s">
        <v>118</v>
      </c>
      <c r="I75" s="62">
        <v>5.7</v>
      </c>
      <c r="J75" s="30" t="s">
        <v>137</v>
      </c>
      <c r="K75" s="18" t="s">
        <v>141</v>
      </c>
      <c r="L75" s="18">
        <v>15</v>
      </c>
      <c r="M75" s="18">
        <v>0</v>
      </c>
      <c r="N75" s="19" t="s">
        <v>44</v>
      </c>
      <c r="R75" s="22">
        <f t="shared" si="0"/>
        <v>1</v>
      </c>
      <c r="S75" s="22">
        <f t="shared" si="1"/>
        <v>0</v>
      </c>
      <c r="T75" s="22">
        <f t="shared" si="2"/>
        <v>0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40"/>
        <v>0</v>
      </c>
      <c r="BA75" s="57" t="s">
        <v>108</v>
      </c>
      <c r="BB75" s="57">
        <f t="shared" si="37"/>
        <v>1</v>
      </c>
      <c r="BC75" s="57">
        <f t="shared" si="38"/>
        <v>1</v>
      </c>
      <c r="BD75" s="57" t="str">
        <f t="shared" si="39"/>
        <v>OK</v>
      </c>
    </row>
    <row r="76" spans="1:56" ht="18">
      <c r="A76" s="1" t="s">
        <v>112</v>
      </c>
      <c r="B76" s="1" t="s">
        <v>113</v>
      </c>
      <c r="C76" s="63">
        <v>42796</v>
      </c>
      <c r="D76" s="1" t="s">
        <v>136</v>
      </c>
      <c r="E76" s="1">
        <v>28</v>
      </c>
      <c r="F76" s="1">
        <v>15</v>
      </c>
      <c r="G76" s="1">
        <v>76</v>
      </c>
      <c r="H76" s="2" t="s">
        <v>118</v>
      </c>
      <c r="I76" s="62">
        <v>5.7</v>
      </c>
      <c r="J76" s="30" t="s">
        <v>137</v>
      </c>
      <c r="K76" s="18" t="s">
        <v>143</v>
      </c>
      <c r="L76" s="18">
        <v>25</v>
      </c>
      <c r="M76" s="18">
        <v>10</v>
      </c>
      <c r="N76" s="19" t="s">
        <v>146</v>
      </c>
      <c r="R76" s="22">
        <f t="shared" si="0"/>
        <v>0</v>
      </c>
      <c r="S76" s="22">
        <f t="shared" si="1"/>
        <v>0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1</v>
      </c>
      <c r="AB76" s="22">
        <f t="shared" si="10"/>
        <v>0</v>
      </c>
      <c r="AC76" s="22">
        <f t="shared" si="11"/>
        <v>0</v>
      </c>
      <c r="AD76" s="22">
        <f t="shared" si="12"/>
        <v>1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40"/>
        <v>0</v>
      </c>
      <c r="BA76" s="57" t="s">
        <v>108</v>
      </c>
      <c r="BB76" s="57">
        <f t="shared" si="37"/>
        <v>2</v>
      </c>
      <c r="BC76" s="57">
        <f t="shared" si="38"/>
        <v>2</v>
      </c>
      <c r="BD76" s="57" t="str">
        <f t="shared" si="39"/>
        <v>OK</v>
      </c>
    </row>
    <row r="77" spans="1:56" ht="18">
      <c r="A77" s="1" t="s">
        <v>112</v>
      </c>
      <c r="B77" s="1" t="s">
        <v>113</v>
      </c>
      <c r="C77" s="63">
        <v>42796</v>
      </c>
      <c r="D77" s="1" t="s">
        <v>136</v>
      </c>
      <c r="E77" s="1">
        <v>28</v>
      </c>
      <c r="F77" s="1">
        <v>15</v>
      </c>
      <c r="G77" s="1">
        <v>76</v>
      </c>
      <c r="H77" s="2" t="s">
        <v>118</v>
      </c>
      <c r="I77" s="62">
        <v>5.7</v>
      </c>
      <c r="J77" s="30" t="s">
        <v>137</v>
      </c>
      <c r="K77" s="18" t="s">
        <v>139</v>
      </c>
      <c r="L77" s="18">
        <v>11</v>
      </c>
      <c r="M77" s="18">
        <v>10</v>
      </c>
      <c r="N77" s="19" t="s">
        <v>151</v>
      </c>
      <c r="R77" s="22">
        <f t="shared" si="0"/>
        <v>0</v>
      </c>
      <c r="S77" s="22">
        <f t="shared" si="1"/>
        <v>0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1</v>
      </c>
      <c r="AB77" s="22">
        <f t="shared" si="10"/>
        <v>0</v>
      </c>
      <c r="AC77" s="22">
        <f t="shared" si="11"/>
        <v>0</v>
      </c>
      <c r="AD77" s="22">
        <f t="shared" si="12"/>
        <v>1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40"/>
        <v>1</v>
      </c>
      <c r="BA77" s="57" t="s">
        <v>108</v>
      </c>
      <c r="BB77" s="57">
        <f t="shared" si="37"/>
        <v>3</v>
      </c>
      <c r="BC77" s="57">
        <f t="shared" si="38"/>
        <v>3</v>
      </c>
      <c r="BD77" s="57" t="str">
        <f t="shared" si="39"/>
        <v>OK</v>
      </c>
    </row>
    <row r="78" spans="1:56" ht="18">
      <c r="A78" s="1" t="s">
        <v>112</v>
      </c>
      <c r="B78" s="1" t="s">
        <v>113</v>
      </c>
      <c r="C78" s="63">
        <v>42796</v>
      </c>
      <c r="D78" s="1" t="s">
        <v>136</v>
      </c>
      <c r="E78" s="1">
        <v>28</v>
      </c>
      <c r="F78" s="1">
        <v>15</v>
      </c>
      <c r="G78" s="1">
        <v>76</v>
      </c>
      <c r="H78" s="2" t="s">
        <v>118</v>
      </c>
      <c r="I78" s="62">
        <v>5.7</v>
      </c>
      <c r="J78" s="30" t="s">
        <v>137</v>
      </c>
      <c r="K78" s="18" t="s">
        <v>142</v>
      </c>
      <c r="L78" s="18">
        <v>35</v>
      </c>
      <c r="M78" s="18">
        <v>0</v>
      </c>
      <c r="N78" s="19" t="s">
        <v>44</v>
      </c>
      <c r="R78" s="22">
        <f t="shared" si="0"/>
        <v>1</v>
      </c>
      <c r="S78" s="22">
        <f t="shared" si="1"/>
        <v>0</v>
      </c>
      <c r="T78" s="22">
        <f t="shared" si="2"/>
        <v>0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40"/>
        <v>0</v>
      </c>
      <c r="BA78" s="57" t="s">
        <v>108</v>
      </c>
      <c r="BB78" s="57">
        <f t="shared" si="37"/>
        <v>1</v>
      </c>
      <c r="BC78" s="57">
        <f t="shared" si="38"/>
        <v>1</v>
      </c>
      <c r="BD78" s="57" t="str">
        <f t="shared" si="39"/>
        <v>OK</v>
      </c>
    </row>
    <row r="79" spans="1:56" ht="18">
      <c r="A79" s="1" t="s">
        <v>112</v>
      </c>
      <c r="B79" s="1" t="s">
        <v>113</v>
      </c>
      <c r="C79" s="63">
        <v>42796</v>
      </c>
      <c r="D79" s="1" t="s">
        <v>136</v>
      </c>
      <c r="E79" s="1">
        <v>28</v>
      </c>
      <c r="F79" s="1">
        <v>15</v>
      </c>
      <c r="G79" s="1">
        <v>76</v>
      </c>
      <c r="H79" s="2" t="s">
        <v>118</v>
      </c>
      <c r="I79" s="62">
        <v>5.8</v>
      </c>
      <c r="J79" s="30" t="s">
        <v>137</v>
      </c>
      <c r="K79" s="18" t="s">
        <v>143</v>
      </c>
      <c r="L79" s="18">
        <v>26</v>
      </c>
      <c r="M79" s="18">
        <v>0</v>
      </c>
      <c r="N79" s="19" t="s">
        <v>44</v>
      </c>
      <c r="R79" s="22">
        <f t="shared" si="0"/>
        <v>1</v>
      </c>
      <c r="S79" s="22">
        <f t="shared" si="1"/>
        <v>0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40"/>
        <v>0</v>
      </c>
      <c r="BA79" s="57" t="s">
        <v>108</v>
      </c>
      <c r="BB79" s="57">
        <f t="shared" si="37"/>
        <v>1</v>
      </c>
      <c r="BC79" s="57">
        <f t="shared" si="38"/>
        <v>1</v>
      </c>
      <c r="BD79" s="57" t="str">
        <f t="shared" si="39"/>
        <v>OK</v>
      </c>
    </row>
    <row r="80" spans="1:56" ht="18">
      <c r="A80" s="1" t="s">
        <v>112</v>
      </c>
      <c r="B80" s="1" t="s">
        <v>113</v>
      </c>
      <c r="C80" s="63">
        <v>42796</v>
      </c>
      <c r="D80" s="1" t="s">
        <v>136</v>
      </c>
      <c r="E80" s="1">
        <v>28</v>
      </c>
      <c r="F80" s="1">
        <v>15</v>
      </c>
      <c r="G80" s="1">
        <v>76</v>
      </c>
      <c r="H80" s="2" t="s">
        <v>118</v>
      </c>
      <c r="I80" s="62">
        <v>5.9</v>
      </c>
      <c r="J80" s="30" t="s">
        <v>137</v>
      </c>
      <c r="K80" s="18" t="s">
        <v>141</v>
      </c>
      <c r="L80" s="18">
        <v>6</v>
      </c>
      <c r="M80" s="18">
        <v>0</v>
      </c>
      <c r="N80" s="19" t="s">
        <v>149</v>
      </c>
      <c r="R80" s="22">
        <f t="shared" si="0"/>
        <v>0</v>
      </c>
      <c r="S80" s="22">
        <f t="shared" si="1"/>
        <v>1</v>
      </c>
      <c r="T80" s="22">
        <f t="shared" si="2"/>
        <v>0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1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40"/>
        <v>0</v>
      </c>
      <c r="BA80" s="57" t="s">
        <v>108</v>
      </c>
      <c r="BB80" s="57">
        <f t="shared" si="37"/>
        <v>2</v>
      </c>
      <c r="BC80" s="57">
        <f t="shared" si="38"/>
        <v>2</v>
      </c>
      <c r="BD80" s="57" t="str">
        <f t="shared" si="39"/>
        <v>OK</v>
      </c>
    </row>
    <row r="81" spans="1:56" ht="18">
      <c r="A81" s="1" t="s">
        <v>112</v>
      </c>
      <c r="B81" s="1" t="s">
        <v>113</v>
      </c>
      <c r="C81" s="63">
        <v>42796</v>
      </c>
      <c r="D81" s="1" t="s">
        <v>136</v>
      </c>
      <c r="E81" s="1">
        <v>28</v>
      </c>
      <c r="F81" s="1">
        <v>15</v>
      </c>
      <c r="G81" s="1">
        <v>76</v>
      </c>
      <c r="H81" s="2" t="s">
        <v>118</v>
      </c>
      <c r="I81" s="62">
        <v>6</v>
      </c>
      <c r="J81" s="30" t="s">
        <v>137</v>
      </c>
      <c r="K81" s="18" t="s">
        <v>138</v>
      </c>
      <c r="L81" s="18">
        <v>15</v>
      </c>
      <c r="M81" s="18">
        <v>10</v>
      </c>
      <c r="N81" s="19" t="s">
        <v>152</v>
      </c>
      <c r="R81" s="22">
        <f t="shared" si="0"/>
        <v>0</v>
      </c>
      <c r="S81" s="22">
        <f t="shared" si="1"/>
        <v>0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1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1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40"/>
        <v>0</v>
      </c>
      <c r="BA81" s="57" t="s">
        <v>108</v>
      </c>
      <c r="BB81" s="57">
        <f t="shared" si="37"/>
        <v>2</v>
      </c>
      <c r="BC81" s="57">
        <f t="shared" si="38"/>
        <v>2</v>
      </c>
      <c r="BD81" s="57" t="str">
        <f t="shared" si="39"/>
        <v>OK</v>
      </c>
    </row>
    <row r="82" spans="1:56" ht="18">
      <c r="A82" s="1" t="s">
        <v>112</v>
      </c>
      <c r="B82" s="1" t="s">
        <v>113</v>
      </c>
      <c r="C82" s="63">
        <v>42796</v>
      </c>
      <c r="D82" s="1" t="s">
        <v>136</v>
      </c>
      <c r="E82" s="1">
        <v>28</v>
      </c>
      <c r="F82" s="1">
        <v>15</v>
      </c>
      <c r="G82" s="1">
        <v>76</v>
      </c>
      <c r="H82" s="2" t="s">
        <v>118</v>
      </c>
      <c r="I82" s="62">
        <v>6.1</v>
      </c>
      <c r="J82" s="30" t="s">
        <v>137</v>
      </c>
      <c r="K82" s="18" t="s">
        <v>142</v>
      </c>
      <c r="L82" s="18">
        <v>30</v>
      </c>
      <c r="M82" s="18">
        <v>0</v>
      </c>
      <c r="N82" s="19" t="s">
        <v>44</v>
      </c>
      <c r="R82" s="22">
        <f t="shared" si="0"/>
        <v>1</v>
      </c>
      <c r="S82" s="22">
        <f t="shared" si="1"/>
        <v>0</v>
      </c>
      <c r="T82" s="22">
        <f t="shared" si="2"/>
        <v>0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40"/>
        <v>0</v>
      </c>
      <c r="BA82" s="57" t="s">
        <v>108</v>
      </c>
      <c r="BB82" s="57">
        <f t="shared" si="37"/>
        <v>1</v>
      </c>
      <c r="BC82" s="57">
        <f t="shared" si="38"/>
        <v>1</v>
      </c>
      <c r="BD82" s="57" t="str">
        <f t="shared" si="39"/>
        <v>OK</v>
      </c>
    </row>
    <row r="83" spans="1:56" ht="18">
      <c r="A83" s="1" t="s">
        <v>112</v>
      </c>
      <c r="B83" s="1" t="s">
        <v>113</v>
      </c>
      <c r="C83" s="63">
        <v>42796</v>
      </c>
      <c r="D83" s="1" t="s">
        <v>136</v>
      </c>
      <c r="E83" s="1">
        <v>28</v>
      </c>
      <c r="F83" s="1">
        <v>15</v>
      </c>
      <c r="G83" s="1">
        <v>76</v>
      </c>
      <c r="H83" s="2" t="s">
        <v>118</v>
      </c>
      <c r="I83" s="62">
        <v>6.2</v>
      </c>
      <c r="J83" s="30" t="s">
        <v>137</v>
      </c>
      <c r="K83" s="18" t="s">
        <v>138</v>
      </c>
      <c r="L83" s="18">
        <v>16</v>
      </c>
      <c r="M83" s="18">
        <v>0</v>
      </c>
      <c r="N83" s="19" t="s">
        <v>44</v>
      </c>
      <c r="R83" s="22">
        <f t="shared" si="0"/>
        <v>1</v>
      </c>
      <c r="S83" s="22">
        <f t="shared" si="1"/>
        <v>0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40"/>
        <v>0</v>
      </c>
      <c r="BA83" s="57" t="s">
        <v>108</v>
      </c>
      <c r="BB83" s="57">
        <f t="shared" si="37"/>
        <v>1</v>
      </c>
      <c r="BC83" s="57">
        <f t="shared" si="38"/>
        <v>1</v>
      </c>
      <c r="BD83" s="57" t="str">
        <f t="shared" si="39"/>
        <v>OK</v>
      </c>
    </row>
    <row r="84" spans="1:56" ht="18">
      <c r="A84" s="1" t="s">
        <v>112</v>
      </c>
      <c r="B84" s="1" t="s">
        <v>113</v>
      </c>
      <c r="C84" s="63">
        <v>42796</v>
      </c>
      <c r="D84" s="1" t="s">
        <v>136</v>
      </c>
      <c r="E84" s="1">
        <v>28</v>
      </c>
      <c r="F84" s="1">
        <v>15</v>
      </c>
      <c r="G84" s="1">
        <v>76</v>
      </c>
      <c r="H84" s="2" t="s">
        <v>118</v>
      </c>
      <c r="I84" s="62">
        <v>6.2</v>
      </c>
      <c r="J84" s="30" t="s">
        <v>137</v>
      </c>
      <c r="K84" s="18" t="s">
        <v>142</v>
      </c>
      <c r="L84" s="18">
        <v>31</v>
      </c>
      <c r="M84" s="18">
        <v>0</v>
      </c>
      <c r="N84" s="19" t="s">
        <v>44</v>
      </c>
      <c r="R84" s="22">
        <f t="shared" si="0"/>
        <v>1</v>
      </c>
      <c r="S84" s="22">
        <f t="shared" si="1"/>
        <v>0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40"/>
        <v>0</v>
      </c>
      <c r="BA84" s="57" t="s">
        <v>108</v>
      </c>
      <c r="BB84" s="57">
        <f t="shared" si="37"/>
        <v>1</v>
      </c>
      <c r="BC84" s="57">
        <f t="shared" si="38"/>
        <v>1</v>
      </c>
      <c r="BD84" s="57" t="str">
        <f t="shared" si="39"/>
        <v>OK</v>
      </c>
    </row>
    <row r="85" spans="1:56" ht="18">
      <c r="A85" s="1" t="s">
        <v>112</v>
      </c>
      <c r="B85" s="1" t="s">
        <v>113</v>
      </c>
      <c r="C85" s="63">
        <v>42796</v>
      </c>
      <c r="D85" s="1" t="s">
        <v>136</v>
      </c>
      <c r="E85" s="1">
        <v>28</v>
      </c>
      <c r="F85" s="1">
        <v>15</v>
      </c>
      <c r="G85" s="1">
        <v>76</v>
      </c>
      <c r="H85" s="2" t="s">
        <v>118</v>
      </c>
      <c r="I85" s="62">
        <v>6.2</v>
      </c>
      <c r="J85" s="30" t="s">
        <v>137</v>
      </c>
      <c r="K85" s="18" t="s">
        <v>142</v>
      </c>
      <c r="L85" s="18">
        <v>15</v>
      </c>
      <c r="M85" s="18">
        <v>0</v>
      </c>
      <c r="N85" s="19" t="s">
        <v>44</v>
      </c>
      <c r="R85" s="22">
        <f t="shared" si="0"/>
        <v>1</v>
      </c>
      <c r="S85" s="22">
        <f t="shared" si="1"/>
        <v>0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40"/>
        <v>0</v>
      </c>
      <c r="BA85" s="57" t="s">
        <v>108</v>
      </c>
      <c r="BB85" s="57">
        <f t="shared" si="37"/>
        <v>1</v>
      </c>
      <c r="BC85" s="57">
        <f t="shared" si="38"/>
        <v>1</v>
      </c>
      <c r="BD85" s="57" t="str">
        <f t="shared" si="39"/>
        <v>OK</v>
      </c>
    </row>
    <row r="86" spans="1:56" ht="18">
      <c r="A86" s="1" t="s">
        <v>112</v>
      </c>
      <c r="B86" s="1" t="s">
        <v>113</v>
      </c>
      <c r="C86" s="63">
        <v>42796</v>
      </c>
      <c r="D86" s="1" t="s">
        <v>136</v>
      </c>
      <c r="E86" s="1">
        <v>28</v>
      </c>
      <c r="F86" s="1">
        <v>15</v>
      </c>
      <c r="G86" s="1">
        <v>76</v>
      </c>
      <c r="H86" s="2" t="s">
        <v>118</v>
      </c>
      <c r="I86" s="62">
        <v>6.2</v>
      </c>
      <c r="J86" s="30" t="s">
        <v>137</v>
      </c>
      <c r="K86" s="18" t="s">
        <v>142</v>
      </c>
      <c r="L86" s="18">
        <v>35</v>
      </c>
      <c r="M86" s="18">
        <v>0</v>
      </c>
      <c r="N86" s="19" t="s">
        <v>44</v>
      </c>
      <c r="R86" s="22">
        <f t="shared" si="0"/>
        <v>1</v>
      </c>
      <c r="S86" s="22">
        <f t="shared" si="1"/>
        <v>0</v>
      </c>
      <c r="T86" s="22">
        <f t="shared" si="2"/>
        <v>0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40"/>
        <v>0</v>
      </c>
      <c r="BA86" s="57" t="s">
        <v>108</v>
      </c>
      <c r="BB86" s="57">
        <f t="shared" si="37"/>
        <v>1</v>
      </c>
      <c r="BC86" s="57">
        <f t="shared" si="38"/>
        <v>1</v>
      </c>
      <c r="BD86" s="57" t="str">
        <f t="shared" si="39"/>
        <v>OK</v>
      </c>
    </row>
    <row r="87" spans="1:56" ht="18">
      <c r="A87" s="1" t="s">
        <v>112</v>
      </c>
      <c r="B87" s="1" t="s">
        <v>113</v>
      </c>
      <c r="C87" s="63">
        <v>42796</v>
      </c>
      <c r="D87" s="1" t="s">
        <v>136</v>
      </c>
      <c r="E87" s="1">
        <v>28</v>
      </c>
      <c r="F87" s="1">
        <v>15</v>
      </c>
      <c r="G87" s="1">
        <v>76</v>
      </c>
      <c r="H87" s="2" t="s">
        <v>118</v>
      </c>
      <c r="I87" s="62">
        <v>6.3</v>
      </c>
      <c r="J87" s="30" t="s">
        <v>137</v>
      </c>
      <c r="K87" s="18" t="s">
        <v>140</v>
      </c>
      <c r="L87" s="18">
        <v>6</v>
      </c>
      <c r="M87" s="18">
        <v>0</v>
      </c>
      <c r="N87" s="19" t="s">
        <v>44</v>
      </c>
      <c r="R87" s="22">
        <f t="shared" si="0"/>
        <v>1</v>
      </c>
      <c r="S87" s="22">
        <f t="shared" si="1"/>
        <v>0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40"/>
        <v>0</v>
      </c>
      <c r="BA87" s="57" t="s">
        <v>108</v>
      </c>
      <c r="BB87" s="57">
        <f t="shared" si="37"/>
        <v>1</v>
      </c>
      <c r="BC87" s="57">
        <f t="shared" si="38"/>
        <v>1</v>
      </c>
      <c r="BD87" s="57" t="str">
        <f t="shared" si="39"/>
        <v>OK</v>
      </c>
    </row>
    <row r="88" spans="1:56" ht="18">
      <c r="A88" s="1" t="s">
        <v>112</v>
      </c>
      <c r="B88" s="1" t="s">
        <v>113</v>
      </c>
      <c r="C88" s="63">
        <v>42796</v>
      </c>
      <c r="D88" s="1" t="s">
        <v>136</v>
      </c>
      <c r="E88" s="1">
        <v>28</v>
      </c>
      <c r="F88" s="1">
        <v>15</v>
      </c>
      <c r="G88" s="1">
        <v>76</v>
      </c>
      <c r="H88" s="2" t="s">
        <v>118</v>
      </c>
      <c r="I88" s="62">
        <v>6.3</v>
      </c>
      <c r="J88" s="30" t="s">
        <v>137</v>
      </c>
      <c r="K88" s="18" t="s">
        <v>142</v>
      </c>
      <c r="L88" s="18">
        <v>34</v>
      </c>
      <c r="M88" s="18">
        <v>0</v>
      </c>
      <c r="N88" s="19" t="s">
        <v>44</v>
      </c>
      <c r="R88" s="22">
        <f t="shared" si="0"/>
        <v>1</v>
      </c>
      <c r="S88" s="22">
        <f t="shared" si="1"/>
        <v>0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40"/>
        <v>0</v>
      </c>
      <c r="BA88" s="57" t="s">
        <v>108</v>
      </c>
      <c r="BB88" s="57">
        <f t="shared" si="37"/>
        <v>1</v>
      </c>
      <c r="BC88" s="57">
        <f t="shared" si="38"/>
        <v>1</v>
      </c>
      <c r="BD88" s="57" t="str">
        <f t="shared" si="39"/>
        <v>OK</v>
      </c>
    </row>
    <row r="89" spans="1:56" ht="18">
      <c r="A89" s="1" t="s">
        <v>112</v>
      </c>
      <c r="B89" s="1" t="s">
        <v>113</v>
      </c>
      <c r="C89" s="63">
        <v>42796</v>
      </c>
      <c r="D89" s="1" t="s">
        <v>136</v>
      </c>
      <c r="E89" s="1">
        <v>28</v>
      </c>
      <c r="F89" s="1">
        <v>15</v>
      </c>
      <c r="G89" s="1">
        <v>76</v>
      </c>
      <c r="H89" s="2" t="s">
        <v>118</v>
      </c>
      <c r="I89" s="62">
        <v>6.3</v>
      </c>
      <c r="J89" s="30" t="s">
        <v>137</v>
      </c>
      <c r="K89" s="18" t="s">
        <v>142</v>
      </c>
      <c r="L89" s="18">
        <v>28</v>
      </c>
      <c r="M89" s="18">
        <v>5</v>
      </c>
      <c r="N89" s="19" t="s">
        <v>129</v>
      </c>
      <c r="R89" s="22">
        <f t="shared" si="0"/>
        <v>0</v>
      </c>
      <c r="S89" s="22">
        <f t="shared" si="1"/>
        <v>0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1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1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40"/>
        <v>0</v>
      </c>
      <c r="BA89" s="57" t="s">
        <v>108</v>
      </c>
      <c r="BB89" s="57">
        <f t="shared" si="37"/>
        <v>2</v>
      </c>
      <c r="BC89" s="57">
        <f t="shared" si="38"/>
        <v>2</v>
      </c>
      <c r="BD89" s="57" t="str">
        <f t="shared" si="39"/>
        <v>OK</v>
      </c>
    </row>
    <row r="90" spans="1:56" ht="18">
      <c r="A90" s="1" t="s">
        <v>112</v>
      </c>
      <c r="B90" s="1" t="s">
        <v>113</v>
      </c>
      <c r="C90" s="63">
        <v>42796</v>
      </c>
      <c r="D90" s="1" t="s">
        <v>136</v>
      </c>
      <c r="E90" s="1">
        <v>28</v>
      </c>
      <c r="F90" s="1">
        <v>15</v>
      </c>
      <c r="G90" s="1">
        <v>76</v>
      </c>
      <c r="H90" s="2" t="s">
        <v>118</v>
      </c>
      <c r="I90" s="62">
        <v>6.5</v>
      </c>
      <c r="J90" s="30" t="s">
        <v>137</v>
      </c>
      <c r="K90" s="18" t="s">
        <v>138</v>
      </c>
      <c r="L90" s="18">
        <v>16</v>
      </c>
      <c r="M90" s="18">
        <v>40</v>
      </c>
      <c r="N90" s="19" t="s">
        <v>146</v>
      </c>
      <c r="R90" s="22">
        <f t="shared" si="0"/>
        <v>0</v>
      </c>
      <c r="S90" s="22">
        <f t="shared" si="1"/>
        <v>0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1</v>
      </c>
      <c r="AB90" s="22">
        <f t="shared" si="10"/>
        <v>0</v>
      </c>
      <c r="AC90" s="22">
        <f t="shared" si="11"/>
        <v>0</v>
      </c>
      <c r="AD90" s="22">
        <f t="shared" si="12"/>
        <v>1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40"/>
        <v>0</v>
      </c>
      <c r="BA90" s="57" t="s">
        <v>108</v>
      </c>
      <c r="BB90" s="57">
        <f t="shared" si="37"/>
        <v>2</v>
      </c>
      <c r="BC90" s="57">
        <f t="shared" si="38"/>
        <v>2</v>
      </c>
      <c r="BD90" s="57" t="str">
        <f t="shared" si="39"/>
        <v>OK</v>
      </c>
    </row>
    <row r="91" spans="1:56" ht="18">
      <c r="A91" s="1" t="s">
        <v>112</v>
      </c>
      <c r="B91" s="1" t="s">
        <v>113</v>
      </c>
      <c r="C91" s="63">
        <v>42796</v>
      </c>
      <c r="D91" s="1" t="s">
        <v>136</v>
      </c>
      <c r="E91" s="1">
        <v>28</v>
      </c>
      <c r="F91" s="1">
        <v>15</v>
      </c>
      <c r="G91" s="1">
        <v>76</v>
      </c>
      <c r="H91" s="2" t="s">
        <v>118</v>
      </c>
      <c r="I91" s="62">
        <v>6.7</v>
      </c>
      <c r="J91" s="30" t="s">
        <v>137</v>
      </c>
      <c r="K91" s="18" t="s">
        <v>138</v>
      </c>
      <c r="L91" s="18">
        <v>26</v>
      </c>
      <c r="M91" s="18">
        <v>0</v>
      </c>
      <c r="N91" s="19" t="s">
        <v>44</v>
      </c>
      <c r="R91" s="22">
        <f t="shared" si="0"/>
        <v>1</v>
      </c>
      <c r="S91" s="22">
        <f t="shared" si="1"/>
        <v>0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40"/>
        <v>0</v>
      </c>
      <c r="BA91" s="57" t="s">
        <v>108</v>
      </c>
      <c r="BB91" s="57">
        <f t="shared" si="37"/>
        <v>1</v>
      </c>
      <c r="BC91" s="57">
        <f t="shared" si="38"/>
        <v>1</v>
      </c>
      <c r="BD91" s="57" t="str">
        <f t="shared" si="39"/>
        <v>OK</v>
      </c>
    </row>
    <row r="92" spans="1:56" ht="18">
      <c r="A92" s="1" t="s">
        <v>112</v>
      </c>
      <c r="B92" s="1" t="s">
        <v>113</v>
      </c>
      <c r="C92" s="63">
        <v>42796</v>
      </c>
      <c r="D92" s="1" t="s">
        <v>136</v>
      </c>
      <c r="E92" s="1">
        <v>28</v>
      </c>
      <c r="F92" s="1">
        <v>15</v>
      </c>
      <c r="G92" s="1">
        <v>76</v>
      </c>
      <c r="H92" s="2" t="s">
        <v>118</v>
      </c>
      <c r="I92" s="62">
        <v>6.7</v>
      </c>
      <c r="J92" s="30" t="s">
        <v>137</v>
      </c>
      <c r="K92" s="18" t="s">
        <v>142</v>
      </c>
      <c r="L92" s="18">
        <v>15</v>
      </c>
      <c r="M92" s="18">
        <v>0</v>
      </c>
      <c r="N92" s="19" t="s">
        <v>44</v>
      </c>
      <c r="R92" s="22">
        <f t="shared" si="0"/>
        <v>1</v>
      </c>
      <c r="S92" s="22">
        <f t="shared" si="1"/>
        <v>0</v>
      </c>
      <c r="T92" s="22">
        <f t="shared" si="2"/>
        <v>0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40"/>
        <v>0</v>
      </c>
      <c r="BA92" s="57" t="s">
        <v>108</v>
      </c>
      <c r="BB92" s="57">
        <f t="shared" si="37"/>
        <v>1</v>
      </c>
      <c r="BC92" s="57">
        <f t="shared" si="38"/>
        <v>1</v>
      </c>
      <c r="BD92" s="57" t="str">
        <f t="shared" si="39"/>
        <v>OK</v>
      </c>
    </row>
    <row r="93" spans="1:56" ht="18">
      <c r="A93" s="1" t="s">
        <v>112</v>
      </c>
      <c r="B93" s="1" t="s">
        <v>113</v>
      </c>
      <c r="C93" s="63">
        <v>42796</v>
      </c>
      <c r="D93" s="1" t="s">
        <v>136</v>
      </c>
      <c r="E93" s="1">
        <v>28</v>
      </c>
      <c r="F93" s="1">
        <v>15</v>
      </c>
      <c r="G93" s="1">
        <v>76</v>
      </c>
      <c r="H93" s="2" t="s">
        <v>118</v>
      </c>
      <c r="I93" s="62">
        <v>7</v>
      </c>
      <c r="J93" s="30" t="s">
        <v>137</v>
      </c>
      <c r="K93" s="18" t="s">
        <v>139</v>
      </c>
      <c r="L93" s="18">
        <v>15</v>
      </c>
      <c r="M93" s="18">
        <v>5</v>
      </c>
      <c r="N93" s="19" t="s">
        <v>129</v>
      </c>
      <c r="R93" s="22">
        <f t="shared" si="0"/>
        <v>0</v>
      </c>
      <c r="S93" s="22">
        <f t="shared" si="1"/>
        <v>0</v>
      </c>
      <c r="T93" s="22">
        <f t="shared" si="2"/>
        <v>0</v>
      </c>
      <c r="U93" s="22">
        <f t="shared" si="3"/>
        <v>0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1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1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40"/>
        <v>0</v>
      </c>
      <c r="BA93" s="57" t="s">
        <v>108</v>
      </c>
      <c r="BB93" s="57">
        <f t="shared" si="37"/>
        <v>2</v>
      </c>
      <c r="BC93" s="57">
        <f t="shared" si="38"/>
        <v>2</v>
      </c>
      <c r="BD93" s="57" t="str">
        <f t="shared" si="39"/>
        <v>OK</v>
      </c>
    </row>
    <row r="94" spans="1:56" ht="18">
      <c r="A94" s="1" t="s">
        <v>112</v>
      </c>
      <c r="B94" s="1" t="s">
        <v>113</v>
      </c>
      <c r="C94" s="63">
        <v>42796</v>
      </c>
      <c r="D94" s="1" t="s">
        <v>136</v>
      </c>
      <c r="E94" s="1">
        <v>28</v>
      </c>
      <c r="F94" s="1">
        <v>15</v>
      </c>
      <c r="G94" s="1">
        <v>76</v>
      </c>
      <c r="H94" s="2" t="s">
        <v>118</v>
      </c>
      <c r="I94" s="62">
        <v>7.1</v>
      </c>
      <c r="J94" s="30" t="s">
        <v>137</v>
      </c>
      <c r="K94" s="18" t="s">
        <v>138</v>
      </c>
      <c r="L94" s="18">
        <v>40</v>
      </c>
      <c r="M94" s="18">
        <v>10</v>
      </c>
      <c r="N94" s="19" t="s">
        <v>152</v>
      </c>
      <c r="R94" s="22">
        <f t="shared" si="0"/>
        <v>0</v>
      </c>
      <c r="S94" s="22">
        <f t="shared" si="1"/>
        <v>0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1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1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40"/>
        <v>0</v>
      </c>
      <c r="BA94" s="57" t="s">
        <v>108</v>
      </c>
      <c r="BB94" s="57">
        <f t="shared" si="37"/>
        <v>2</v>
      </c>
      <c r="BC94" s="57">
        <f t="shared" si="38"/>
        <v>2</v>
      </c>
      <c r="BD94" s="57" t="str">
        <f t="shared" si="39"/>
        <v>OK</v>
      </c>
    </row>
    <row r="95" spans="1:56" ht="18">
      <c r="A95" s="1" t="s">
        <v>112</v>
      </c>
      <c r="B95" s="1" t="s">
        <v>113</v>
      </c>
      <c r="C95" s="63">
        <v>42796</v>
      </c>
      <c r="D95" s="1" t="s">
        <v>136</v>
      </c>
      <c r="E95" s="1">
        <v>28</v>
      </c>
      <c r="F95" s="1">
        <v>15</v>
      </c>
      <c r="G95" s="1">
        <v>76</v>
      </c>
      <c r="H95" s="2" t="s">
        <v>118</v>
      </c>
      <c r="I95" s="62">
        <v>7.1</v>
      </c>
      <c r="J95" s="30" t="s">
        <v>137</v>
      </c>
      <c r="K95" s="18" t="s">
        <v>140</v>
      </c>
      <c r="L95" s="18">
        <v>10</v>
      </c>
      <c r="M95" s="18">
        <v>5</v>
      </c>
      <c r="N95" s="19" t="s">
        <v>150</v>
      </c>
      <c r="R95" s="22">
        <f t="shared" si="0"/>
        <v>0</v>
      </c>
      <c r="S95" s="22">
        <f t="shared" si="1"/>
        <v>0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1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1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40"/>
        <v>0</v>
      </c>
      <c r="BA95" s="57" t="s">
        <v>108</v>
      </c>
      <c r="BB95" s="57">
        <f t="shared" si="37"/>
        <v>2</v>
      </c>
      <c r="BC95" s="57">
        <f t="shared" si="38"/>
        <v>2</v>
      </c>
      <c r="BD95" s="57" t="str">
        <f t="shared" si="39"/>
        <v>OK</v>
      </c>
    </row>
    <row r="96" spans="1:56" ht="18">
      <c r="A96" s="1" t="s">
        <v>112</v>
      </c>
      <c r="B96" s="1" t="s">
        <v>113</v>
      </c>
      <c r="C96" s="63">
        <v>42796</v>
      </c>
      <c r="D96" s="1" t="s">
        <v>136</v>
      </c>
      <c r="E96" s="1">
        <v>28</v>
      </c>
      <c r="F96" s="1">
        <v>15</v>
      </c>
      <c r="G96" s="1">
        <v>76</v>
      </c>
      <c r="H96" s="2" t="s">
        <v>118</v>
      </c>
      <c r="I96" s="62">
        <v>7.1</v>
      </c>
      <c r="J96" s="30" t="s">
        <v>137</v>
      </c>
      <c r="K96" s="18" t="s">
        <v>140</v>
      </c>
      <c r="L96" s="18">
        <v>10</v>
      </c>
      <c r="M96" s="18">
        <v>0</v>
      </c>
      <c r="N96" s="19" t="s">
        <v>44</v>
      </c>
      <c r="R96" s="22">
        <f t="shared" si="0"/>
        <v>1</v>
      </c>
      <c r="S96" s="22">
        <f t="shared" si="1"/>
        <v>0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40"/>
        <v>0</v>
      </c>
      <c r="BA96" s="57" t="s">
        <v>108</v>
      </c>
      <c r="BB96" s="57">
        <f t="shared" si="37"/>
        <v>1</v>
      </c>
      <c r="BC96" s="57">
        <f t="shared" si="38"/>
        <v>1</v>
      </c>
      <c r="BD96" s="57" t="str">
        <f t="shared" si="39"/>
        <v>OK</v>
      </c>
    </row>
    <row r="97" spans="1:56" ht="18">
      <c r="A97" s="1" t="s">
        <v>112</v>
      </c>
      <c r="B97" s="1" t="s">
        <v>113</v>
      </c>
      <c r="C97" s="63">
        <v>42796</v>
      </c>
      <c r="D97" s="1" t="s">
        <v>136</v>
      </c>
      <c r="E97" s="1">
        <v>28</v>
      </c>
      <c r="F97" s="1">
        <v>15</v>
      </c>
      <c r="G97" s="1">
        <v>76</v>
      </c>
      <c r="H97" s="2" t="s">
        <v>118</v>
      </c>
      <c r="I97" s="62">
        <v>7.2</v>
      </c>
      <c r="J97" s="30" t="s">
        <v>137</v>
      </c>
      <c r="K97" s="18" t="s">
        <v>138</v>
      </c>
      <c r="L97" s="18">
        <v>21</v>
      </c>
      <c r="M97" s="18">
        <v>5</v>
      </c>
      <c r="N97" s="19" t="s">
        <v>145</v>
      </c>
      <c r="R97" s="22">
        <f t="shared" si="0"/>
        <v>0</v>
      </c>
      <c r="S97" s="22">
        <f t="shared" si="1"/>
        <v>0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1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1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40"/>
        <v>0</v>
      </c>
      <c r="BA97" s="57" t="s">
        <v>108</v>
      </c>
      <c r="BB97" s="57">
        <f t="shared" si="37"/>
        <v>2</v>
      </c>
      <c r="BC97" s="57">
        <f t="shared" si="38"/>
        <v>2</v>
      </c>
      <c r="BD97" s="57" t="str">
        <f t="shared" si="39"/>
        <v>OK</v>
      </c>
    </row>
    <row r="98" spans="1:56" ht="18">
      <c r="A98" s="1" t="s">
        <v>112</v>
      </c>
      <c r="B98" s="1" t="s">
        <v>113</v>
      </c>
      <c r="C98" s="63">
        <v>42796</v>
      </c>
      <c r="D98" s="1" t="s">
        <v>136</v>
      </c>
      <c r="E98" s="1">
        <v>28</v>
      </c>
      <c r="F98" s="1">
        <v>15</v>
      </c>
      <c r="G98" s="1">
        <v>76</v>
      </c>
      <c r="H98" s="2" t="s">
        <v>118</v>
      </c>
      <c r="I98" s="62">
        <v>7.3</v>
      </c>
      <c r="J98" s="30" t="s">
        <v>137</v>
      </c>
      <c r="K98" s="18" t="s">
        <v>140</v>
      </c>
      <c r="L98" s="18">
        <v>2</v>
      </c>
      <c r="M98" s="18">
        <v>40</v>
      </c>
      <c r="N98" s="19" t="s">
        <v>153</v>
      </c>
      <c r="R98" s="22">
        <f t="shared" si="0"/>
        <v>0</v>
      </c>
      <c r="S98" s="22">
        <f t="shared" si="1"/>
        <v>0</v>
      </c>
      <c r="T98" s="22">
        <f t="shared" si="2"/>
        <v>0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1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1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1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40"/>
        <v>0</v>
      </c>
      <c r="BA98" s="57" t="s">
        <v>108</v>
      </c>
      <c r="BB98" s="57">
        <f t="shared" si="37"/>
        <v>3</v>
      </c>
      <c r="BC98" s="57">
        <f t="shared" si="38"/>
        <v>3</v>
      </c>
      <c r="BD98" s="57" t="str">
        <f t="shared" si="39"/>
        <v>OK</v>
      </c>
    </row>
    <row r="99" spans="1:56" ht="18">
      <c r="A99" s="1" t="s">
        <v>112</v>
      </c>
      <c r="B99" s="1" t="s">
        <v>113</v>
      </c>
      <c r="C99" s="63">
        <v>42796</v>
      </c>
      <c r="D99" s="1" t="s">
        <v>136</v>
      </c>
      <c r="E99" s="1">
        <v>28</v>
      </c>
      <c r="F99" s="1">
        <v>15</v>
      </c>
      <c r="G99" s="1">
        <v>76</v>
      </c>
      <c r="H99" s="2" t="s">
        <v>118</v>
      </c>
      <c r="I99" s="62">
        <v>7.3</v>
      </c>
      <c r="J99" s="30" t="s">
        <v>137</v>
      </c>
      <c r="K99" s="18" t="s">
        <v>142</v>
      </c>
      <c r="L99" s="18">
        <v>34</v>
      </c>
      <c r="M99" s="18">
        <v>0</v>
      </c>
      <c r="N99" s="19" t="s">
        <v>44</v>
      </c>
      <c r="R99" s="22">
        <f t="shared" si="0"/>
        <v>1</v>
      </c>
      <c r="S99" s="22">
        <f t="shared" si="1"/>
        <v>0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40"/>
        <v>0</v>
      </c>
      <c r="BA99" s="57" t="s">
        <v>108</v>
      </c>
      <c r="BB99" s="57">
        <f t="shared" si="37"/>
        <v>1</v>
      </c>
      <c r="BC99" s="57">
        <f t="shared" si="38"/>
        <v>1</v>
      </c>
      <c r="BD99" s="57" t="str">
        <f t="shared" si="39"/>
        <v>OK</v>
      </c>
    </row>
    <row r="100" spans="1:56" ht="18">
      <c r="A100" s="1" t="s">
        <v>112</v>
      </c>
      <c r="B100" s="1" t="s">
        <v>113</v>
      </c>
      <c r="C100" s="63">
        <v>42796</v>
      </c>
      <c r="D100" s="1" t="s">
        <v>136</v>
      </c>
      <c r="E100" s="1">
        <v>28</v>
      </c>
      <c r="F100" s="1">
        <v>15</v>
      </c>
      <c r="G100" s="1">
        <v>76</v>
      </c>
      <c r="H100" s="2" t="s">
        <v>118</v>
      </c>
      <c r="I100" s="62">
        <v>7.3</v>
      </c>
      <c r="J100" s="30" t="s">
        <v>137</v>
      </c>
      <c r="K100" s="18" t="s">
        <v>140</v>
      </c>
      <c r="L100" s="18">
        <v>17</v>
      </c>
      <c r="M100" s="18">
        <v>5</v>
      </c>
      <c r="N100" s="19" t="s">
        <v>145</v>
      </c>
      <c r="R100" s="22">
        <f t="shared" si="0"/>
        <v>0</v>
      </c>
      <c r="S100" s="22">
        <f t="shared" si="1"/>
        <v>0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1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1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40"/>
        <v>0</v>
      </c>
      <c r="BA100" s="57" t="s">
        <v>108</v>
      </c>
      <c r="BB100" s="57">
        <f t="shared" ref="BB100:BB163" si="41">LEN($N100)-LEN(SUBSTITUTE($N100,$BA$2,""))</f>
        <v>2</v>
      </c>
      <c r="BC100" s="57">
        <f t="shared" ref="BC100:BC163" si="42">SUM(R100:AY100)</f>
        <v>2</v>
      </c>
      <c r="BD100" s="57" t="str">
        <f t="shared" ref="BD100:BD163" si="43">IF(BB100=BC100, "OK", "CHECK")</f>
        <v>OK</v>
      </c>
    </row>
    <row r="101" spans="1:56" ht="18">
      <c r="A101" s="1" t="s">
        <v>112</v>
      </c>
      <c r="B101" s="1" t="s">
        <v>113</v>
      </c>
      <c r="C101" s="63">
        <v>42796</v>
      </c>
      <c r="D101" s="1" t="s">
        <v>136</v>
      </c>
      <c r="E101" s="1">
        <v>28</v>
      </c>
      <c r="F101" s="1">
        <v>15</v>
      </c>
      <c r="G101" s="1">
        <v>76</v>
      </c>
      <c r="H101" s="2" t="s">
        <v>118</v>
      </c>
      <c r="I101" s="62">
        <v>7.3</v>
      </c>
      <c r="J101" s="30" t="s">
        <v>137</v>
      </c>
      <c r="K101" s="18" t="s">
        <v>141</v>
      </c>
      <c r="L101" s="18">
        <v>5</v>
      </c>
      <c r="M101" s="18">
        <v>0</v>
      </c>
      <c r="N101" s="19" t="s">
        <v>102</v>
      </c>
      <c r="R101" s="22">
        <f t="shared" si="0"/>
        <v>0</v>
      </c>
      <c r="S101" s="22">
        <f t="shared" si="1"/>
        <v>0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1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40"/>
        <v>0</v>
      </c>
      <c r="BA101" s="57" t="s">
        <v>108</v>
      </c>
      <c r="BB101" s="57">
        <f t="shared" si="41"/>
        <v>1</v>
      </c>
      <c r="BC101" s="57">
        <f t="shared" si="42"/>
        <v>1</v>
      </c>
      <c r="BD101" s="57" t="str">
        <f t="shared" si="43"/>
        <v>OK</v>
      </c>
    </row>
    <row r="102" spans="1:56" ht="18">
      <c r="A102" s="1" t="s">
        <v>112</v>
      </c>
      <c r="B102" s="1" t="s">
        <v>113</v>
      </c>
      <c r="C102" s="63">
        <v>42796</v>
      </c>
      <c r="D102" s="1" t="s">
        <v>136</v>
      </c>
      <c r="E102" s="1">
        <v>28</v>
      </c>
      <c r="F102" s="1">
        <v>15</v>
      </c>
      <c r="G102" s="1">
        <v>76</v>
      </c>
      <c r="H102" s="2" t="s">
        <v>118</v>
      </c>
      <c r="I102" s="62">
        <v>7.3</v>
      </c>
      <c r="J102" s="30" t="s">
        <v>137</v>
      </c>
      <c r="K102" s="18" t="s">
        <v>140</v>
      </c>
      <c r="L102" s="18">
        <v>14</v>
      </c>
      <c r="M102" s="18">
        <v>0</v>
      </c>
      <c r="N102" s="19" t="s">
        <v>102</v>
      </c>
      <c r="R102" s="22">
        <f t="shared" si="0"/>
        <v>0</v>
      </c>
      <c r="S102" s="22">
        <f t="shared" si="1"/>
        <v>0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1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40"/>
        <v>0</v>
      </c>
      <c r="BA102" s="57" t="s">
        <v>108</v>
      </c>
      <c r="BB102" s="57">
        <f t="shared" si="41"/>
        <v>1</v>
      </c>
      <c r="BC102" s="57">
        <f t="shared" si="42"/>
        <v>1</v>
      </c>
      <c r="BD102" s="57" t="str">
        <f t="shared" si="43"/>
        <v>OK</v>
      </c>
    </row>
    <row r="103" spans="1:56" ht="18">
      <c r="A103" s="1" t="s">
        <v>112</v>
      </c>
      <c r="B103" s="1" t="s">
        <v>113</v>
      </c>
      <c r="C103" s="63">
        <v>42796</v>
      </c>
      <c r="D103" s="1" t="s">
        <v>136</v>
      </c>
      <c r="E103" s="1">
        <v>28</v>
      </c>
      <c r="F103" s="1">
        <v>15</v>
      </c>
      <c r="G103" s="1">
        <v>76</v>
      </c>
      <c r="H103" s="2" t="s">
        <v>118</v>
      </c>
      <c r="I103" s="62">
        <v>7.3</v>
      </c>
      <c r="J103" s="30" t="s">
        <v>137</v>
      </c>
      <c r="K103" s="18" t="s">
        <v>143</v>
      </c>
      <c r="L103" s="18">
        <v>15</v>
      </c>
      <c r="M103" s="18">
        <v>0</v>
      </c>
      <c r="N103" s="19" t="s">
        <v>44</v>
      </c>
      <c r="R103" s="22">
        <f t="shared" si="0"/>
        <v>1</v>
      </c>
      <c r="S103" s="22">
        <f t="shared" si="1"/>
        <v>0</v>
      </c>
      <c r="T103" s="22">
        <f t="shared" si="2"/>
        <v>0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40"/>
        <v>0</v>
      </c>
      <c r="BA103" s="57" t="s">
        <v>108</v>
      </c>
      <c r="BB103" s="57">
        <f t="shared" si="41"/>
        <v>1</v>
      </c>
      <c r="BC103" s="57">
        <f t="shared" si="42"/>
        <v>1</v>
      </c>
      <c r="BD103" s="57" t="str">
        <f t="shared" si="43"/>
        <v>OK</v>
      </c>
    </row>
    <row r="104" spans="1:56" ht="18">
      <c r="A104" s="1" t="s">
        <v>112</v>
      </c>
      <c r="B104" s="1" t="s">
        <v>113</v>
      </c>
      <c r="C104" s="63">
        <v>42796</v>
      </c>
      <c r="D104" s="1" t="s">
        <v>136</v>
      </c>
      <c r="E104" s="1">
        <v>28</v>
      </c>
      <c r="F104" s="1">
        <v>15</v>
      </c>
      <c r="G104" s="1">
        <v>76</v>
      </c>
      <c r="H104" s="2" t="s">
        <v>118</v>
      </c>
      <c r="I104" s="62">
        <v>7.3</v>
      </c>
      <c r="J104" s="30" t="s">
        <v>137</v>
      </c>
      <c r="K104" s="18" t="s">
        <v>140</v>
      </c>
      <c r="L104" s="18">
        <v>5</v>
      </c>
      <c r="M104" s="18">
        <v>10</v>
      </c>
      <c r="N104" s="19" t="s">
        <v>145</v>
      </c>
      <c r="R104" s="22">
        <f t="shared" si="0"/>
        <v>0</v>
      </c>
      <c r="S104" s="22">
        <f t="shared" si="1"/>
        <v>0</v>
      </c>
      <c r="T104" s="22">
        <f t="shared" si="2"/>
        <v>0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1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1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40"/>
        <v>0</v>
      </c>
      <c r="BA104" s="57" t="s">
        <v>108</v>
      </c>
      <c r="BB104" s="57">
        <f t="shared" si="41"/>
        <v>2</v>
      </c>
      <c r="BC104" s="57">
        <f t="shared" si="42"/>
        <v>2</v>
      </c>
      <c r="BD104" s="57" t="str">
        <f t="shared" si="43"/>
        <v>OK</v>
      </c>
    </row>
    <row r="105" spans="1:56" ht="18">
      <c r="A105" s="1" t="s">
        <v>112</v>
      </c>
      <c r="B105" s="1" t="s">
        <v>113</v>
      </c>
      <c r="C105" s="63">
        <v>42796</v>
      </c>
      <c r="D105" s="1" t="s">
        <v>136</v>
      </c>
      <c r="E105" s="1">
        <v>28</v>
      </c>
      <c r="F105" s="1">
        <v>15</v>
      </c>
      <c r="G105" s="1">
        <v>76</v>
      </c>
      <c r="H105" s="2" t="s">
        <v>118</v>
      </c>
      <c r="I105" s="62">
        <v>7.3</v>
      </c>
      <c r="J105" s="30" t="s">
        <v>137</v>
      </c>
      <c r="K105" s="18" t="s">
        <v>141</v>
      </c>
      <c r="L105" s="18">
        <v>3</v>
      </c>
      <c r="M105" s="18">
        <v>0</v>
      </c>
      <c r="N105" s="19" t="s">
        <v>45</v>
      </c>
      <c r="R105" s="22">
        <f t="shared" si="0"/>
        <v>0</v>
      </c>
      <c r="S105" s="22">
        <f t="shared" si="1"/>
        <v>1</v>
      </c>
      <c r="T105" s="22">
        <f t="shared" si="2"/>
        <v>0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40"/>
        <v>0</v>
      </c>
      <c r="BA105" s="57" t="s">
        <v>108</v>
      </c>
      <c r="BB105" s="57">
        <f t="shared" si="41"/>
        <v>1</v>
      </c>
      <c r="BC105" s="57">
        <f t="shared" si="42"/>
        <v>1</v>
      </c>
      <c r="BD105" s="57" t="str">
        <f t="shared" si="43"/>
        <v>OK</v>
      </c>
    </row>
    <row r="106" spans="1:56" ht="18">
      <c r="A106" s="1" t="s">
        <v>112</v>
      </c>
      <c r="B106" s="1" t="s">
        <v>113</v>
      </c>
      <c r="C106" s="63">
        <v>42796</v>
      </c>
      <c r="D106" s="1" t="s">
        <v>136</v>
      </c>
      <c r="E106" s="1">
        <v>28</v>
      </c>
      <c r="F106" s="1">
        <v>15</v>
      </c>
      <c r="G106" s="1">
        <v>76</v>
      </c>
      <c r="H106" s="2" t="s">
        <v>118</v>
      </c>
      <c r="I106" s="62">
        <v>7.3</v>
      </c>
      <c r="J106" s="30" t="s">
        <v>137</v>
      </c>
      <c r="K106" s="18" t="s">
        <v>140</v>
      </c>
      <c r="L106" s="18">
        <v>10</v>
      </c>
      <c r="M106" s="18">
        <v>0</v>
      </c>
      <c r="N106" s="19" t="s">
        <v>44</v>
      </c>
      <c r="R106" s="22">
        <f t="shared" si="0"/>
        <v>1</v>
      </c>
      <c r="S106" s="22">
        <f t="shared" si="1"/>
        <v>0</v>
      </c>
      <c r="T106" s="22">
        <f t="shared" si="2"/>
        <v>0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40"/>
        <v>0</v>
      </c>
      <c r="BA106" s="57" t="s">
        <v>108</v>
      </c>
      <c r="BB106" s="57">
        <f t="shared" si="41"/>
        <v>1</v>
      </c>
      <c r="BC106" s="57">
        <f t="shared" si="42"/>
        <v>1</v>
      </c>
      <c r="BD106" s="57" t="str">
        <f t="shared" si="43"/>
        <v>OK</v>
      </c>
    </row>
    <row r="107" spans="1:56" ht="18">
      <c r="A107" s="1" t="s">
        <v>112</v>
      </c>
      <c r="B107" s="1" t="s">
        <v>113</v>
      </c>
      <c r="C107" s="63">
        <v>42796</v>
      </c>
      <c r="D107" s="1" t="s">
        <v>136</v>
      </c>
      <c r="E107" s="1">
        <v>28</v>
      </c>
      <c r="F107" s="1">
        <v>15</v>
      </c>
      <c r="G107" s="1">
        <v>76</v>
      </c>
      <c r="H107" s="2" t="s">
        <v>118</v>
      </c>
      <c r="I107" s="62">
        <v>7.3</v>
      </c>
      <c r="J107" s="30" t="s">
        <v>137</v>
      </c>
      <c r="K107" s="18" t="s">
        <v>140</v>
      </c>
      <c r="L107" s="18">
        <v>2</v>
      </c>
      <c r="M107" s="18">
        <v>0</v>
      </c>
      <c r="N107" s="19" t="s">
        <v>44</v>
      </c>
      <c r="R107" s="22">
        <f t="shared" si="0"/>
        <v>1</v>
      </c>
      <c r="S107" s="22">
        <f t="shared" si="1"/>
        <v>0</v>
      </c>
      <c r="T107" s="22">
        <f t="shared" si="2"/>
        <v>0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40"/>
        <v>0</v>
      </c>
      <c r="BA107" s="57" t="s">
        <v>108</v>
      </c>
      <c r="BB107" s="57">
        <f t="shared" si="41"/>
        <v>1</v>
      </c>
      <c r="BC107" s="57">
        <f t="shared" si="42"/>
        <v>1</v>
      </c>
      <c r="BD107" s="57" t="str">
        <f t="shared" si="43"/>
        <v>OK</v>
      </c>
    </row>
    <row r="108" spans="1:56" ht="18">
      <c r="A108" s="1" t="s">
        <v>112</v>
      </c>
      <c r="B108" s="1" t="s">
        <v>113</v>
      </c>
      <c r="C108" s="63">
        <v>42796</v>
      </c>
      <c r="D108" s="1" t="s">
        <v>136</v>
      </c>
      <c r="E108" s="1">
        <v>28</v>
      </c>
      <c r="F108" s="1">
        <v>15</v>
      </c>
      <c r="G108" s="1">
        <v>76</v>
      </c>
      <c r="H108" s="2" t="s">
        <v>118</v>
      </c>
      <c r="I108" s="62">
        <v>7.3</v>
      </c>
      <c r="J108" s="30" t="s">
        <v>137</v>
      </c>
      <c r="K108" s="18" t="s">
        <v>138</v>
      </c>
      <c r="L108" s="18">
        <v>9</v>
      </c>
      <c r="M108" s="18">
        <v>10</v>
      </c>
      <c r="N108" s="19" t="s">
        <v>145</v>
      </c>
      <c r="R108" s="22">
        <f t="shared" si="0"/>
        <v>0</v>
      </c>
      <c r="S108" s="22">
        <f t="shared" si="1"/>
        <v>0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1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1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40"/>
        <v>0</v>
      </c>
      <c r="BA108" s="57" t="s">
        <v>108</v>
      </c>
      <c r="BB108" s="57">
        <f t="shared" si="41"/>
        <v>2</v>
      </c>
      <c r="BC108" s="57">
        <f t="shared" si="42"/>
        <v>2</v>
      </c>
      <c r="BD108" s="57" t="str">
        <f t="shared" si="43"/>
        <v>OK</v>
      </c>
    </row>
    <row r="109" spans="1:56" ht="18">
      <c r="A109" s="1" t="s">
        <v>112</v>
      </c>
      <c r="B109" s="1" t="s">
        <v>113</v>
      </c>
      <c r="C109" s="63">
        <v>42796</v>
      </c>
      <c r="D109" s="1" t="s">
        <v>154</v>
      </c>
      <c r="E109" s="1">
        <v>28</v>
      </c>
      <c r="F109" s="1">
        <v>15</v>
      </c>
      <c r="G109" s="1">
        <v>76</v>
      </c>
      <c r="H109" s="2" t="s">
        <v>118</v>
      </c>
      <c r="I109" s="62">
        <v>9.6</v>
      </c>
      <c r="J109" s="30" t="s">
        <v>137</v>
      </c>
      <c r="K109" s="18" t="s">
        <v>138</v>
      </c>
      <c r="L109" s="18">
        <v>40</v>
      </c>
      <c r="M109" s="18">
        <v>0</v>
      </c>
      <c r="N109" s="19" t="s">
        <v>44</v>
      </c>
      <c r="R109" s="22">
        <f t="shared" si="0"/>
        <v>1</v>
      </c>
      <c r="S109" s="22">
        <f t="shared" si="1"/>
        <v>0</v>
      </c>
      <c r="T109" s="22">
        <f t="shared" si="2"/>
        <v>0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40"/>
        <v>0</v>
      </c>
      <c r="BA109" s="57" t="s">
        <v>108</v>
      </c>
      <c r="BB109" s="57">
        <f t="shared" si="41"/>
        <v>1</v>
      </c>
      <c r="BC109" s="57">
        <f t="shared" si="42"/>
        <v>1</v>
      </c>
      <c r="BD109" s="57" t="str">
        <f t="shared" si="43"/>
        <v>OK</v>
      </c>
    </row>
    <row r="110" spans="1:56" ht="18">
      <c r="A110" s="1" t="s">
        <v>112</v>
      </c>
      <c r="B110" s="1" t="s">
        <v>113</v>
      </c>
      <c r="C110" s="63">
        <v>42796</v>
      </c>
      <c r="D110" s="1" t="s">
        <v>154</v>
      </c>
      <c r="E110" s="1">
        <v>28</v>
      </c>
      <c r="F110" s="1">
        <v>15</v>
      </c>
      <c r="G110" s="1">
        <v>76</v>
      </c>
      <c r="H110" s="2" t="s">
        <v>118</v>
      </c>
      <c r="I110" s="62">
        <v>9.6</v>
      </c>
      <c r="J110" s="30" t="s">
        <v>137</v>
      </c>
      <c r="K110" s="18" t="s">
        <v>138</v>
      </c>
      <c r="L110" s="18">
        <v>5</v>
      </c>
      <c r="M110" s="18">
        <v>0</v>
      </c>
      <c r="N110" s="19" t="s">
        <v>44</v>
      </c>
      <c r="R110" s="22">
        <f t="shared" si="0"/>
        <v>1</v>
      </c>
      <c r="S110" s="22">
        <f t="shared" si="1"/>
        <v>0</v>
      </c>
      <c r="T110" s="22">
        <f t="shared" si="2"/>
        <v>0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40"/>
        <v>0</v>
      </c>
      <c r="BA110" s="57" t="s">
        <v>108</v>
      </c>
      <c r="BB110" s="57">
        <f t="shared" si="41"/>
        <v>1</v>
      </c>
      <c r="BC110" s="57">
        <f t="shared" si="42"/>
        <v>1</v>
      </c>
      <c r="BD110" s="57" t="str">
        <f t="shared" si="43"/>
        <v>OK</v>
      </c>
    </row>
    <row r="111" spans="1:56" ht="18">
      <c r="A111" s="1" t="s">
        <v>112</v>
      </c>
      <c r="B111" s="1" t="s">
        <v>113</v>
      </c>
      <c r="C111" s="63">
        <v>42796</v>
      </c>
      <c r="D111" s="1" t="s">
        <v>154</v>
      </c>
      <c r="E111" s="1">
        <v>28</v>
      </c>
      <c r="F111" s="1">
        <v>15</v>
      </c>
      <c r="G111" s="1">
        <v>76</v>
      </c>
      <c r="H111" s="2" t="s">
        <v>118</v>
      </c>
      <c r="I111" s="62">
        <v>9.6</v>
      </c>
      <c r="J111" s="30" t="s">
        <v>137</v>
      </c>
      <c r="K111" s="18" t="s">
        <v>141</v>
      </c>
      <c r="L111" s="18">
        <v>8</v>
      </c>
      <c r="M111" s="18">
        <v>0</v>
      </c>
      <c r="N111" s="19" t="s">
        <v>46</v>
      </c>
      <c r="R111" s="22">
        <f t="shared" si="0"/>
        <v>0</v>
      </c>
      <c r="S111" s="22">
        <f t="shared" si="1"/>
        <v>0</v>
      </c>
      <c r="T111" s="22">
        <f t="shared" si="2"/>
        <v>1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40"/>
        <v>0</v>
      </c>
      <c r="BA111" s="57" t="s">
        <v>108</v>
      </c>
      <c r="BB111" s="57">
        <f t="shared" si="41"/>
        <v>1</v>
      </c>
      <c r="BC111" s="57">
        <f t="shared" si="42"/>
        <v>1</v>
      </c>
      <c r="BD111" s="57" t="str">
        <f t="shared" si="43"/>
        <v>OK</v>
      </c>
    </row>
    <row r="112" spans="1:56" ht="18">
      <c r="A112" s="1" t="s">
        <v>112</v>
      </c>
      <c r="B112" s="1" t="s">
        <v>113</v>
      </c>
      <c r="C112" s="63">
        <v>42796</v>
      </c>
      <c r="D112" s="1" t="s">
        <v>154</v>
      </c>
      <c r="E112" s="1">
        <v>28</v>
      </c>
      <c r="F112" s="1">
        <v>15</v>
      </c>
      <c r="G112" s="1">
        <v>76</v>
      </c>
      <c r="H112" s="2" t="s">
        <v>118</v>
      </c>
      <c r="I112" s="62">
        <v>9.5</v>
      </c>
      <c r="J112" s="30" t="s">
        <v>137</v>
      </c>
      <c r="K112" s="18" t="s">
        <v>138</v>
      </c>
      <c r="L112" s="18">
        <v>23</v>
      </c>
      <c r="M112" s="18">
        <v>10</v>
      </c>
      <c r="N112" s="19" t="s">
        <v>145</v>
      </c>
      <c r="R112" s="22">
        <f t="shared" si="0"/>
        <v>0</v>
      </c>
      <c r="S112" s="22">
        <f t="shared" si="1"/>
        <v>0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1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1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40"/>
        <v>0</v>
      </c>
      <c r="BA112" s="57" t="s">
        <v>108</v>
      </c>
      <c r="BB112" s="57">
        <f t="shared" si="41"/>
        <v>2</v>
      </c>
      <c r="BC112" s="57">
        <f t="shared" si="42"/>
        <v>2</v>
      </c>
      <c r="BD112" s="57" t="str">
        <f t="shared" si="43"/>
        <v>OK</v>
      </c>
    </row>
    <row r="113" spans="1:56" ht="18">
      <c r="A113" s="1" t="s">
        <v>112</v>
      </c>
      <c r="B113" s="1" t="s">
        <v>113</v>
      </c>
      <c r="C113" s="63">
        <v>42796</v>
      </c>
      <c r="D113" s="1" t="s">
        <v>154</v>
      </c>
      <c r="E113" s="1">
        <v>28</v>
      </c>
      <c r="F113" s="1">
        <v>15</v>
      </c>
      <c r="G113" s="1">
        <v>76</v>
      </c>
      <c r="H113" s="2" t="s">
        <v>118</v>
      </c>
      <c r="I113" s="62">
        <v>9.5</v>
      </c>
      <c r="J113" s="30" t="s">
        <v>137</v>
      </c>
      <c r="K113" s="18" t="s">
        <v>138</v>
      </c>
      <c r="L113" s="18">
        <v>12</v>
      </c>
      <c r="M113" s="18">
        <v>0</v>
      </c>
      <c r="N113" s="19" t="s">
        <v>44</v>
      </c>
      <c r="R113" s="22">
        <f t="shared" si="0"/>
        <v>1</v>
      </c>
      <c r="S113" s="22">
        <f t="shared" si="1"/>
        <v>0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40"/>
        <v>0</v>
      </c>
      <c r="BA113" s="57" t="s">
        <v>108</v>
      </c>
      <c r="BB113" s="57">
        <f t="shared" si="41"/>
        <v>1</v>
      </c>
      <c r="BC113" s="57">
        <f t="shared" si="42"/>
        <v>1</v>
      </c>
      <c r="BD113" s="57" t="str">
        <f t="shared" si="43"/>
        <v>OK</v>
      </c>
    </row>
    <row r="114" spans="1:56" ht="18">
      <c r="A114" s="1" t="s">
        <v>112</v>
      </c>
      <c r="B114" s="1" t="s">
        <v>113</v>
      </c>
      <c r="C114" s="63">
        <v>42796</v>
      </c>
      <c r="D114" s="1" t="s">
        <v>154</v>
      </c>
      <c r="E114" s="1">
        <v>28</v>
      </c>
      <c r="F114" s="1">
        <v>15</v>
      </c>
      <c r="G114" s="1">
        <v>76</v>
      </c>
      <c r="H114" s="2" t="s">
        <v>118</v>
      </c>
      <c r="I114" s="62">
        <v>9.1999999999999993</v>
      </c>
      <c r="J114" s="30" t="s">
        <v>137</v>
      </c>
      <c r="K114" s="18" t="s">
        <v>138</v>
      </c>
      <c r="L114" s="18">
        <v>3</v>
      </c>
      <c r="M114" s="18">
        <v>0</v>
      </c>
      <c r="N114" s="19" t="s">
        <v>44</v>
      </c>
      <c r="R114" s="22">
        <f t="shared" si="0"/>
        <v>1</v>
      </c>
      <c r="S114" s="22">
        <f t="shared" si="1"/>
        <v>0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40"/>
        <v>0</v>
      </c>
      <c r="BA114" s="57" t="s">
        <v>108</v>
      </c>
      <c r="BB114" s="57">
        <f t="shared" si="41"/>
        <v>1</v>
      </c>
      <c r="BC114" s="57">
        <f t="shared" si="42"/>
        <v>1</v>
      </c>
      <c r="BD114" s="57" t="str">
        <f t="shared" si="43"/>
        <v>OK</v>
      </c>
    </row>
    <row r="115" spans="1:56" ht="18">
      <c r="A115" s="1" t="s">
        <v>112</v>
      </c>
      <c r="B115" s="1" t="s">
        <v>113</v>
      </c>
      <c r="C115" s="63">
        <v>42796</v>
      </c>
      <c r="D115" s="1" t="s">
        <v>154</v>
      </c>
      <c r="E115" s="1">
        <v>28</v>
      </c>
      <c r="F115" s="1">
        <v>15</v>
      </c>
      <c r="G115" s="1">
        <v>76</v>
      </c>
      <c r="H115" s="2" t="s">
        <v>118</v>
      </c>
      <c r="I115" s="62">
        <v>8.9</v>
      </c>
      <c r="J115" s="30" t="s">
        <v>137</v>
      </c>
      <c r="K115" s="18" t="s">
        <v>142</v>
      </c>
      <c r="L115" s="18">
        <v>30</v>
      </c>
      <c r="M115" s="18">
        <v>0</v>
      </c>
      <c r="N115" s="19" t="s">
        <v>44</v>
      </c>
      <c r="R115" s="22">
        <f t="shared" si="0"/>
        <v>1</v>
      </c>
      <c r="S115" s="22">
        <f t="shared" si="1"/>
        <v>0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40"/>
        <v>0</v>
      </c>
      <c r="BA115" s="57" t="s">
        <v>108</v>
      </c>
      <c r="BB115" s="57">
        <f t="shared" si="41"/>
        <v>1</v>
      </c>
      <c r="BC115" s="57">
        <f t="shared" si="42"/>
        <v>1</v>
      </c>
      <c r="BD115" s="57" t="str">
        <f t="shared" si="43"/>
        <v>OK</v>
      </c>
    </row>
    <row r="116" spans="1:56" ht="18">
      <c r="A116" s="1" t="s">
        <v>112</v>
      </c>
      <c r="B116" s="1" t="s">
        <v>113</v>
      </c>
      <c r="C116" s="63">
        <v>42796</v>
      </c>
      <c r="D116" s="1" t="s">
        <v>154</v>
      </c>
      <c r="E116" s="1">
        <v>28</v>
      </c>
      <c r="F116" s="1">
        <v>15</v>
      </c>
      <c r="G116" s="1">
        <v>76</v>
      </c>
      <c r="H116" s="2" t="s">
        <v>118</v>
      </c>
      <c r="I116" s="62">
        <v>8.8000000000000007</v>
      </c>
      <c r="J116" s="30" t="s">
        <v>137</v>
      </c>
      <c r="K116" s="18" t="s">
        <v>140</v>
      </c>
      <c r="L116" s="18">
        <v>5</v>
      </c>
      <c r="M116" s="18">
        <v>5</v>
      </c>
      <c r="N116" s="19" t="s">
        <v>155</v>
      </c>
      <c r="R116" s="22">
        <f t="shared" si="0"/>
        <v>0</v>
      </c>
      <c r="S116" s="22">
        <f t="shared" si="1"/>
        <v>1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1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1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40"/>
        <v>0</v>
      </c>
      <c r="BA116" s="57" t="s">
        <v>108</v>
      </c>
      <c r="BB116" s="57">
        <f t="shared" si="41"/>
        <v>3</v>
      </c>
      <c r="BC116" s="57">
        <f t="shared" si="42"/>
        <v>3</v>
      </c>
      <c r="BD116" s="57" t="str">
        <f t="shared" si="43"/>
        <v>OK</v>
      </c>
    </row>
    <row r="117" spans="1:56" ht="18">
      <c r="A117" s="1" t="s">
        <v>112</v>
      </c>
      <c r="B117" s="1" t="s">
        <v>113</v>
      </c>
      <c r="C117" s="63">
        <v>42796</v>
      </c>
      <c r="D117" s="1" t="s">
        <v>154</v>
      </c>
      <c r="E117" s="1">
        <v>28</v>
      </c>
      <c r="F117" s="1">
        <v>15</v>
      </c>
      <c r="G117" s="1">
        <v>76</v>
      </c>
      <c r="H117" s="2" t="s">
        <v>118</v>
      </c>
      <c r="I117" s="62">
        <v>8.4</v>
      </c>
      <c r="J117" s="30" t="s">
        <v>137</v>
      </c>
      <c r="K117" s="18" t="s">
        <v>138</v>
      </c>
      <c r="L117" s="18">
        <v>35</v>
      </c>
      <c r="M117" s="18">
        <v>0</v>
      </c>
      <c r="N117" s="19" t="s">
        <v>45</v>
      </c>
      <c r="R117" s="22">
        <f t="shared" si="0"/>
        <v>0</v>
      </c>
      <c r="S117" s="22">
        <f t="shared" si="1"/>
        <v>1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40"/>
        <v>0</v>
      </c>
      <c r="BA117" s="57" t="s">
        <v>108</v>
      </c>
      <c r="BB117" s="57">
        <f t="shared" si="41"/>
        <v>1</v>
      </c>
      <c r="BC117" s="57">
        <f t="shared" si="42"/>
        <v>1</v>
      </c>
      <c r="BD117" s="57" t="str">
        <f t="shared" si="43"/>
        <v>OK</v>
      </c>
    </row>
    <row r="118" spans="1:56" ht="18">
      <c r="A118" s="1" t="s">
        <v>112</v>
      </c>
      <c r="B118" s="1" t="s">
        <v>113</v>
      </c>
      <c r="C118" s="63">
        <v>42796</v>
      </c>
      <c r="D118" s="1" t="s">
        <v>154</v>
      </c>
      <c r="E118" s="1">
        <v>28</v>
      </c>
      <c r="F118" s="1">
        <v>15</v>
      </c>
      <c r="G118" s="1">
        <v>76</v>
      </c>
      <c r="H118" s="2" t="s">
        <v>118</v>
      </c>
      <c r="I118" s="62">
        <v>8.3000000000000007</v>
      </c>
      <c r="J118" s="30" t="s">
        <v>137</v>
      </c>
      <c r="K118" s="18" t="s">
        <v>142</v>
      </c>
      <c r="L118" s="18">
        <v>58</v>
      </c>
      <c r="M118" s="18">
        <v>0</v>
      </c>
      <c r="N118" s="19" t="s">
        <v>44</v>
      </c>
      <c r="R118" s="22">
        <f t="shared" si="0"/>
        <v>1</v>
      </c>
      <c r="S118" s="22">
        <f t="shared" si="1"/>
        <v>0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40"/>
        <v>0</v>
      </c>
      <c r="BA118" s="57" t="s">
        <v>108</v>
      </c>
      <c r="BB118" s="57">
        <f t="shared" si="41"/>
        <v>1</v>
      </c>
      <c r="BC118" s="57">
        <f t="shared" si="42"/>
        <v>1</v>
      </c>
      <c r="BD118" s="57" t="str">
        <f t="shared" si="43"/>
        <v>OK</v>
      </c>
    </row>
    <row r="119" spans="1:56" ht="18">
      <c r="A119" s="1" t="s">
        <v>112</v>
      </c>
      <c r="B119" s="1" t="s">
        <v>113</v>
      </c>
      <c r="C119" s="63">
        <v>42796</v>
      </c>
      <c r="D119" s="1" t="s">
        <v>154</v>
      </c>
      <c r="E119" s="1">
        <v>28</v>
      </c>
      <c r="F119" s="1">
        <v>15</v>
      </c>
      <c r="G119" s="1">
        <v>76</v>
      </c>
      <c r="H119" s="2" t="s">
        <v>118</v>
      </c>
      <c r="I119" s="62">
        <v>8.3000000000000007</v>
      </c>
      <c r="J119" s="30" t="s">
        <v>137</v>
      </c>
      <c r="K119" s="18" t="s">
        <v>142</v>
      </c>
      <c r="L119" s="18">
        <v>15</v>
      </c>
      <c r="M119" s="18">
        <v>0</v>
      </c>
      <c r="N119" s="19" t="s">
        <v>44</v>
      </c>
      <c r="R119" s="22">
        <f t="shared" si="0"/>
        <v>1</v>
      </c>
      <c r="S119" s="22">
        <f t="shared" si="1"/>
        <v>0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40"/>
        <v>0</v>
      </c>
      <c r="BA119" s="57" t="s">
        <v>108</v>
      </c>
      <c r="BB119" s="57">
        <f t="shared" si="41"/>
        <v>1</v>
      </c>
      <c r="BC119" s="57">
        <f t="shared" si="42"/>
        <v>1</v>
      </c>
      <c r="BD119" s="57" t="str">
        <f t="shared" si="43"/>
        <v>OK</v>
      </c>
    </row>
    <row r="120" spans="1:56" ht="18">
      <c r="A120" s="1" t="s">
        <v>112</v>
      </c>
      <c r="B120" s="1" t="s">
        <v>113</v>
      </c>
      <c r="C120" s="63">
        <v>42796</v>
      </c>
      <c r="D120" s="1" t="s">
        <v>154</v>
      </c>
      <c r="E120" s="1">
        <v>28</v>
      </c>
      <c r="F120" s="1">
        <v>15</v>
      </c>
      <c r="G120" s="1">
        <v>76</v>
      </c>
      <c r="H120" s="2" t="s">
        <v>118</v>
      </c>
      <c r="I120" s="62">
        <v>8.1999999999999993</v>
      </c>
      <c r="J120" s="30" t="s">
        <v>137</v>
      </c>
      <c r="K120" s="18" t="s">
        <v>142</v>
      </c>
      <c r="L120" s="18">
        <v>30</v>
      </c>
      <c r="M120" s="18">
        <v>0</v>
      </c>
      <c r="N120" s="19" t="s">
        <v>44</v>
      </c>
      <c r="R120" s="22">
        <f t="shared" si="0"/>
        <v>1</v>
      </c>
      <c r="S120" s="22">
        <f t="shared" si="1"/>
        <v>0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40"/>
        <v>0</v>
      </c>
      <c r="BA120" s="57" t="s">
        <v>108</v>
      </c>
      <c r="BB120" s="57">
        <f t="shared" si="41"/>
        <v>1</v>
      </c>
      <c r="BC120" s="57">
        <f t="shared" si="42"/>
        <v>1</v>
      </c>
      <c r="BD120" s="57" t="str">
        <f t="shared" si="43"/>
        <v>OK</v>
      </c>
    </row>
    <row r="121" spans="1:56" ht="18">
      <c r="A121" s="1" t="s">
        <v>112</v>
      </c>
      <c r="B121" s="1" t="s">
        <v>113</v>
      </c>
      <c r="C121" s="63">
        <v>42796</v>
      </c>
      <c r="D121" s="1" t="s">
        <v>154</v>
      </c>
      <c r="E121" s="1">
        <v>28</v>
      </c>
      <c r="F121" s="1">
        <v>15</v>
      </c>
      <c r="G121" s="1">
        <v>76</v>
      </c>
      <c r="H121" s="2" t="s">
        <v>118</v>
      </c>
      <c r="I121" s="62">
        <v>7.8</v>
      </c>
      <c r="J121" s="30" t="s">
        <v>137</v>
      </c>
      <c r="K121" s="18" t="s">
        <v>138</v>
      </c>
      <c r="L121" s="18">
        <v>25</v>
      </c>
      <c r="M121" s="18">
        <v>0</v>
      </c>
      <c r="N121" s="19" t="s">
        <v>44</v>
      </c>
      <c r="R121" s="22">
        <f t="shared" si="0"/>
        <v>1</v>
      </c>
      <c r="S121" s="22">
        <f t="shared" si="1"/>
        <v>0</v>
      </c>
      <c r="T121" s="22">
        <f t="shared" si="2"/>
        <v>0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40"/>
        <v>0</v>
      </c>
      <c r="BA121" s="57" t="s">
        <v>108</v>
      </c>
      <c r="BB121" s="57">
        <f t="shared" si="41"/>
        <v>1</v>
      </c>
      <c r="BC121" s="57">
        <f t="shared" si="42"/>
        <v>1</v>
      </c>
      <c r="BD121" s="57" t="str">
        <f t="shared" si="43"/>
        <v>OK</v>
      </c>
    </row>
    <row r="122" spans="1:56" ht="18">
      <c r="A122" s="1" t="s">
        <v>112</v>
      </c>
      <c r="B122" s="1" t="s">
        <v>113</v>
      </c>
      <c r="C122" s="63">
        <v>42796</v>
      </c>
      <c r="D122" s="1" t="s">
        <v>154</v>
      </c>
      <c r="E122" s="1">
        <v>28</v>
      </c>
      <c r="F122" s="1">
        <v>15</v>
      </c>
      <c r="G122" s="1">
        <v>76</v>
      </c>
      <c r="H122" s="2" t="s">
        <v>118</v>
      </c>
      <c r="I122" s="62">
        <v>7.7</v>
      </c>
      <c r="J122" s="30" t="s">
        <v>137</v>
      </c>
      <c r="K122" s="18" t="s">
        <v>138</v>
      </c>
      <c r="L122" s="18">
        <v>78</v>
      </c>
      <c r="M122" s="18">
        <v>0</v>
      </c>
      <c r="N122" s="19" t="s">
        <v>45</v>
      </c>
      <c r="R122" s="22">
        <f t="shared" si="0"/>
        <v>0</v>
      </c>
      <c r="S122" s="22">
        <f t="shared" si="1"/>
        <v>1</v>
      </c>
      <c r="T122" s="22">
        <f t="shared" si="2"/>
        <v>0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40"/>
        <v>0</v>
      </c>
      <c r="BA122" s="57" t="s">
        <v>108</v>
      </c>
      <c r="BB122" s="57">
        <f t="shared" si="41"/>
        <v>1</v>
      </c>
      <c r="BC122" s="57">
        <f t="shared" si="42"/>
        <v>1</v>
      </c>
      <c r="BD122" s="57" t="str">
        <f t="shared" si="43"/>
        <v>OK</v>
      </c>
    </row>
    <row r="123" spans="1:56" ht="18">
      <c r="A123" s="1" t="s">
        <v>112</v>
      </c>
      <c r="B123" s="1" t="s">
        <v>113</v>
      </c>
      <c r="C123" s="63">
        <v>42796</v>
      </c>
      <c r="D123" s="1" t="s">
        <v>154</v>
      </c>
      <c r="E123" s="1">
        <v>28</v>
      </c>
      <c r="F123" s="1">
        <v>15</v>
      </c>
      <c r="G123" s="1">
        <v>76</v>
      </c>
      <c r="H123" s="2" t="s">
        <v>118</v>
      </c>
      <c r="I123" s="62">
        <v>7.6</v>
      </c>
      <c r="J123" s="30" t="s">
        <v>137</v>
      </c>
      <c r="K123" s="18" t="s">
        <v>138</v>
      </c>
      <c r="L123" s="18">
        <v>27</v>
      </c>
      <c r="M123" s="18">
        <v>0</v>
      </c>
      <c r="N123" s="19" t="s">
        <v>45</v>
      </c>
      <c r="R123" s="22">
        <f t="shared" si="0"/>
        <v>0</v>
      </c>
      <c r="S123" s="22">
        <f t="shared" si="1"/>
        <v>1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40"/>
        <v>0</v>
      </c>
      <c r="BA123" s="57" t="s">
        <v>108</v>
      </c>
      <c r="BB123" s="57">
        <f t="shared" si="41"/>
        <v>1</v>
      </c>
      <c r="BC123" s="57">
        <f t="shared" si="42"/>
        <v>1</v>
      </c>
      <c r="BD123" s="57" t="str">
        <f t="shared" si="43"/>
        <v>OK</v>
      </c>
    </row>
    <row r="124" spans="1:56" ht="18">
      <c r="A124" s="1" t="s">
        <v>112</v>
      </c>
      <c r="B124" s="1" t="s">
        <v>113</v>
      </c>
      <c r="C124" s="63">
        <v>42796</v>
      </c>
      <c r="D124" s="1" t="s">
        <v>136</v>
      </c>
      <c r="E124" s="1">
        <v>28</v>
      </c>
      <c r="F124" s="1">
        <v>20</v>
      </c>
      <c r="G124" s="1">
        <v>76</v>
      </c>
      <c r="H124" s="2" t="s">
        <v>118</v>
      </c>
      <c r="I124" s="62">
        <v>20.100000000000001</v>
      </c>
      <c r="J124" s="30" t="s">
        <v>137</v>
      </c>
      <c r="K124" s="18" t="s">
        <v>142</v>
      </c>
      <c r="L124" s="18">
        <v>34</v>
      </c>
      <c r="M124" s="18">
        <v>0</v>
      </c>
      <c r="N124" s="19" t="s">
        <v>44</v>
      </c>
      <c r="R124" s="22">
        <f t="shared" si="0"/>
        <v>1</v>
      </c>
      <c r="S124" s="22">
        <f t="shared" si="1"/>
        <v>0</v>
      </c>
      <c r="T124" s="22">
        <f t="shared" si="2"/>
        <v>0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40"/>
        <v>0</v>
      </c>
      <c r="BA124" s="57" t="s">
        <v>108</v>
      </c>
      <c r="BB124" s="57">
        <f t="shared" si="41"/>
        <v>1</v>
      </c>
      <c r="BC124" s="57">
        <f t="shared" si="42"/>
        <v>1</v>
      </c>
      <c r="BD124" s="57" t="str">
        <f t="shared" si="43"/>
        <v>OK</v>
      </c>
    </row>
    <row r="125" spans="1:56" ht="18">
      <c r="A125" s="1" t="s">
        <v>112</v>
      </c>
      <c r="B125" s="1" t="s">
        <v>113</v>
      </c>
      <c r="C125" s="63">
        <v>42796</v>
      </c>
      <c r="D125" s="1" t="s">
        <v>136</v>
      </c>
      <c r="E125" s="1">
        <v>28</v>
      </c>
      <c r="F125" s="1">
        <v>20</v>
      </c>
      <c r="G125" s="1">
        <v>76</v>
      </c>
      <c r="H125" s="2" t="s">
        <v>118</v>
      </c>
      <c r="I125" s="62">
        <v>20.100000000000001</v>
      </c>
      <c r="J125" s="30" t="s">
        <v>137</v>
      </c>
      <c r="K125" s="18" t="s">
        <v>141</v>
      </c>
      <c r="L125" s="18">
        <v>10</v>
      </c>
      <c r="M125" s="18">
        <v>0</v>
      </c>
      <c r="N125" s="19" t="s">
        <v>44</v>
      </c>
      <c r="R125" s="22">
        <f t="shared" si="0"/>
        <v>1</v>
      </c>
      <c r="S125" s="22">
        <f t="shared" si="1"/>
        <v>0</v>
      </c>
      <c r="T125" s="22">
        <f t="shared" si="2"/>
        <v>0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40"/>
        <v>0</v>
      </c>
      <c r="BA125" s="57" t="s">
        <v>108</v>
      </c>
      <c r="BB125" s="57">
        <f t="shared" si="41"/>
        <v>1</v>
      </c>
      <c r="BC125" s="57">
        <f t="shared" si="42"/>
        <v>1</v>
      </c>
      <c r="BD125" s="57" t="str">
        <f t="shared" si="43"/>
        <v>OK</v>
      </c>
    </row>
    <row r="126" spans="1:56" ht="18">
      <c r="A126" s="1" t="s">
        <v>112</v>
      </c>
      <c r="B126" s="1" t="s">
        <v>113</v>
      </c>
      <c r="C126" s="63">
        <v>42796</v>
      </c>
      <c r="D126" s="1" t="s">
        <v>136</v>
      </c>
      <c r="E126" s="1">
        <v>28</v>
      </c>
      <c r="F126" s="1">
        <v>20</v>
      </c>
      <c r="G126" s="1">
        <v>76</v>
      </c>
      <c r="H126" s="2" t="s">
        <v>118</v>
      </c>
      <c r="I126" s="62">
        <v>20.100000000000001</v>
      </c>
      <c r="J126" s="30" t="s">
        <v>137</v>
      </c>
      <c r="K126" s="18" t="s">
        <v>139</v>
      </c>
      <c r="L126" s="18">
        <v>25</v>
      </c>
      <c r="M126" s="18">
        <v>0</v>
      </c>
      <c r="N126" s="19" t="s">
        <v>44</v>
      </c>
      <c r="R126" s="22">
        <f t="shared" si="0"/>
        <v>1</v>
      </c>
      <c r="S126" s="22">
        <f t="shared" si="1"/>
        <v>0</v>
      </c>
      <c r="T126" s="22">
        <f t="shared" si="2"/>
        <v>0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40"/>
        <v>0</v>
      </c>
      <c r="BA126" s="57" t="s">
        <v>108</v>
      </c>
      <c r="BB126" s="57">
        <f t="shared" si="41"/>
        <v>1</v>
      </c>
      <c r="BC126" s="57">
        <f t="shared" si="42"/>
        <v>1</v>
      </c>
      <c r="BD126" s="57" t="str">
        <f t="shared" si="43"/>
        <v>OK</v>
      </c>
    </row>
    <row r="127" spans="1:56" ht="18">
      <c r="A127" s="1" t="s">
        <v>112</v>
      </c>
      <c r="B127" s="1" t="s">
        <v>113</v>
      </c>
      <c r="C127" s="63">
        <v>42796</v>
      </c>
      <c r="D127" s="1" t="s">
        <v>136</v>
      </c>
      <c r="E127" s="1">
        <v>28</v>
      </c>
      <c r="F127" s="1">
        <v>20</v>
      </c>
      <c r="G127" s="1">
        <v>76</v>
      </c>
      <c r="H127" s="2" t="s">
        <v>118</v>
      </c>
      <c r="I127" s="62">
        <v>20.3</v>
      </c>
      <c r="J127" s="30" t="s">
        <v>137</v>
      </c>
      <c r="K127" s="18" t="s">
        <v>142</v>
      </c>
      <c r="L127" s="18">
        <v>35</v>
      </c>
      <c r="M127" s="18">
        <v>0</v>
      </c>
      <c r="N127" s="19" t="s">
        <v>44</v>
      </c>
      <c r="R127" s="22">
        <f t="shared" si="0"/>
        <v>1</v>
      </c>
      <c r="S127" s="22">
        <f t="shared" si="1"/>
        <v>0</v>
      </c>
      <c r="T127" s="22">
        <f t="shared" si="2"/>
        <v>0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40"/>
        <v>0</v>
      </c>
      <c r="BA127" s="57" t="s">
        <v>108</v>
      </c>
      <c r="BB127" s="57">
        <f t="shared" si="41"/>
        <v>1</v>
      </c>
      <c r="BC127" s="57">
        <f t="shared" si="42"/>
        <v>1</v>
      </c>
      <c r="BD127" s="57" t="str">
        <f t="shared" si="43"/>
        <v>OK</v>
      </c>
    </row>
    <row r="128" spans="1:56" ht="18">
      <c r="A128" s="1" t="s">
        <v>112</v>
      </c>
      <c r="B128" s="1" t="s">
        <v>113</v>
      </c>
      <c r="C128" s="63">
        <v>42796</v>
      </c>
      <c r="D128" s="1" t="s">
        <v>136</v>
      </c>
      <c r="E128" s="1">
        <v>28</v>
      </c>
      <c r="F128" s="1">
        <v>20</v>
      </c>
      <c r="G128" s="1">
        <v>76</v>
      </c>
      <c r="H128" s="2" t="s">
        <v>118</v>
      </c>
      <c r="I128" s="62">
        <v>20.6</v>
      </c>
      <c r="J128" s="30" t="s">
        <v>137</v>
      </c>
      <c r="K128" s="18" t="s">
        <v>143</v>
      </c>
      <c r="L128" s="18">
        <v>29</v>
      </c>
      <c r="M128" s="18">
        <v>0</v>
      </c>
      <c r="N128" s="19" t="s">
        <v>44</v>
      </c>
      <c r="R128" s="22">
        <f t="shared" si="0"/>
        <v>1</v>
      </c>
      <c r="S128" s="22">
        <f t="shared" si="1"/>
        <v>0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40"/>
        <v>0</v>
      </c>
      <c r="BA128" s="57" t="s">
        <v>108</v>
      </c>
      <c r="BB128" s="57">
        <f t="shared" si="41"/>
        <v>1</v>
      </c>
      <c r="BC128" s="57">
        <f t="shared" si="42"/>
        <v>1</v>
      </c>
      <c r="BD128" s="57" t="str">
        <f t="shared" si="43"/>
        <v>OK</v>
      </c>
    </row>
    <row r="129" spans="1:56" ht="18">
      <c r="A129" s="1" t="s">
        <v>112</v>
      </c>
      <c r="B129" s="1" t="s">
        <v>113</v>
      </c>
      <c r="C129" s="63">
        <v>42796</v>
      </c>
      <c r="D129" s="1" t="s">
        <v>136</v>
      </c>
      <c r="E129" s="1">
        <v>28</v>
      </c>
      <c r="F129" s="1">
        <v>20</v>
      </c>
      <c r="G129" s="1">
        <v>76</v>
      </c>
      <c r="H129" s="2" t="s">
        <v>118</v>
      </c>
      <c r="I129" s="62">
        <v>20.6</v>
      </c>
      <c r="J129" s="30" t="s">
        <v>137</v>
      </c>
      <c r="K129" s="18" t="s">
        <v>138</v>
      </c>
      <c r="L129" s="18">
        <v>50</v>
      </c>
      <c r="M129" s="18">
        <v>0</v>
      </c>
      <c r="N129" s="19" t="s">
        <v>44</v>
      </c>
      <c r="R129" s="22">
        <f t="shared" si="0"/>
        <v>1</v>
      </c>
      <c r="S129" s="22">
        <f t="shared" si="1"/>
        <v>0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40"/>
        <v>0</v>
      </c>
      <c r="BA129" s="57" t="s">
        <v>108</v>
      </c>
      <c r="BB129" s="57">
        <f t="shared" si="41"/>
        <v>1</v>
      </c>
      <c r="BC129" s="57">
        <f t="shared" si="42"/>
        <v>1</v>
      </c>
      <c r="BD129" s="57" t="str">
        <f t="shared" si="43"/>
        <v>OK</v>
      </c>
    </row>
    <row r="130" spans="1:56" ht="18">
      <c r="A130" s="1" t="s">
        <v>112</v>
      </c>
      <c r="B130" s="1" t="s">
        <v>113</v>
      </c>
      <c r="C130" s="63">
        <v>42796</v>
      </c>
      <c r="D130" s="1" t="s">
        <v>136</v>
      </c>
      <c r="E130" s="1">
        <v>28</v>
      </c>
      <c r="F130" s="1">
        <v>20</v>
      </c>
      <c r="G130" s="1">
        <v>76</v>
      </c>
      <c r="H130" s="2" t="s">
        <v>118</v>
      </c>
      <c r="I130" s="62">
        <v>20.6</v>
      </c>
      <c r="J130" s="30" t="s">
        <v>137</v>
      </c>
      <c r="K130" s="18" t="s">
        <v>142</v>
      </c>
      <c r="L130" s="18">
        <v>40</v>
      </c>
      <c r="M130" s="18">
        <v>0</v>
      </c>
      <c r="N130" s="19" t="s">
        <v>44</v>
      </c>
      <c r="R130" s="22">
        <f t="shared" si="0"/>
        <v>1</v>
      </c>
      <c r="S130" s="22">
        <f t="shared" si="1"/>
        <v>0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40"/>
        <v>0</v>
      </c>
      <c r="BA130" s="57" t="s">
        <v>108</v>
      </c>
      <c r="BB130" s="57">
        <f t="shared" si="41"/>
        <v>1</v>
      </c>
      <c r="BC130" s="57">
        <f t="shared" si="42"/>
        <v>1</v>
      </c>
      <c r="BD130" s="57" t="str">
        <f t="shared" si="43"/>
        <v>OK</v>
      </c>
    </row>
    <row r="131" spans="1:56" ht="18">
      <c r="A131" s="1" t="s">
        <v>112</v>
      </c>
      <c r="B131" s="1" t="s">
        <v>113</v>
      </c>
      <c r="C131" s="63">
        <v>42796</v>
      </c>
      <c r="D131" s="1" t="s">
        <v>136</v>
      </c>
      <c r="E131" s="1">
        <v>28</v>
      </c>
      <c r="F131" s="1">
        <v>20</v>
      </c>
      <c r="G131" s="1">
        <v>76</v>
      </c>
      <c r="H131" s="2" t="s">
        <v>118</v>
      </c>
      <c r="I131" s="62">
        <v>20.7</v>
      </c>
      <c r="J131" s="30" t="s">
        <v>137</v>
      </c>
      <c r="K131" s="18" t="s">
        <v>142</v>
      </c>
      <c r="L131" s="18">
        <v>15</v>
      </c>
      <c r="M131" s="18">
        <v>0</v>
      </c>
      <c r="N131" s="19" t="s">
        <v>44</v>
      </c>
      <c r="R131" s="22">
        <f t="shared" si="0"/>
        <v>1</v>
      </c>
      <c r="S131" s="22">
        <f t="shared" si="1"/>
        <v>0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4" si="44">IF(ISNUMBER(SEARCH($Q$35,$N131)), 1, 0)</f>
        <v>0</v>
      </c>
      <c r="BA131" s="57" t="s">
        <v>108</v>
      </c>
      <c r="BB131" s="57">
        <f t="shared" si="41"/>
        <v>1</v>
      </c>
      <c r="BC131" s="57">
        <f t="shared" si="42"/>
        <v>1</v>
      </c>
      <c r="BD131" s="57" t="str">
        <f t="shared" si="43"/>
        <v>OK</v>
      </c>
    </row>
    <row r="132" spans="1:56" ht="18">
      <c r="A132" s="1" t="s">
        <v>112</v>
      </c>
      <c r="B132" s="1" t="s">
        <v>113</v>
      </c>
      <c r="C132" s="63">
        <v>42796</v>
      </c>
      <c r="D132" s="1" t="s">
        <v>136</v>
      </c>
      <c r="E132" s="1">
        <v>28</v>
      </c>
      <c r="F132" s="1">
        <v>20</v>
      </c>
      <c r="G132" s="1">
        <v>76</v>
      </c>
      <c r="H132" s="2" t="s">
        <v>118</v>
      </c>
      <c r="I132" s="62">
        <v>20.7</v>
      </c>
      <c r="J132" s="30" t="s">
        <v>137</v>
      </c>
      <c r="K132" s="18" t="s">
        <v>138</v>
      </c>
      <c r="L132" s="18">
        <v>10</v>
      </c>
      <c r="M132" s="18">
        <v>0</v>
      </c>
      <c r="N132" s="19" t="s">
        <v>44</v>
      </c>
      <c r="R132" s="22">
        <f t="shared" si="0"/>
        <v>1</v>
      </c>
      <c r="S132" s="22">
        <f t="shared" si="1"/>
        <v>0</v>
      </c>
      <c r="T132" s="22">
        <f t="shared" si="2"/>
        <v>0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4"/>
        <v>0</v>
      </c>
      <c r="BA132" s="57" t="s">
        <v>108</v>
      </c>
      <c r="BB132" s="57">
        <f t="shared" si="41"/>
        <v>1</v>
      </c>
      <c r="BC132" s="57">
        <f t="shared" si="42"/>
        <v>1</v>
      </c>
      <c r="BD132" s="57" t="str">
        <f t="shared" si="43"/>
        <v>OK</v>
      </c>
    </row>
    <row r="133" spans="1:56" ht="18">
      <c r="A133" s="1" t="s">
        <v>112</v>
      </c>
      <c r="B133" s="1" t="s">
        <v>113</v>
      </c>
      <c r="C133" s="63">
        <v>42796</v>
      </c>
      <c r="D133" s="1" t="s">
        <v>136</v>
      </c>
      <c r="E133" s="1">
        <v>28</v>
      </c>
      <c r="F133" s="1">
        <v>20</v>
      </c>
      <c r="G133" s="1">
        <v>76</v>
      </c>
      <c r="H133" s="2" t="s">
        <v>118</v>
      </c>
      <c r="I133" s="62">
        <v>20.9</v>
      </c>
      <c r="J133" s="30" t="s">
        <v>137</v>
      </c>
      <c r="K133" s="18" t="s">
        <v>142</v>
      </c>
      <c r="L133" s="18">
        <v>15</v>
      </c>
      <c r="M133" s="18">
        <v>10</v>
      </c>
      <c r="N133" s="19" t="s">
        <v>156</v>
      </c>
      <c r="R133" s="22">
        <f t="shared" si="0"/>
        <v>0</v>
      </c>
      <c r="S133" s="22">
        <f t="shared" si="1"/>
        <v>0</v>
      </c>
      <c r="T133" s="22">
        <f t="shared" si="2"/>
        <v>0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1</v>
      </c>
      <c r="AA133" s="22">
        <f t="shared" si="9"/>
        <v>1</v>
      </c>
      <c r="AB133" s="22">
        <f t="shared" si="10"/>
        <v>0</v>
      </c>
      <c r="AC133" s="22">
        <f t="shared" si="11"/>
        <v>0</v>
      </c>
      <c r="AD133" s="22">
        <f t="shared" si="12"/>
        <v>1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4"/>
        <v>0</v>
      </c>
      <c r="BA133" s="57" t="s">
        <v>108</v>
      </c>
      <c r="BB133" s="57">
        <f t="shared" si="41"/>
        <v>3</v>
      </c>
      <c r="BC133" s="57">
        <f t="shared" si="42"/>
        <v>3</v>
      </c>
      <c r="BD133" s="57" t="str">
        <f t="shared" si="43"/>
        <v>OK</v>
      </c>
    </row>
    <row r="134" spans="1:56" ht="18">
      <c r="A134" s="1" t="s">
        <v>112</v>
      </c>
      <c r="B134" s="1" t="s">
        <v>113</v>
      </c>
      <c r="C134" s="63">
        <v>42796</v>
      </c>
      <c r="D134" s="1" t="s">
        <v>136</v>
      </c>
      <c r="E134" s="1">
        <v>28</v>
      </c>
      <c r="F134" s="1">
        <v>20</v>
      </c>
      <c r="G134" s="1">
        <v>76</v>
      </c>
      <c r="H134" s="2" t="s">
        <v>118</v>
      </c>
      <c r="I134" s="62">
        <v>20.9</v>
      </c>
      <c r="J134" s="30" t="s">
        <v>137</v>
      </c>
      <c r="K134" s="18" t="s">
        <v>138</v>
      </c>
      <c r="L134" s="18">
        <v>35</v>
      </c>
      <c r="M134" s="18">
        <v>5</v>
      </c>
      <c r="N134" s="19" t="s">
        <v>129</v>
      </c>
      <c r="R134" s="22">
        <f t="shared" si="0"/>
        <v>0</v>
      </c>
      <c r="S134" s="22">
        <f t="shared" si="1"/>
        <v>0</v>
      </c>
      <c r="T134" s="22">
        <f t="shared" si="2"/>
        <v>0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1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1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4"/>
        <v>0</v>
      </c>
      <c r="BA134" s="57" t="s">
        <v>108</v>
      </c>
      <c r="BB134" s="57">
        <f t="shared" si="41"/>
        <v>2</v>
      </c>
      <c r="BC134" s="57">
        <f t="shared" si="42"/>
        <v>2</v>
      </c>
      <c r="BD134" s="57" t="str">
        <f t="shared" si="43"/>
        <v>OK</v>
      </c>
    </row>
    <row r="135" spans="1:56" ht="18">
      <c r="A135" s="1" t="s">
        <v>112</v>
      </c>
      <c r="B135" s="1" t="s">
        <v>113</v>
      </c>
      <c r="C135" s="63">
        <v>42796</v>
      </c>
      <c r="D135" s="1" t="s">
        <v>136</v>
      </c>
      <c r="E135" s="1">
        <v>28</v>
      </c>
      <c r="F135" s="1">
        <v>20</v>
      </c>
      <c r="G135" s="1">
        <v>76</v>
      </c>
      <c r="H135" s="2" t="s">
        <v>118</v>
      </c>
      <c r="I135" s="62">
        <v>21.1</v>
      </c>
      <c r="J135" s="30" t="s">
        <v>137</v>
      </c>
      <c r="K135" s="18" t="s">
        <v>142</v>
      </c>
      <c r="L135" s="18">
        <v>35</v>
      </c>
      <c r="M135" s="18">
        <v>0</v>
      </c>
      <c r="N135" s="19" t="s">
        <v>102</v>
      </c>
      <c r="R135" s="22">
        <f t="shared" si="0"/>
        <v>0</v>
      </c>
      <c r="S135" s="22">
        <f t="shared" si="1"/>
        <v>0</v>
      </c>
      <c r="T135" s="22">
        <f t="shared" si="2"/>
        <v>0</v>
      </c>
      <c r="U135" s="22">
        <f t="shared" si="3"/>
        <v>0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1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4"/>
        <v>0</v>
      </c>
      <c r="BA135" s="57" t="s">
        <v>108</v>
      </c>
      <c r="BB135" s="57">
        <f t="shared" si="41"/>
        <v>1</v>
      </c>
      <c r="BC135" s="57">
        <f t="shared" si="42"/>
        <v>1</v>
      </c>
      <c r="BD135" s="57" t="str">
        <f t="shared" si="43"/>
        <v>OK</v>
      </c>
    </row>
    <row r="136" spans="1:56" ht="18">
      <c r="A136" s="1" t="s">
        <v>112</v>
      </c>
      <c r="B136" s="1" t="s">
        <v>113</v>
      </c>
      <c r="C136" s="63">
        <v>42796</v>
      </c>
      <c r="D136" s="1" t="s">
        <v>136</v>
      </c>
      <c r="E136" s="1">
        <v>28</v>
      </c>
      <c r="F136" s="1">
        <v>20</v>
      </c>
      <c r="G136" s="1">
        <v>76</v>
      </c>
      <c r="H136" s="2" t="s">
        <v>118</v>
      </c>
      <c r="I136" s="62">
        <v>21.1</v>
      </c>
      <c r="J136" s="30" t="s">
        <v>137</v>
      </c>
      <c r="K136" s="18" t="s">
        <v>139</v>
      </c>
      <c r="L136" s="18">
        <v>17</v>
      </c>
      <c r="M136" s="18">
        <v>0</v>
      </c>
      <c r="N136" s="19" t="s">
        <v>44</v>
      </c>
      <c r="R136" s="22">
        <f t="shared" si="0"/>
        <v>1</v>
      </c>
      <c r="S136" s="22">
        <f t="shared" si="1"/>
        <v>0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4"/>
        <v>0</v>
      </c>
      <c r="BA136" s="57" t="s">
        <v>108</v>
      </c>
      <c r="BB136" s="57">
        <f t="shared" si="41"/>
        <v>1</v>
      </c>
      <c r="BC136" s="57">
        <f t="shared" si="42"/>
        <v>1</v>
      </c>
      <c r="BD136" s="57" t="str">
        <f t="shared" si="43"/>
        <v>OK</v>
      </c>
    </row>
    <row r="137" spans="1:56" ht="18">
      <c r="A137" s="1" t="s">
        <v>112</v>
      </c>
      <c r="B137" s="1" t="s">
        <v>113</v>
      </c>
      <c r="C137" s="63">
        <v>42796</v>
      </c>
      <c r="D137" s="1" t="s">
        <v>136</v>
      </c>
      <c r="E137" s="1">
        <v>28</v>
      </c>
      <c r="F137" s="1">
        <v>20</v>
      </c>
      <c r="G137" s="1">
        <v>76</v>
      </c>
      <c r="H137" s="2" t="s">
        <v>118</v>
      </c>
      <c r="I137" s="62">
        <v>21.1</v>
      </c>
      <c r="J137" s="30" t="s">
        <v>137</v>
      </c>
      <c r="K137" s="18" t="s">
        <v>139</v>
      </c>
      <c r="L137" s="18">
        <v>5</v>
      </c>
      <c r="M137" s="18">
        <v>0</v>
      </c>
      <c r="N137" s="19" t="s">
        <v>44</v>
      </c>
      <c r="R137" s="22">
        <f t="shared" si="0"/>
        <v>1</v>
      </c>
      <c r="S137" s="22">
        <f t="shared" si="1"/>
        <v>0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4"/>
        <v>0</v>
      </c>
      <c r="BA137" s="57" t="s">
        <v>108</v>
      </c>
      <c r="BB137" s="57">
        <f t="shared" si="41"/>
        <v>1</v>
      </c>
      <c r="BC137" s="57">
        <f t="shared" si="42"/>
        <v>1</v>
      </c>
      <c r="BD137" s="57" t="str">
        <f t="shared" si="43"/>
        <v>OK</v>
      </c>
    </row>
    <row r="138" spans="1:56" ht="18">
      <c r="A138" s="1" t="s">
        <v>112</v>
      </c>
      <c r="B138" s="1" t="s">
        <v>113</v>
      </c>
      <c r="C138" s="63">
        <v>42796</v>
      </c>
      <c r="D138" s="1" t="s">
        <v>136</v>
      </c>
      <c r="E138" s="1">
        <v>28</v>
      </c>
      <c r="F138" s="1">
        <v>20</v>
      </c>
      <c r="G138" s="1">
        <v>76</v>
      </c>
      <c r="H138" s="2" t="s">
        <v>118</v>
      </c>
      <c r="I138" s="62">
        <v>22.9</v>
      </c>
      <c r="J138" s="30" t="s">
        <v>137</v>
      </c>
      <c r="K138" s="18" t="s">
        <v>141</v>
      </c>
      <c r="L138" s="18">
        <v>6</v>
      </c>
      <c r="M138" s="18">
        <v>10</v>
      </c>
      <c r="N138" s="19" t="s">
        <v>129</v>
      </c>
      <c r="R138" s="22">
        <f t="shared" si="0"/>
        <v>0</v>
      </c>
      <c r="S138" s="22">
        <f t="shared" si="1"/>
        <v>0</v>
      </c>
      <c r="T138" s="22">
        <f t="shared" si="2"/>
        <v>0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1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1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4"/>
        <v>0</v>
      </c>
      <c r="BA138" s="57" t="s">
        <v>108</v>
      </c>
      <c r="BB138" s="57">
        <f t="shared" si="41"/>
        <v>2</v>
      </c>
      <c r="BC138" s="57">
        <f t="shared" si="42"/>
        <v>2</v>
      </c>
      <c r="BD138" s="57" t="str">
        <f t="shared" si="43"/>
        <v>OK</v>
      </c>
    </row>
    <row r="139" spans="1:56" ht="18">
      <c r="A139" s="1" t="s">
        <v>112</v>
      </c>
      <c r="B139" s="1" t="s">
        <v>113</v>
      </c>
      <c r="C139" s="63">
        <v>42796</v>
      </c>
      <c r="D139" s="1" t="s">
        <v>136</v>
      </c>
      <c r="E139" s="1">
        <v>28</v>
      </c>
      <c r="F139" s="1">
        <v>20</v>
      </c>
      <c r="G139" s="1">
        <v>76</v>
      </c>
      <c r="H139" s="2" t="s">
        <v>118</v>
      </c>
      <c r="I139" s="62">
        <v>22.9</v>
      </c>
      <c r="J139" s="30" t="s">
        <v>137</v>
      </c>
      <c r="K139" s="18" t="s">
        <v>139</v>
      </c>
      <c r="L139" s="18">
        <v>15</v>
      </c>
      <c r="M139" s="18">
        <v>0</v>
      </c>
      <c r="N139" s="19" t="s">
        <v>44</v>
      </c>
      <c r="R139" s="22">
        <f t="shared" si="0"/>
        <v>1</v>
      </c>
      <c r="S139" s="22">
        <f t="shared" si="1"/>
        <v>0</v>
      </c>
      <c r="T139" s="22">
        <f t="shared" si="2"/>
        <v>0</v>
      </c>
      <c r="U139" s="22">
        <f t="shared" si="3"/>
        <v>0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4"/>
        <v>0</v>
      </c>
      <c r="BA139" s="57" t="s">
        <v>108</v>
      </c>
      <c r="BB139" s="57">
        <f t="shared" si="41"/>
        <v>1</v>
      </c>
      <c r="BC139" s="57">
        <f t="shared" si="42"/>
        <v>1</v>
      </c>
      <c r="BD139" s="57" t="str">
        <f t="shared" si="43"/>
        <v>OK</v>
      </c>
    </row>
    <row r="140" spans="1:56" ht="18">
      <c r="A140" s="1" t="s">
        <v>112</v>
      </c>
      <c r="B140" s="1" t="s">
        <v>113</v>
      </c>
      <c r="C140" s="63">
        <v>42796</v>
      </c>
      <c r="D140" s="1" t="s">
        <v>136</v>
      </c>
      <c r="E140" s="1">
        <v>28</v>
      </c>
      <c r="F140" s="1">
        <v>20</v>
      </c>
      <c r="G140" s="1">
        <v>76</v>
      </c>
      <c r="H140" s="2" t="s">
        <v>118</v>
      </c>
      <c r="I140" s="62">
        <v>25.3</v>
      </c>
      <c r="J140" s="30" t="s">
        <v>137</v>
      </c>
      <c r="K140" s="18" t="s">
        <v>142</v>
      </c>
      <c r="L140" s="18">
        <v>5</v>
      </c>
      <c r="M140" s="18">
        <v>10</v>
      </c>
      <c r="N140" s="19" t="s">
        <v>129</v>
      </c>
      <c r="R140" s="22">
        <f t="shared" si="0"/>
        <v>0</v>
      </c>
      <c r="S140" s="22">
        <f t="shared" si="1"/>
        <v>0</v>
      </c>
      <c r="T140" s="22">
        <f t="shared" si="2"/>
        <v>0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1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1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4"/>
        <v>0</v>
      </c>
      <c r="BA140" s="57" t="s">
        <v>108</v>
      </c>
      <c r="BB140" s="57">
        <f t="shared" si="41"/>
        <v>2</v>
      </c>
      <c r="BC140" s="57">
        <f t="shared" si="42"/>
        <v>2</v>
      </c>
      <c r="BD140" s="57" t="str">
        <f t="shared" si="43"/>
        <v>OK</v>
      </c>
    </row>
    <row r="141" spans="1:56" ht="18">
      <c r="A141" s="1" t="s">
        <v>112</v>
      </c>
      <c r="B141" s="1" t="s">
        <v>113</v>
      </c>
      <c r="C141" s="63">
        <v>42796</v>
      </c>
      <c r="D141" s="1" t="s">
        <v>136</v>
      </c>
      <c r="E141" s="1">
        <v>28</v>
      </c>
      <c r="F141" s="1">
        <v>20</v>
      </c>
      <c r="G141" s="1">
        <v>76</v>
      </c>
      <c r="H141" s="2" t="s">
        <v>118</v>
      </c>
      <c r="I141" s="62">
        <v>25.3</v>
      </c>
      <c r="J141" s="30" t="s">
        <v>137</v>
      </c>
      <c r="K141" s="18" t="s">
        <v>138</v>
      </c>
      <c r="L141" s="18">
        <v>25</v>
      </c>
      <c r="M141" s="18">
        <v>0</v>
      </c>
      <c r="N141" s="19" t="s">
        <v>44</v>
      </c>
      <c r="R141" s="22">
        <f t="shared" si="0"/>
        <v>1</v>
      </c>
      <c r="S141" s="22">
        <f t="shared" si="1"/>
        <v>0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0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4"/>
        <v>0</v>
      </c>
      <c r="BA141" s="57" t="s">
        <v>108</v>
      </c>
      <c r="BB141" s="57">
        <f t="shared" si="41"/>
        <v>1</v>
      </c>
      <c r="BC141" s="57">
        <f t="shared" si="42"/>
        <v>1</v>
      </c>
      <c r="BD141" s="57" t="str">
        <f t="shared" si="43"/>
        <v>OK</v>
      </c>
    </row>
    <row r="142" spans="1:56" ht="18">
      <c r="A142" s="1" t="s">
        <v>112</v>
      </c>
      <c r="B142" s="1" t="s">
        <v>113</v>
      </c>
      <c r="C142" s="63">
        <v>42796</v>
      </c>
      <c r="D142" s="1" t="s">
        <v>136</v>
      </c>
      <c r="E142" s="1">
        <v>28</v>
      </c>
      <c r="F142" s="1">
        <v>20</v>
      </c>
      <c r="G142" s="1">
        <v>76</v>
      </c>
      <c r="H142" s="2" t="s">
        <v>118</v>
      </c>
      <c r="I142" s="62">
        <v>25.4</v>
      </c>
      <c r="J142" s="30" t="s">
        <v>137</v>
      </c>
      <c r="K142" s="18" t="s">
        <v>142</v>
      </c>
      <c r="L142" s="18">
        <v>9</v>
      </c>
      <c r="M142" s="18">
        <v>0</v>
      </c>
      <c r="N142" s="19" t="s">
        <v>44</v>
      </c>
      <c r="R142" s="22">
        <f t="shared" si="0"/>
        <v>1</v>
      </c>
      <c r="S142" s="22">
        <f t="shared" si="1"/>
        <v>0</v>
      </c>
      <c r="T142" s="22">
        <f t="shared" si="2"/>
        <v>0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4"/>
        <v>0</v>
      </c>
      <c r="BA142" s="57" t="s">
        <v>108</v>
      </c>
      <c r="BB142" s="57">
        <f t="shared" si="41"/>
        <v>1</v>
      </c>
      <c r="BC142" s="57">
        <f t="shared" si="42"/>
        <v>1</v>
      </c>
      <c r="BD142" s="57" t="str">
        <f t="shared" si="43"/>
        <v>OK</v>
      </c>
    </row>
    <row r="143" spans="1:56" ht="18">
      <c r="A143" s="1" t="s">
        <v>112</v>
      </c>
      <c r="B143" s="1" t="s">
        <v>113</v>
      </c>
      <c r="C143" s="63">
        <v>42796</v>
      </c>
      <c r="D143" s="1" t="s">
        <v>136</v>
      </c>
      <c r="E143" s="1">
        <v>28</v>
      </c>
      <c r="F143" s="1">
        <v>20</v>
      </c>
      <c r="G143" s="1">
        <v>76</v>
      </c>
      <c r="H143" s="2" t="s">
        <v>118</v>
      </c>
      <c r="I143" s="62">
        <v>25.5</v>
      </c>
      <c r="J143" s="30" t="s">
        <v>137</v>
      </c>
      <c r="K143" s="18" t="s">
        <v>140</v>
      </c>
      <c r="L143" s="18">
        <v>15</v>
      </c>
      <c r="M143" s="18">
        <v>0</v>
      </c>
      <c r="N143" s="19" t="s">
        <v>44</v>
      </c>
      <c r="R143" s="22">
        <f t="shared" si="0"/>
        <v>1</v>
      </c>
      <c r="S143" s="22">
        <f t="shared" si="1"/>
        <v>0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0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4"/>
        <v>0</v>
      </c>
      <c r="BA143" s="57" t="s">
        <v>108</v>
      </c>
      <c r="BB143" s="57">
        <f t="shared" si="41"/>
        <v>1</v>
      </c>
      <c r="BC143" s="57">
        <f t="shared" si="42"/>
        <v>1</v>
      </c>
      <c r="BD143" s="57" t="str">
        <f t="shared" si="43"/>
        <v>OK</v>
      </c>
    </row>
    <row r="144" spans="1:56" ht="18">
      <c r="A144" s="1" t="s">
        <v>112</v>
      </c>
      <c r="B144" s="1" t="s">
        <v>113</v>
      </c>
      <c r="C144" s="63">
        <v>42796</v>
      </c>
      <c r="D144" s="1" t="s">
        <v>136</v>
      </c>
      <c r="E144" s="1">
        <v>28</v>
      </c>
      <c r="F144" s="1">
        <v>20</v>
      </c>
      <c r="G144" s="1">
        <v>76</v>
      </c>
      <c r="H144" s="2" t="s">
        <v>118</v>
      </c>
      <c r="I144" s="62">
        <v>25.5</v>
      </c>
      <c r="J144" s="30" t="s">
        <v>137</v>
      </c>
      <c r="K144" s="18" t="s">
        <v>140</v>
      </c>
      <c r="L144" s="18">
        <v>16</v>
      </c>
      <c r="M144" s="18">
        <v>0</v>
      </c>
      <c r="N144" s="19" t="s">
        <v>44</v>
      </c>
      <c r="R144" s="22">
        <f t="shared" si="0"/>
        <v>1</v>
      </c>
      <c r="S144" s="22">
        <f t="shared" si="1"/>
        <v>0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4"/>
        <v>0</v>
      </c>
      <c r="BA144" s="57" t="s">
        <v>108</v>
      </c>
      <c r="BB144" s="57">
        <f t="shared" si="41"/>
        <v>1</v>
      </c>
      <c r="BC144" s="57">
        <f t="shared" si="42"/>
        <v>1</v>
      </c>
      <c r="BD144" s="57" t="str">
        <f t="shared" si="43"/>
        <v>OK</v>
      </c>
    </row>
    <row r="145" spans="1:56" ht="18">
      <c r="A145" s="1" t="s">
        <v>112</v>
      </c>
      <c r="B145" s="1" t="s">
        <v>113</v>
      </c>
      <c r="C145" s="63">
        <v>42796</v>
      </c>
      <c r="D145" s="1" t="s">
        <v>136</v>
      </c>
      <c r="E145" s="1">
        <v>28</v>
      </c>
      <c r="F145" s="1">
        <v>20</v>
      </c>
      <c r="G145" s="1">
        <v>76</v>
      </c>
      <c r="H145" s="2" t="s">
        <v>118</v>
      </c>
      <c r="I145" s="62">
        <v>25.5</v>
      </c>
      <c r="J145" s="30" t="s">
        <v>137</v>
      </c>
      <c r="K145" s="18" t="s">
        <v>140</v>
      </c>
      <c r="L145" s="18">
        <v>15</v>
      </c>
      <c r="M145" s="18">
        <v>0</v>
      </c>
      <c r="N145" s="19" t="s">
        <v>44</v>
      </c>
      <c r="R145" s="22">
        <f t="shared" si="0"/>
        <v>1</v>
      </c>
      <c r="S145" s="22">
        <f t="shared" si="1"/>
        <v>0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4"/>
        <v>0</v>
      </c>
      <c r="BA145" s="57" t="s">
        <v>108</v>
      </c>
      <c r="BB145" s="57">
        <f t="shared" si="41"/>
        <v>1</v>
      </c>
      <c r="BC145" s="57">
        <f t="shared" si="42"/>
        <v>1</v>
      </c>
      <c r="BD145" s="57" t="str">
        <f t="shared" si="43"/>
        <v>OK</v>
      </c>
    </row>
    <row r="146" spans="1:56" ht="18">
      <c r="A146" s="1" t="s">
        <v>112</v>
      </c>
      <c r="B146" s="1" t="s">
        <v>113</v>
      </c>
      <c r="C146" s="63">
        <v>42796</v>
      </c>
      <c r="D146" s="1" t="s">
        <v>136</v>
      </c>
      <c r="E146" s="1">
        <v>28</v>
      </c>
      <c r="F146" s="1">
        <v>20</v>
      </c>
      <c r="G146" s="1">
        <v>76</v>
      </c>
      <c r="H146" s="2" t="s">
        <v>118</v>
      </c>
      <c r="I146" s="62">
        <v>25.5</v>
      </c>
      <c r="J146" s="30" t="s">
        <v>137</v>
      </c>
      <c r="K146" s="18" t="s">
        <v>139</v>
      </c>
      <c r="L146" s="18">
        <v>30</v>
      </c>
      <c r="M146" s="18">
        <v>0</v>
      </c>
      <c r="N146" s="19" t="s">
        <v>44</v>
      </c>
      <c r="R146" s="22">
        <f t="shared" si="0"/>
        <v>1</v>
      </c>
      <c r="S146" s="22">
        <f t="shared" si="1"/>
        <v>0</v>
      </c>
      <c r="T146" s="22">
        <f t="shared" si="2"/>
        <v>0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4"/>
        <v>0</v>
      </c>
      <c r="BA146" s="57" t="s">
        <v>108</v>
      </c>
      <c r="BB146" s="57">
        <f t="shared" si="41"/>
        <v>1</v>
      </c>
      <c r="BC146" s="57">
        <f t="shared" si="42"/>
        <v>1</v>
      </c>
      <c r="BD146" s="57" t="str">
        <f t="shared" si="43"/>
        <v>OK</v>
      </c>
    </row>
    <row r="147" spans="1:56" ht="18">
      <c r="A147" s="1" t="s">
        <v>112</v>
      </c>
      <c r="B147" s="1" t="s">
        <v>113</v>
      </c>
      <c r="C147" s="63">
        <v>42796</v>
      </c>
      <c r="D147" s="1" t="s">
        <v>136</v>
      </c>
      <c r="E147" s="1">
        <v>28</v>
      </c>
      <c r="F147" s="1">
        <v>20</v>
      </c>
      <c r="G147" s="1">
        <v>76</v>
      </c>
      <c r="H147" s="2" t="s">
        <v>118</v>
      </c>
      <c r="I147" s="62">
        <v>25.5</v>
      </c>
      <c r="J147" s="30" t="s">
        <v>137</v>
      </c>
      <c r="K147" s="18" t="s">
        <v>142</v>
      </c>
      <c r="L147" s="18">
        <v>20</v>
      </c>
      <c r="M147" s="18">
        <v>0</v>
      </c>
      <c r="N147" s="19" t="s">
        <v>44</v>
      </c>
      <c r="R147" s="22">
        <f t="shared" si="0"/>
        <v>1</v>
      </c>
      <c r="S147" s="22">
        <f t="shared" si="1"/>
        <v>0</v>
      </c>
      <c r="T147" s="22">
        <f t="shared" si="2"/>
        <v>0</v>
      </c>
      <c r="U147" s="22">
        <f t="shared" si="3"/>
        <v>0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4"/>
        <v>0</v>
      </c>
      <c r="BA147" s="57" t="s">
        <v>108</v>
      </c>
      <c r="BB147" s="57">
        <f t="shared" si="41"/>
        <v>1</v>
      </c>
      <c r="BC147" s="57">
        <f t="shared" si="42"/>
        <v>1</v>
      </c>
      <c r="BD147" s="57" t="str">
        <f t="shared" si="43"/>
        <v>OK</v>
      </c>
    </row>
    <row r="148" spans="1:56" ht="18">
      <c r="A148" s="1" t="s">
        <v>112</v>
      </c>
      <c r="B148" s="1" t="s">
        <v>113</v>
      </c>
      <c r="C148" s="63">
        <v>42796</v>
      </c>
      <c r="D148" s="1" t="s">
        <v>136</v>
      </c>
      <c r="E148" s="1">
        <v>28</v>
      </c>
      <c r="F148" s="1">
        <v>20</v>
      </c>
      <c r="G148" s="1">
        <v>76</v>
      </c>
      <c r="H148" s="2" t="s">
        <v>118</v>
      </c>
      <c r="I148" s="62">
        <v>25.9</v>
      </c>
      <c r="J148" s="30" t="s">
        <v>137</v>
      </c>
      <c r="K148" s="18" t="s">
        <v>138</v>
      </c>
      <c r="L148" s="18">
        <v>65</v>
      </c>
      <c r="M148" s="18">
        <v>0</v>
      </c>
      <c r="N148" s="19" t="s">
        <v>44</v>
      </c>
      <c r="R148" s="22">
        <f t="shared" si="0"/>
        <v>1</v>
      </c>
      <c r="S148" s="22">
        <f t="shared" si="1"/>
        <v>0</v>
      </c>
      <c r="T148" s="22">
        <f t="shared" si="2"/>
        <v>0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4"/>
        <v>0</v>
      </c>
      <c r="BA148" s="57" t="s">
        <v>108</v>
      </c>
      <c r="BB148" s="57">
        <f t="shared" si="41"/>
        <v>1</v>
      </c>
      <c r="BC148" s="57">
        <f t="shared" si="42"/>
        <v>1</v>
      </c>
      <c r="BD148" s="57" t="str">
        <f t="shared" si="43"/>
        <v>OK</v>
      </c>
    </row>
    <row r="149" spans="1:56" ht="18">
      <c r="A149" s="1" t="s">
        <v>112</v>
      </c>
      <c r="B149" s="1" t="s">
        <v>113</v>
      </c>
      <c r="C149" s="63">
        <v>42796</v>
      </c>
      <c r="D149" s="1" t="s">
        <v>136</v>
      </c>
      <c r="E149" s="1">
        <v>28</v>
      </c>
      <c r="F149" s="1">
        <v>20</v>
      </c>
      <c r="G149" s="1">
        <v>76</v>
      </c>
      <c r="H149" s="2" t="s">
        <v>118</v>
      </c>
      <c r="I149" s="62">
        <v>26.1</v>
      </c>
      <c r="J149" s="30" t="s">
        <v>137</v>
      </c>
      <c r="K149" s="18" t="s">
        <v>138</v>
      </c>
      <c r="L149" s="18">
        <v>35</v>
      </c>
      <c r="M149" s="18">
        <v>0</v>
      </c>
      <c r="N149" s="19" t="s">
        <v>45</v>
      </c>
      <c r="R149" s="22">
        <f t="shared" si="0"/>
        <v>0</v>
      </c>
      <c r="S149" s="22">
        <f t="shared" si="1"/>
        <v>1</v>
      </c>
      <c r="T149" s="22">
        <f t="shared" si="2"/>
        <v>0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4"/>
        <v>0</v>
      </c>
      <c r="BA149" s="57" t="s">
        <v>108</v>
      </c>
      <c r="BB149" s="57">
        <f t="shared" si="41"/>
        <v>1</v>
      </c>
      <c r="BC149" s="57">
        <f t="shared" si="42"/>
        <v>1</v>
      </c>
      <c r="BD149" s="57" t="str">
        <f t="shared" si="43"/>
        <v>OK</v>
      </c>
    </row>
    <row r="150" spans="1:56" ht="18">
      <c r="A150" s="1" t="s">
        <v>112</v>
      </c>
      <c r="B150" s="1" t="s">
        <v>113</v>
      </c>
      <c r="C150" s="63">
        <v>42796</v>
      </c>
      <c r="D150" s="1" t="s">
        <v>136</v>
      </c>
      <c r="E150" s="1">
        <v>28</v>
      </c>
      <c r="F150" s="1">
        <v>20</v>
      </c>
      <c r="G150" s="1">
        <v>76</v>
      </c>
      <c r="H150" s="2" t="s">
        <v>118</v>
      </c>
      <c r="I150" s="62">
        <v>26.2</v>
      </c>
      <c r="J150" s="30" t="s">
        <v>137</v>
      </c>
      <c r="K150" s="18" t="s">
        <v>140</v>
      </c>
      <c r="L150" s="18">
        <v>12</v>
      </c>
      <c r="M150" s="18">
        <v>0</v>
      </c>
      <c r="N150" s="19" t="s">
        <v>44</v>
      </c>
      <c r="R150" s="22">
        <f t="shared" si="0"/>
        <v>1</v>
      </c>
      <c r="S150" s="22">
        <f t="shared" si="1"/>
        <v>0</v>
      </c>
      <c r="T150" s="22">
        <f t="shared" si="2"/>
        <v>0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0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4"/>
        <v>0</v>
      </c>
      <c r="BA150" s="57" t="s">
        <v>108</v>
      </c>
      <c r="BB150" s="57">
        <f t="shared" si="41"/>
        <v>1</v>
      </c>
      <c r="BC150" s="57">
        <f t="shared" si="42"/>
        <v>1</v>
      </c>
      <c r="BD150" s="57" t="str">
        <f t="shared" si="43"/>
        <v>OK</v>
      </c>
    </row>
    <row r="151" spans="1:56" ht="18">
      <c r="A151" s="1" t="s">
        <v>112</v>
      </c>
      <c r="B151" s="1" t="s">
        <v>113</v>
      </c>
      <c r="C151" s="63">
        <v>42796</v>
      </c>
      <c r="D151" s="1" t="s">
        <v>136</v>
      </c>
      <c r="E151" s="1">
        <v>28</v>
      </c>
      <c r="F151" s="1">
        <v>20</v>
      </c>
      <c r="G151" s="1">
        <v>76</v>
      </c>
      <c r="H151" s="2" t="s">
        <v>118</v>
      </c>
      <c r="I151" s="62">
        <v>26.3</v>
      </c>
      <c r="J151" s="30" t="s">
        <v>137</v>
      </c>
      <c r="K151" s="18" t="s">
        <v>144</v>
      </c>
      <c r="L151" s="18">
        <v>2</v>
      </c>
      <c r="M151" s="18">
        <v>0</v>
      </c>
      <c r="N151" s="19" t="s">
        <v>46</v>
      </c>
      <c r="R151" s="22">
        <f t="shared" si="0"/>
        <v>0</v>
      </c>
      <c r="S151" s="22">
        <f t="shared" si="1"/>
        <v>0</v>
      </c>
      <c r="T151" s="22">
        <f t="shared" si="2"/>
        <v>1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4"/>
        <v>0</v>
      </c>
      <c r="BA151" s="57" t="s">
        <v>108</v>
      </c>
      <c r="BB151" s="57">
        <f t="shared" si="41"/>
        <v>1</v>
      </c>
      <c r="BC151" s="57">
        <f t="shared" si="42"/>
        <v>1</v>
      </c>
      <c r="BD151" s="57" t="str">
        <f t="shared" si="43"/>
        <v>OK</v>
      </c>
    </row>
    <row r="152" spans="1:56" ht="18">
      <c r="A152" s="1" t="s">
        <v>112</v>
      </c>
      <c r="B152" s="1" t="s">
        <v>113</v>
      </c>
      <c r="C152" s="63">
        <v>42796</v>
      </c>
      <c r="D152" s="1" t="s">
        <v>136</v>
      </c>
      <c r="E152" s="1">
        <v>28</v>
      </c>
      <c r="F152" s="1">
        <v>20</v>
      </c>
      <c r="G152" s="1">
        <v>76</v>
      </c>
      <c r="H152" s="2" t="s">
        <v>118</v>
      </c>
      <c r="I152" s="62">
        <v>26.4</v>
      </c>
      <c r="J152" s="30" t="s">
        <v>137</v>
      </c>
      <c r="K152" s="18" t="s">
        <v>141</v>
      </c>
      <c r="L152" s="18">
        <v>7</v>
      </c>
      <c r="M152" s="18">
        <v>0</v>
      </c>
      <c r="N152" s="19" t="s">
        <v>44</v>
      </c>
      <c r="R152" s="22">
        <f t="shared" si="0"/>
        <v>1</v>
      </c>
      <c r="S152" s="22">
        <f t="shared" si="1"/>
        <v>0</v>
      </c>
      <c r="T152" s="22">
        <f t="shared" si="2"/>
        <v>0</v>
      </c>
      <c r="U152" s="22">
        <f t="shared" si="3"/>
        <v>0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4"/>
        <v>0</v>
      </c>
      <c r="BA152" s="57" t="s">
        <v>108</v>
      </c>
      <c r="BB152" s="57">
        <f t="shared" si="41"/>
        <v>1</v>
      </c>
      <c r="BC152" s="57">
        <f t="shared" si="42"/>
        <v>1</v>
      </c>
      <c r="BD152" s="57" t="str">
        <f t="shared" si="43"/>
        <v>OK</v>
      </c>
    </row>
    <row r="153" spans="1:56" ht="18">
      <c r="A153" s="1" t="s">
        <v>112</v>
      </c>
      <c r="B153" s="1" t="s">
        <v>113</v>
      </c>
      <c r="C153" s="63">
        <v>42796</v>
      </c>
      <c r="D153" s="1" t="s">
        <v>136</v>
      </c>
      <c r="E153" s="1">
        <v>28</v>
      </c>
      <c r="F153" s="1">
        <v>20</v>
      </c>
      <c r="G153" s="1">
        <v>76</v>
      </c>
      <c r="H153" s="2" t="s">
        <v>118</v>
      </c>
      <c r="I153" s="62">
        <v>26.4</v>
      </c>
      <c r="J153" s="30" t="s">
        <v>137</v>
      </c>
      <c r="K153" s="18" t="s">
        <v>140</v>
      </c>
      <c r="L153" s="18">
        <v>26</v>
      </c>
      <c r="M153" s="18">
        <v>5</v>
      </c>
      <c r="N153" s="19" t="s">
        <v>129</v>
      </c>
      <c r="R153" s="22">
        <f t="shared" si="0"/>
        <v>0</v>
      </c>
      <c r="S153" s="22">
        <f t="shared" si="1"/>
        <v>0</v>
      </c>
      <c r="T153" s="22">
        <f t="shared" si="2"/>
        <v>0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1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1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4"/>
        <v>0</v>
      </c>
      <c r="BA153" s="57" t="s">
        <v>108</v>
      </c>
      <c r="BB153" s="57">
        <f t="shared" si="41"/>
        <v>2</v>
      </c>
      <c r="BC153" s="57">
        <f t="shared" si="42"/>
        <v>2</v>
      </c>
      <c r="BD153" s="57" t="str">
        <f t="shared" si="43"/>
        <v>OK</v>
      </c>
    </row>
    <row r="154" spans="1:56" ht="18">
      <c r="A154" s="1" t="s">
        <v>112</v>
      </c>
      <c r="B154" s="1" t="s">
        <v>113</v>
      </c>
      <c r="C154" s="63">
        <v>42796</v>
      </c>
      <c r="D154" s="1" t="s">
        <v>136</v>
      </c>
      <c r="E154" s="1">
        <v>28</v>
      </c>
      <c r="F154" s="1">
        <v>20</v>
      </c>
      <c r="G154" s="1">
        <v>76</v>
      </c>
      <c r="H154" s="2" t="s">
        <v>118</v>
      </c>
      <c r="I154" s="62">
        <v>26.8</v>
      </c>
      <c r="J154" s="30" t="s">
        <v>137</v>
      </c>
      <c r="K154" s="18" t="s">
        <v>138</v>
      </c>
      <c r="L154" s="18">
        <v>15</v>
      </c>
      <c r="M154" s="18">
        <v>0</v>
      </c>
      <c r="N154" s="19" t="s">
        <v>44</v>
      </c>
      <c r="R154" s="22">
        <f t="shared" si="0"/>
        <v>1</v>
      </c>
      <c r="S154" s="22">
        <f t="shared" si="1"/>
        <v>0</v>
      </c>
      <c r="T154" s="22">
        <f t="shared" si="2"/>
        <v>0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4"/>
        <v>0</v>
      </c>
      <c r="BA154" s="57" t="s">
        <v>108</v>
      </c>
      <c r="BB154" s="57">
        <f t="shared" si="41"/>
        <v>1</v>
      </c>
      <c r="BC154" s="57">
        <f t="shared" si="42"/>
        <v>1</v>
      </c>
      <c r="BD154" s="57" t="str">
        <f t="shared" si="43"/>
        <v>OK</v>
      </c>
    </row>
    <row r="155" spans="1:56" ht="18">
      <c r="A155" s="1" t="s">
        <v>112</v>
      </c>
      <c r="B155" s="1" t="s">
        <v>113</v>
      </c>
      <c r="C155" s="63">
        <v>42796</v>
      </c>
      <c r="D155" s="1" t="s">
        <v>136</v>
      </c>
      <c r="E155" s="1">
        <v>28</v>
      </c>
      <c r="F155" s="1">
        <v>20</v>
      </c>
      <c r="G155" s="1">
        <v>76</v>
      </c>
      <c r="H155" s="2" t="s">
        <v>118</v>
      </c>
      <c r="I155" s="62">
        <v>26.8</v>
      </c>
      <c r="J155" s="30" t="s">
        <v>137</v>
      </c>
      <c r="K155" s="18" t="s">
        <v>138</v>
      </c>
      <c r="L155" s="18">
        <v>24</v>
      </c>
      <c r="M155" s="18">
        <v>5</v>
      </c>
      <c r="N155" s="19" t="s">
        <v>145</v>
      </c>
      <c r="R155" s="22">
        <f t="shared" si="0"/>
        <v>0</v>
      </c>
      <c r="S155" s="22">
        <f t="shared" si="1"/>
        <v>0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1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1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4"/>
        <v>0</v>
      </c>
      <c r="BA155" s="57" t="s">
        <v>108</v>
      </c>
      <c r="BB155" s="57">
        <f t="shared" si="41"/>
        <v>2</v>
      </c>
      <c r="BC155" s="57">
        <f t="shared" si="42"/>
        <v>2</v>
      </c>
      <c r="BD155" s="57" t="str">
        <f t="shared" si="43"/>
        <v>OK</v>
      </c>
    </row>
    <row r="156" spans="1:56" ht="18">
      <c r="A156" s="1" t="s">
        <v>112</v>
      </c>
      <c r="B156" s="1" t="s">
        <v>113</v>
      </c>
      <c r="C156" s="63">
        <v>42796</v>
      </c>
      <c r="D156" s="1" t="s">
        <v>136</v>
      </c>
      <c r="E156" s="1">
        <v>28</v>
      </c>
      <c r="F156" s="1">
        <v>20</v>
      </c>
      <c r="G156" s="1">
        <v>76</v>
      </c>
      <c r="H156" s="2" t="s">
        <v>118</v>
      </c>
      <c r="I156" s="62">
        <v>26.8</v>
      </c>
      <c r="J156" s="30" t="s">
        <v>137</v>
      </c>
      <c r="K156" s="18" t="s">
        <v>139</v>
      </c>
      <c r="L156" s="18">
        <v>2</v>
      </c>
      <c r="M156" s="18">
        <v>0</v>
      </c>
      <c r="N156" s="19" t="s">
        <v>44</v>
      </c>
      <c r="R156" s="22">
        <f t="shared" si="0"/>
        <v>1</v>
      </c>
      <c r="S156" s="22">
        <f t="shared" si="1"/>
        <v>0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4"/>
        <v>0</v>
      </c>
      <c r="BA156" s="57" t="s">
        <v>108</v>
      </c>
      <c r="BB156" s="57">
        <f t="shared" si="41"/>
        <v>1</v>
      </c>
      <c r="BC156" s="57">
        <f t="shared" si="42"/>
        <v>1</v>
      </c>
      <c r="BD156" s="57" t="str">
        <f t="shared" si="43"/>
        <v>OK</v>
      </c>
    </row>
    <row r="157" spans="1:56" ht="18">
      <c r="A157" s="1" t="s">
        <v>112</v>
      </c>
      <c r="B157" s="1" t="s">
        <v>113</v>
      </c>
      <c r="C157" s="63">
        <v>42796</v>
      </c>
      <c r="D157" s="1" t="s">
        <v>136</v>
      </c>
      <c r="E157" s="1">
        <v>28</v>
      </c>
      <c r="F157" s="1">
        <v>20</v>
      </c>
      <c r="G157" s="1">
        <v>76</v>
      </c>
      <c r="H157" s="2" t="s">
        <v>118</v>
      </c>
      <c r="I157" s="62">
        <v>26.8</v>
      </c>
      <c r="J157" s="30" t="s">
        <v>137</v>
      </c>
      <c r="K157" s="18" t="s">
        <v>143</v>
      </c>
      <c r="L157" s="18">
        <v>3</v>
      </c>
      <c r="M157" s="18">
        <v>0</v>
      </c>
      <c r="N157" s="19" t="s">
        <v>44</v>
      </c>
      <c r="R157" s="22">
        <f t="shared" si="0"/>
        <v>1</v>
      </c>
      <c r="S157" s="22">
        <f t="shared" si="1"/>
        <v>0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4"/>
        <v>0</v>
      </c>
      <c r="BA157" s="57" t="s">
        <v>108</v>
      </c>
      <c r="BB157" s="57">
        <f t="shared" si="41"/>
        <v>1</v>
      </c>
      <c r="BC157" s="57">
        <f t="shared" si="42"/>
        <v>1</v>
      </c>
      <c r="BD157" s="57" t="str">
        <f t="shared" si="43"/>
        <v>OK</v>
      </c>
    </row>
    <row r="158" spans="1:56" ht="18">
      <c r="A158" s="1" t="s">
        <v>112</v>
      </c>
      <c r="B158" s="1" t="s">
        <v>113</v>
      </c>
      <c r="C158" s="63">
        <v>42796</v>
      </c>
      <c r="D158" s="1" t="s">
        <v>136</v>
      </c>
      <c r="E158" s="1">
        <v>28</v>
      </c>
      <c r="F158" s="1">
        <v>20</v>
      </c>
      <c r="G158" s="1">
        <v>76</v>
      </c>
      <c r="H158" s="2" t="s">
        <v>118</v>
      </c>
      <c r="I158" s="62">
        <v>26.9</v>
      </c>
      <c r="J158" s="30" t="s">
        <v>137</v>
      </c>
      <c r="K158" s="18" t="s">
        <v>142</v>
      </c>
      <c r="L158" s="18">
        <v>140</v>
      </c>
      <c r="M158" s="18">
        <v>0</v>
      </c>
      <c r="N158" s="19" t="s">
        <v>44</v>
      </c>
      <c r="R158" s="22">
        <f t="shared" si="0"/>
        <v>1</v>
      </c>
      <c r="S158" s="22">
        <f t="shared" si="1"/>
        <v>0</v>
      </c>
      <c r="T158" s="22">
        <f t="shared" si="2"/>
        <v>0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4"/>
        <v>0</v>
      </c>
      <c r="BA158" s="57" t="s">
        <v>108</v>
      </c>
      <c r="BB158" s="57">
        <f t="shared" si="41"/>
        <v>1</v>
      </c>
      <c r="BC158" s="57">
        <f t="shared" si="42"/>
        <v>1</v>
      </c>
      <c r="BD158" s="57" t="str">
        <f t="shared" si="43"/>
        <v>OK</v>
      </c>
    </row>
    <row r="159" spans="1:56" ht="18">
      <c r="A159" s="1" t="s">
        <v>112</v>
      </c>
      <c r="B159" s="1" t="s">
        <v>113</v>
      </c>
      <c r="C159" s="63">
        <v>42796</v>
      </c>
      <c r="D159" s="1" t="s">
        <v>136</v>
      </c>
      <c r="E159" s="1">
        <v>28</v>
      </c>
      <c r="F159" s="1">
        <v>20</v>
      </c>
      <c r="G159" s="1">
        <v>76</v>
      </c>
      <c r="H159" s="2" t="s">
        <v>118</v>
      </c>
      <c r="I159" s="62">
        <v>27.3</v>
      </c>
      <c r="J159" s="30" t="s">
        <v>137</v>
      </c>
      <c r="K159" s="18" t="s">
        <v>141</v>
      </c>
      <c r="L159" s="18">
        <v>10</v>
      </c>
      <c r="M159" s="18">
        <v>0</v>
      </c>
      <c r="N159" s="19" t="s">
        <v>44</v>
      </c>
      <c r="R159" s="22">
        <f t="shared" si="0"/>
        <v>1</v>
      </c>
      <c r="S159" s="22">
        <f t="shared" si="1"/>
        <v>0</v>
      </c>
      <c r="T159" s="22">
        <f t="shared" si="2"/>
        <v>0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0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4"/>
        <v>0</v>
      </c>
      <c r="BA159" s="57" t="s">
        <v>108</v>
      </c>
      <c r="BB159" s="57">
        <f t="shared" si="41"/>
        <v>1</v>
      </c>
      <c r="BC159" s="57">
        <f t="shared" si="42"/>
        <v>1</v>
      </c>
      <c r="BD159" s="57" t="str">
        <f t="shared" si="43"/>
        <v>OK</v>
      </c>
    </row>
    <row r="160" spans="1:56" ht="18">
      <c r="A160" s="1" t="s">
        <v>112</v>
      </c>
      <c r="B160" s="1" t="s">
        <v>113</v>
      </c>
      <c r="C160" s="63">
        <v>42796</v>
      </c>
      <c r="D160" s="1" t="s">
        <v>136</v>
      </c>
      <c r="E160" s="1">
        <v>28</v>
      </c>
      <c r="F160" s="1">
        <v>20</v>
      </c>
      <c r="G160" s="1">
        <v>76</v>
      </c>
      <c r="H160" s="2" t="s">
        <v>118</v>
      </c>
      <c r="I160" s="62">
        <v>27.4</v>
      </c>
      <c r="J160" s="30" t="s">
        <v>137</v>
      </c>
      <c r="K160" s="18" t="s">
        <v>179</v>
      </c>
      <c r="L160" s="18">
        <v>40</v>
      </c>
      <c r="M160" s="18">
        <v>0</v>
      </c>
      <c r="N160" s="19" t="s">
        <v>44</v>
      </c>
      <c r="R160" s="22">
        <f t="shared" si="0"/>
        <v>1</v>
      </c>
      <c r="S160" s="22">
        <f t="shared" si="1"/>
        <v>0</v>
      </c>
      <c r="T160" s="22">
        <f t="shared" si="2"/>
        <v>0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4"/>
        <v>0</v>
      </c>
      <c r="BA160" s="57" t="s">
        <v>108</v>
      </c>
      <c r="BB160" s="57">
        <f t="shared" si="41"/>
        <v>1</v>
      </c>
      <c r="BC160" s="57">
        <f t="shared" si="42"/>
        <v>1</v>
      </c>
      <c r="BD160" s="57" t="str">
        <f t="shared" si="43"/>
        <v>OK</v>
      </c>
    </row>
    <row r="161" spans="1:56" ht="18">
      <c r="A161" s="1" t="s">
        <v>112</v>
      </c>
      <c r="B161" s="1" t="s">
        <v>113</v>
      </c>
      <c r="C161" s="63">
        <v>42796</v>
      </c>
      <c r="D161" s="1" t="s">
        <v>136</v>
      </c>
      <c r="E161" s="1">
        <v>28</v>
      </c>
      <c r="F161" s="1">
        <v>20</v>
      </c>
      <c r="G161" s="1">
        <v>76</v>
      </c>
      <c r="H161" s="2" t="s">
        <v>118</v>
      </c>
      <c r="I161" s="62">
        <v>27.4</v>
      </c>
      <c r="J161" s="30" t="s">
        <v>137</v>
      </c>
      <c r="K161" s="18" t="s">
        <v>143</v>
      </c>
      <c r="L161" s="18">
        <v>21</v>
      </c>
      <c r="M161" s="18">
        <v>0</v>
      </c>
      <c r="N161" s="19" t="s">
        <v>44</v>
      </c>
      <c r="R161" s="22">
        <f t="shared" si="0"/>
        <v>1</v>
      </c>
      <c r="S161" s="22">
        <f t="shared" si="1"/>
        <v>0</v>
      </c>
      <c r="T161" s="22">
        <f t="shared" si="2"/>
        <v>0</v>
      </c>
      <c r="U161" s="22">
        <f t="shared" si="3"/>
        <v>0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4"/>
        <v>0</v>
      </c>
      <c r="BA161" s="57" t="s">
        <v>108</v>
      </c>
      <c r="BB161" s="57">
        <f t="shared" si="41"/>
        <v>1</v>
      </c>
      <c r="BC161" s="57">
        <f t="shared" si="42"/>
        <v>1</v>
      </c>
      <c r="BD161" s="57" t="str">
        <f t="shared" si="43"/>
        <v>OK</v>
      </c>
    </row>
    <row r="162" spans="1:56" ht="18">
      <c r="A162" s="1" t="s">
        <v>112</v>
      </c>
      <c r="B162" s="1" t="s">
        <v>113</v>
      </c>
      <c r="C162" s="63">
        <v>42796</v>
      </c>
      <c r="D162" s="1" t="s">
        <v>136</v>
      </c>
      <c r="E162" s="1">
        <v>28</v>
      </c>
      <c r="F162" s="1">
        <v>20</v>
      </c>
      <c r="G162" s="1">
        <v>76</v>
      </c>
      <c r="H162" s="2" t="s">
        <v>118</v>
      </c>
      <c r="I162" s="62">
        <v>27.6</v>
      </c>
      <c r="J162" s="30" t="s">
        <v>137</v>
      </c>
      <c r="K162" s="18" t="s">
        <v>143</v>
      </c>
      <c r="L162" s="18">
        <v>34</v>
      </c>
      <c r="M162" s="18">
        <v>0</v>
      </c>
      <c r="N162" s="19" t="s">
        <v>44</v>
      </c>
      <c r="R162" s="22">
        <f t="shared" si="0"/>
        <v>1</v>
      </c>
      <c r="S162" s="22">
        <f t="shared" si="1"/>
        <v>0</v>
      </c>
      <c r="T162" s="22">
        <f t="shared" si="2"/>
        <v>0</v>
      </c>
      <c r="U162" s="22">
        <f t="shared" si="3"/>
        <v>0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4"/>
        <v>0</v>
      </c>
      <c r="BA162" s="57" t="s">
        <v>108</v>
      </c>
      <c r="BB162" s="57">
        <f t="shared" si="41"/>
        <v>1</v>
      </c>
      <c r="BC162" s="57">
        <f t="shared" si="42"/>
        <v>1</v>
      </c>
      <c r="BD162" s="57" t="str">
        <f t="shared" si="43"/>
        <v>OK</v>
      </c>
    </row>
    <row r="163" spans="1:56" ht="18">
      <c r="A163" s="1" t="s">
        <v>112</v>
      </c>
      <c r="B163" s="1" t="s">
        <v>113</v>
      </c>
      <c r="C163" s="63">
        <v>42796</v>
      </c>
      <c r="D163" s="1" t="s">
        <v>136</v>
      </c>
      <c r="E163" s="1">
        <v>28</v>
      </c>
      <c r="F163" s="1">
        <v>20</v>
      </c>
      <c r="G163" s="1">
        <v>76</v>
      </c>
      <c r="H163" s="2" t="s">
        <v>118</v>
      </c>
      <c r="I163" s="62">
        <v>27.6</v>
      </c>
      <c r="J163" s="30" t="s">
        <v>137</v>
      </c>
      <c r="K163" s="18" t="s">
        <v>142</v>
      </c>
      <c r="L163" s="18">
        <v>10</v>
      </c>
      <c r="M163" s="18">
        <v>0</v>
      </c>
      <c r="N163" s="19" t="s">
        <v>44</v>
      </c>
      <c r="R163" s="22">
        <f t="shared" si="0"/>
        <v>1</v>
      </c>
      <c r="S163" s="22">
        <f t="shared" si="1"/>
        <v>0</v>
      </c>
      <c r="T163" s="22">
        <f t="shared" si="2"/>
        <v>0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4"/>
        <v>0</v>
      </c>
      <c r="BA163" s="57" t="s">
        <v>108</v>
      </c>
      <c r="BB163" s="57">
        <f t="shared" si="41"/>
        <v>1</v>
      </c>
      <c r="BC163" s="57">
        <f t="shared" si="42"/>
        <v>1</v>
      </c>
      <c r="BD163" s="57" t="str">
        <f t="shared" si="43"/>
        <v>OK</v>
      </c>
    </row>
    <row r="164" spans="1:56" ht="18">
      <c r="A164" s="1" t="s">
        <v>112</v>
      </c>
      <c r="B164" s="1" t="s">
        <v>113</v>
      </c>
      <c r="C164" s="63">
        <v>42796</v>
      </c>
      <c r="D164" s="1" t="s">
        <v>136</v>
      </c>
      <c r="E164" s="1">
        <v>28</v>
      </c>
      <c r="F164" s="1">
        <v>20</v>
      </c>
      <c r="G164" s="1">
        <v>76</v>
      </c>
      <c r="H164" s="2" t="s">
        <v>118</v>
      </c>
      <c r="I164" s="62">
        <v>27.6</v>
      </c>
      <c r="J164" s="30" t="s">
        <v>137</v>
      </c>
      <c r="K164" s="18" t="s">
        <v>142</v>
      </c>
      <c r="L164" s="18">
        <v>35</v>
      </c>
      <c r="M164" s="18">
        <v>0</v>
      </c>
      <c r="N164" s="19" t="s">
        <v>44</v>
      </c>
      <c r="R164" s="22">
        <f t="shared" si="0"/>
        <v>1</v>
      </c>
      <c r="S164" s="22">
        <f t="shared" si="1"/>
        <v>0</v>
      </c>
      <c r="T164" s="22">
        <f t="shared" si="2"/>
        <v>0</v>
      </c>
      <c r="U164" s="22">
        <f t="shared" si="3"/>
        <v>0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4"/>
        <v>0</v>
      </c>
      <c r="BA164" s="57" t="s">
        <v>108</v>
      </c>
      <c r="BB164" s="57">
        <f t="shared" ref="BB164:BB227" si="45">LEN($N164)-LEN(SUBSTITUTE($N164,$BA$2,""))</f>
        <v>1</v>
      </c>
      <c r="BC164" s="57">
        <f t="shared" ref="BC164:BC227" si="46">SUM(R164:AY164)</f>
        <v>1</v>
      </c>
      <c r="BD164" s="57" t="str">
        <f t="shared" ref="BD164:BD227" si="47">IF(BB164=BC164, "OK", "CHECK")</f>
        <v>OK</v>
      </c>
    </row>
    <row r="165" spans="1:56" ht="18">
      <c r="A165" s="1" t="s">
        <v>112</v>
      </c>
      <c r="B165" s="1" t="s">
        <v>113</v>
      </c>
      <c r="C165" s="63">
        <v>42796</v>
      </c>
      <c r="D165" s="1" t="s">
        <v>136</v>
      </c>
      <c r="E165" s="1">
        <v>28</v>
      </c>
      <c r="F165" s="1">
        <v>20</v>
      </c>
      <c r="G165" s="1">
        <v>76</v>
      </c>
      <c r="H165" s="2" t="s">
        <v>118</v>
      </c>
      <c r="I165" s="62">
        <v>27.6</v>
      </c>
      <c r="J165" s="30" t="s">
        <v>137</v>
      </c>
      <c r="K165" s="18" t="s">
        <v>140</v>
      </c>
      <c r="L165" s="18">
        <v>8</v>
      </c>
      <c r="M165" s="18">
        <v>0</v>
      </c>
      <c r="N165" s="19" t="s">
        <v>44</v>
      </c>
      <c r="R165" s="22">
        <f t="shared" si="0"/>
        <v>1</v>
      </c>
      <c r="S165" s="22">
        <f t="shared" si="1"/>
        <v>0</v>
      </c>
      <c r="T165" s="22">
        <f t="shared" si="2"/>
        <v>0</v>
      </c>
      <c r="U165" s="22">
        <f t="shared" si="3"/>
        <v>0</v>
      </c>
      <c r="V165" s="22">
        <f t="shared" si="4"/>
        <v>0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4"/>
        <v>0</v>
      </c>
      <c r="BA165" s="57" t="s">
        <v>108</v>
      </c>
      <c r="BB165" s="57">
        <f t="shared" si="45"/>
        <v>1</v>
      </c>
      <c r="BC165" s="57">
        <f t="shared" si="46"/>
        <v>1</v>
      </c>
      <c r="BD165" s="57" t="str">
        <f t="shared" si="47"/>
        <v>OK</v>
      </c>
    </row>
    <row r="166" spans="1:56" ht="18">
      <c r="A166" s="1" t="s">
        <v>112</v>
      </c>
      <c r="B166" s="1" t="s">
        <v>113</v>
      </c>
      <c r="C166" s="63">
        <v>42796</v>
      </c>
      <c r="D166" s="1" t="s">
        <v>136</v>
      </c>
      <c r="E166" s="1">
        <v>28</v>
      </c>
      <c r="F166" s="1">
        <v>20</v>
      </c>
      <c r="G166" s="1">
        <v>76</v>
      </c>
      <c r="H166" s="2" t="s">
        <v>118</v>
      </c>
      <c r="I166" s="62">
        <v>27.7</v>
      </c>
      <c r="J166" s="30" t="s">
        <v>137</v>
      </c>
      <c r="K166" s="18" t="s">
        <v>139</v>
      </c>
      <c r="L166" s="18">
        <v>5</v>
      </c>
      <c r="M166" s="18">
        <v>0</v>
      </c>
      <c r="N166" s="19" t="s">
        <v>44</v>
      </c>
      <c r="R166" s="22">
        <f t="shared" si="0"/>
        <v>1</v>
      </c>
      <c r="S166" s="22">
        <f t="shared" si="1"/>
        <v>0</v>
      </c>
      <c r="T166" s="22">
        <f t="shared" si="2"/>
        <v>0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4"/>
        <v>0</v>
      </c>
      <c r="BA166" s="57" t="s">
        <v>108</v>
      </c>
      <c r="BB166" s="57">
        <f t="shared" si="45"/>
        <v>1</v>
      </c>
      <c r="BC166" s="57">
        <f t="shared" si="46"/>
        <v>1</v>
      </c>
      <c r="BD166" s="57" t="str">
        <f t="shared" si="47"/>
        <v>OK</v>
      </c>
    </row>
    <row r="167" spans="1:56" ht="18">
      <c r="A167" s="1" t="s">
        <v>112</v>
      </c>
      <c r="B167" s="1" t="s">
        <v>113</v>
      </c>
      <c r="C167" s="63">
        <v>42796</v>
      </c>
      <c r="D167" s="1" t="s">
        <v>136</v>
      </c>
      <c r="E167" s="1">
        <v>28</v>
      </c>
      <c r="F167" s="1">
        <v>20</v>
      </c>
      <c r="G167" s="1">
        <v>76</v>
      </c>
      <c r="H167" s="2" t="s">
        <v>118</v>
      </c>
      <c r="I167" s="62">
        <v>27.7</v>
      </c>
      <c r="J167" s="30" t="s">
        <v>137</v>
      </c>
      <c r="K167" s="18" t="s">
        <v>138</v>
      </c>
      <c r="L167" s="18">
        <v>35</v>
      </c>
      <c r="M167" s="18">
        <v>0</v>
      </c>
      <c r="N167" s="19" t="s">
        <v>44</v>
      </c>
      <c r="R167" s="22">
        <f t="shared" si="0"/>
        <v>1</v>
      </c>
      <c r="S167" s="22">
        <f t="shared" si="1"/>
        <v>0</v>
      </c>
      <c r="T167" s="22">
        <f t="shared" si="2"/>
        <v>0</v>
      </c>
      <c r="U167" s="22">
        <f t="shared" si="3"/>
        <v>0</v>
      </c>
      <c r="V167" s="22">
        <f t="shared" si="4"/>
        <v>0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4"/>
        <v>0</v>
      </c>
      <c r="BA167" s="57" t="s">
        <v>108</v>
      </c>
      <c r="BB167" s="57">
        <f t="shared" si="45"/>
        <v>1</v>
      </c>
      <c r="BC167" s="57">
        <f t="shared" si="46"/>
        <v>1</v>
      </c>
      <c r="BD167" s="57" t="str">
        <f t="shared" si="47"/>
        <v>OK</v>
      </c>
    </row>
    <row r="168" spans="1:56" ht="18">
      <c r="A168" s="1" t="s">
        <v>112</v>
      </c>
      <c r="B168" s="1" t="s">
        <v>113</v>
      </c>
      <c r="C168" s="63">
        <v>42796</v>
      </c>
      <c r="D168" s="1" t="s">
        <v>136</v>
      </c>
      <c r="E168" s="1">
        <v>28</v>
      </c>
      <c r="F168" s="1">
        <v>20</v>
      </c>
      <c r="G168" s="1">
        <v>76</v>
      </c>
      <c r="H168" s="2" t="s">
        <v>118</v>
      </c>
      <c r="I168" s="62">
        <v>27.7</v>
      </c>
      <c r="J168" s="30" t="s">
        <v>137</v>
      </c>
      <c r="K168" s="18" t="s">
        <v>138</v>
      </c>
      <c r="L168" s="18">
        <v>25</v>
      </c>
      <c r="M168" s="18">
        <v>0</v>
      </c>
      <c r="N168" s="19" t="s">
        <v>102</v>
      </c>
      <c r="R168" s="22">
        <f t="shared" si="0"/>
        <v>0</v>
      </c>
      <c r="S168" s="22">
        <f t="shared" si="1"/>
        <v>0</v>
      </c>
      <c r="T168" s="22">
        <f t="shared" si="2"/>
        <v>0</v>
      </c>
      <c r="U168" s="22">
        <f t="shared" si="3"/>
        <v>0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0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1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4"/>
        <v>0</v>
      </c>
      <c r="BA168" s="57" t="s">
        <v>108</v>
      </c>
      <c r="BB168" s="57">
        <f t="shared" si="45"/>
        <v>1</v>
      </c>
      <c r="BC168" s="57">
        <f t="shared" si="46"/>
        <v>1</v>
      </c>
      <c r="BD168" s="57" t="str">
        <f t="shared" si="47"/>
        <v>OK</v>
      </c>
    </row>
    <row r="169" spans="1:56" ht="18">
      <c r="A169" s="1" t="s">
        <v>112</v>
      </c>
      <c r="B169" s="1" t="s">
        <v>113</v>
      </c>
      <c r="C169" s="63">
        <v>42796</v>
      </c>
      <c r="D169" s="1" t="s">
        <v>136</v>
      </c>
      <c r="E169" s="1">
        <v>28</v>
      </c>
      <c r="F169" s="1">
        <v>20</v>
      </c>
      <c r="G169" s="1">
        <v>76</v>
      </c>
      <c r="H169" s="2" t="s">
        <v>118</v>
      </c>
      <c r="I169" s="62">
        <v>28.1</v>
      </c>
      <c r="J169" s="30" t="s">
        <v>137</v>
      </c>
      <c r="K169" s="18" t="s">
        <v>138</v>
      </c>
      <c r="L169" s="18">
        <v>10</v>
      </c>
      <c r="M169" s="18">
        <v>0</v>
      </c>
      <c r="N169" s="19" t="s">
        <v>45</v>
      </c>
      <c r="R169" s="22">
        <f t="shared" si="0"/>
        <v>0</v>
      </c>
      <c r="S169" s="22">
        <f t="shared" si="1"/>
        <v>1</v>
      </c>
      <c r="T169" s="22">
        <f t="shared" si="2"/>
        <v>0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4"/>
        <v>0</v>
      </c>
      <c r="BA169" s="57" t="s">
        <v>108</v>
      </c>
      <c r="BB169" s="57">
        <f t="shared" si="45"/>
        <v>1</v>
      </c>
      <c r="BC169" s="57">
        <f t="shared" si="46"/>
        <v>1</v>
      </c>
      <c r="BD169" s="57" t="str">
        <f t="shared" si="47"/>
        <v>OK</v>
      </c>
    </row>
    <row r="170" spans="1:56" ht="18">
      <c r="A170" s="1" t="s">
        <v>112</v>
      </c>
      <c r="B170" s="1" t="s">
        <v>113</v>
      </c>
      <c r="C170" s="63">
        <v>42796</v>
      </c>
      <c r="D170" s="1" t="s">
        <v>136</v>
      </c>
      <c r="E170" s="1">
        <v>28</v>
      </c>
      <c r="F170" s="1">
        <v>20</v>
      </c>
      <c r="G170" s="1">
        <v>76</v>
      </c>
      <c r="H170" s="2" t="s">
        <v>118</v>
      </c>
      <c r="I170" s="62">
        <v>28.1</v>
      </c>
      <c r="J170" s="30" t="s">
        <v>137</v>
      </c>
      <c r="K170" s="18" t="s">
        <v>139</v>
      </c>
      <c r="L170" s="18">
        <v>7</v>
      </c>
      <c r="M170" s="18">
        <v>0</v>
      </c>
      <c r="N170" s="19" t="s">
        <v>44</v>
      </c>
      <c r="R170" s="22">
        <f t="shared" si="0"/>
        <v>1</v>
      </c>
      <c r="S170" s="22">
        <f t="shared" si="1"/>
        <v>0</v>
      </c>
      <c r="T170" s="22">
        <f t="shared" si="2"/>
        <v>0</v>
      </c>
      <c r="U170" s="22">
        <f t="shared" si="3"/>
        <v>0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0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4"/>
        <v>0</v>
      </c>
      <c r="BA170" s="57" t="s">
        <v>108</v>
      </c>
      <c r="BB170" s="57">
        <f t="shared" si="45"/>
        <v>1</v>
      </c>
      <c r="BC170" s="57">
        <f t="shared" si="46"/>
        <v>1</v>
      </c>
      <c r="BD170" s="57" t="str">
        <f t="shared" si="47"/>
        <v>OK</v>
      </c>
    </row>
    <row r="171" spans="1:56" ht="18">
      <c r="A171" s="1" t="s">
        <v>112</v>
      </c>
      <c r="B171" s="1" t="s">
        <v>113</v>
      </c>
      <c r="C171" s="63">
        <v>42796</v>
      </c>
      <c r="D171" s="1" t="s">
        <v>136</v>
      </c>
      <c r="E171" s="1">
        <v>28</v>
      </c>
      <c r="F171" s="1">
        <v>20</v>
      </c>
      <c r="G171" s="1">
        <v>76</v>
      </c>
      <c r="H171" s="2" t="s">
        <v>118</v>
      </c>
      <c r="I171" s="62">
        <v>28.2</v>
      </c>
      <c r="J171" s="30" t="s">
        <v>137</v>
      </c>
      <c r="K171" s="18" t="s">
        <v>143</v>
      </c>
      <c r="L171" s="18">
        <v>27</v>
      </c>
      <c r="M171" s="18">
        <v>5</v>
      </c>
      <c r="N171" s="19" t="s">
        <v>150</v>
      </c>
      <c r="R171" s="22">
        <f t="shared" si="0"/>
        <v>0</v>
      </c>
      <c r="S171" s="22">
        <f t="shared" si="1"/>
        <v>0</v>
      </c>
      <c r="T171" s="22">
        <f t="shared" si="2"/>
        <v>0</v>
      </c>
      <c r="U171" s="22">
        <f t="shared" si="3"/>
        <v>0</v>
      </c>
      <c r="V171" s="22">
        <f t="shared" si="4"/>
        <v>0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1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0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1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4"/>
        <v>0</v>
      </c>
      <c r="BA171" s="57" t="s">
        <v>108</v>
      </c>
      <c r="BB171" s="57">
        <f t="shared" si="45"/>
        <v>2</v>
      </c>
      <c r="BC171" s="57">
        <f t="shared" si="46"/>
        <v>2</v>
      </c>
      <c r="BD171" s="57" t="str">
        <f t="shared" si="47"/>
        <v>OK</v>
      </c>
    </row>
    <row r="172" spans="1:56" ht="18">
      <c r="A172" s="1" t="s">
        <v>112</v>
      </c>
      <c r="B172" s="1" t="s">
        <v>113</v>
      </c>
      <c r="C172" s="63">
        <v>42796</v>
      </c>
      <c r="D172" s="1" t="s">
        <v>136</v>
      </c>
      <c r="E172" s="1">
        <v>28</v>
      </c>
      <c r="F172" s="1">
        <v>20</v>
      </c>
      <c r="G172" s="1">
        <v>76</v>
      </c>
      <c r="H172" s="2" t="s">
        <v>118</v>
      </c>
      <c r="I172" s="62">
        <v>28.2</v>
      </c>
      <c r="J172" s="30" t="s">
        <v>137</v>
      </c>
      <c r="K172" s="18" t="s">
        <v>140</v>
      </c>
      <c r="L172" s="18">
        <v>11</v>
      </c>
      <c r="M172" s="18">
        <v>0</v>
      </c>
      <c r="N172" s="19" t="s">
        <v>44</v>
      </c>
      <c r="R172" s="22">
        <f t="shared" si="0"/>
        <v>1</v>
      </c>
      <c r="S172" s="22">
        <f t="shared" si="1"/>
        <v>0</v>
      </c>
      <c r="T172" s="22">
        <f t="shared" si="2"/>
        <v>0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0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4"/>
        <v>0</v>
      </c>
      <c r="BA172" s="57" t="s">
        <v>108</v>
      </c>
      <c r="BB172" s="57">
        <f t="shared" si="45"/>
        <v>1</v>
      </c>
      <c r="BC172" s="57">
        <f t="shared" si="46"/>
        <v>1</v>
      </c>
      <c r="BD172" s="57" t="str">
        <f t="shared" si="47"/>
        <v>OK</v>
      </c>
    </row>
    <row r="173" spans="1:56" ht="18">
      <c r="A173" s="1" t="s">
        <v>112</v>
      </c>
      <c r="B173" s="1" t="s">
        <v>113</v>
      </c>
      <c r="C173" s="63">
        <v>42796</v>
      </c>
      <c r="D173" s="1" t="s">
        <v>136</v>
      </c>
      <c r="E173" s="1">
        <v>28</v>
      </c>
      <c r="F173" s="1">
        <v>20</v>
      </c>
      <c r="G173" s="1">
        <v>76</v>
      </c>
      <c r="H173" s="2" t="s">
        <v>118</v>
      </c>
      <c r="I173" s="62">
        <v>28.3</v>
      </c>
      <c r="J173" s="30" t="s">
        <v>137</v>
      </c>
      <c r="K173" s="18" t="s">
        <v>140</v>
      </c>
      <c r="L173" s="18">
        <v>30</v>
      </c>
      <c r="M173" s="18">
        <v>5</v>
      </c>
      <c r="N173" s="19" t="s">
        <v>150</v>
      </c>
      <c r="R173" s="22">
        <f t="shared" si="0"/>
        <v>0</v>
      </c>
      <c r="S173" s="22">
        <f t="shared" si="1"/>
        <v>0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1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1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4"/>
        <v>0</v>
      </c>
      <c r="BA173" s="57" t="s">
        <v>108</v>
      </c>
      <c r="BB173" s="57">
        <f t="shared" si="45"/>
        <v>2</v>
      </c>
      <c r="BC173" s="57">
        <f t="shared" si="46"/>
        <v>2</v>
      </c>
      <c r="BD173" s="57" t="str">
        <f t="shared" si="47"/>
        <v>OK</v>
      </c>
    </row>
    <row r="174" spans="1:56" ht="18">
      <c r="A174" s="1" t="s">
        <v>112</v>
      </c>
      <c r="B174" s="1" t="s">
        <v>113</v>
      </c>
      <c r="C174" s="63">
        <v>42796</v>
      </c>
      <c r="D174" s="1" t="s">
        <v>136</v>
      </c>
      <c r="E174" s="1">
        <v>28</v>
      </c>
      <c r="F174" s="1">
        <v>20</v>
      </c>
      <c r="G174" s="1">
        <v>76</v>
      </c>
      <c r="H174" s="2" t="s">
        <v>118</v>
      </c>
      <c r="I174" s="62">
        <v>28.3</v>
      </c>
      <c r="J174" s="30" t="s">
        <v>137</v>
      </c>
      <c r="K174" s="18" t="s">
        <v>140</v>
      </c>
      <c r="L174" s="18">
        <v>5</v>
      </c>
      <c r="M174" s="18">
        <v>0</v>
      </c>
      <c r="N174" s="19" t="s">
        <v>44</v>
      </c>
      <c r="R174" s="22">
        <f t="shared" si="0"/>
        <v>1</v>
      </c>
      <c r="S174" s="22">
        <f t="shared" si="1"/>
        <v>0</v>
      </c>
      <c r="T174" s="22">
        <f t="shared" si="2"/>
        <v>0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4"/>
        <v>0</v>
      </c>
      <c r="BA174" s="57" t="s">
        <v>108</v>
      </c>
      <c r="BB174" s="57">
        <f t="shared" si="45"/>
        <v>1</v>
      </c>
      <c r="BC174" s="57">
        <f t="shared" si="46"/>
        <v>1</v>
      </c>
      <c r="BD174" s="57" t="str">
        <f t="shared" si="47"/>
        <v>OK</v>
      </c>
    </row>
    <row r="175" spans="1:56" ht="18">
      <c r="A175" s="1" t="s">
        <v>112</v>
      </c>
      <c r="B175" s="1" t="s">
        <v>113</v>
      </c>
      <c r="C175" s="63">
        <v>42796</v>
      </c>
      <c r="D175" s="1" t="s">
        <v>136</v>
      </c>
      <c r="E175" s="1">
        <v>28</v>
      </c>
      <c r="F175" s="1">
        <v>20</v>
      </c>
      <c r="G175" s="1">
        <v>76</v>
      </c>
      <c r="H175" s="2" t="s">
        <v>118</v>
      </c>
      <c r="I175" s="62">
        <v>28.5</v>
      </c>
      <c r="J175" s="30" t="s">
        <v>137</v>
      </c>
      <c r="K175" s="18" t="s">
        <v>140</v>
      </c>
      <c r="L175" s="18">
        <v>30</v>
      </c>
      <c r="M175" s="18">
        <v>5</v>
      </c>
      <c r="N175" s="19" t="s">
        <v>145</v>
      </c>
      <c r="R175" s="22">
        <f t="shared" si="0"/>
        <v>0</v>
      </c>
      <c r="S175" s="22">
        <f t="shared" si="1"/>
        <v>0</v>
      </c>
      <c r="T175" s="22">
        <f t="shared" si="2"/>
        <v>0</v>
      </c>
      <c r="U175" s="22">
        <f t="shared" si="3"/>
        <v>0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1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1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4"/>
        <v>0</v>
      </c>
      <c r="BA175" s="57" t="s">
        <v>108</v>
      </c>
      <c r="BB175" s="57">
        <f t="shared" si="45"/>
        <v>2</v>
      </c>
      <c r="BC175" s="57">
        <f t="shared" si="46"/>
        <v>2</v>
      </c>
      <c r="BD175" s="57" t="str">
        <f t="shared" si="47"/>
        <v>OK</v>
      </c>
    </row>
    <row r="176" spans="1:56" ht="18">
      <c r="A176" s="1" t="s">
        <v>112</v>
      </c>
      <c r="B176" s="1" t="s">
        <v>113</v>
      </c>
      <c r="C176" s="63">
        <v>42796</v>
      </c>
      <c r="D176" s="1" t="s">
        <v>136</v>
      </c>
      <c r="E176" s="1">
        <v>28</v>
      </c>
      <c r="F176" s="1">
        <v>20</v>
      </c>
      <c r="G176" s="1">
        <v>76</v>
      </c>
      <c r="H176" s="2" t="s">
        <v>118</v>
      </c>
      <c r="I176" s="62">
        <v>28.4</v>
      </c>
      <c r="J176" s="30" t="s">
        <v>137</v>
      </c>
      <c r="K176" s="18" t="s">
        <v>140</v>
      </c>
      <c r="L176" s="18">
        <v>16</v>
      </c>
      <c r="M176" s="18">
        <v>0</v>
      </c>
      <c r="N176" s="19" t="s">
        <v>44</v>
      </c>
      <c r="R176" s="22">
        <f t="shared" si="0"/>
        <v>1</v>
      </c>
      <c r="S176" s="22">
        <f t="shared" si="1"/>
        <v>0</v>
      </c>
      <c r="T176" s="22">
        <f t="shared" si="2"/>
        <v>0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4"/>
        <v>0</v>
      </c>
      <c r="BA176" s="57" t="s">
        <v>108</v>
      </c>
      <c r="BB176" s="57">
        <f t="shared" si="45"/>
        <v>1</v>
      </c>
      <c r="BC176" s="57">
        <f t="shared" si="46"/>
        <v>1</v>
      </c>
      <c r="BD176" s="57" t="str">
        <f t="shared" si="47"/>
        <v>OK</v>
      </c>
    </row>
    <row r="177" spans="1:56" ht="18">
      <c r="A177" s="1" t="s">
        <v>112</v>
      </c>
      <c r="B177" s="1" t="s">
        <v>113</v>
      </c>
      <c r="C177" s="63">
        <v>42796</v>
      </c>
      <c r="D177" s="1" t="s">
        <v>136</v>
      </c>
      <c r="E177" s="1">
        <v>28</v>
      </c>
      <c r="F177" s="1">
        <v>20</v>
      </c>
      <c r="G177" s="1">
        <v>76</v>
      </c>
      <c r="H177" s="2" t="s">
        <v>118</v>
      </c>
      <c r="I177" s="62">
        <v>28.4</v>
      </c>
      <c r="J177" s="30" t="s">
        <v>137</v>
      </c>
      <c r="K177" s="18" t="s">
        <v>157</v>
      </c>
      <c r="L177" s="18">
        <v>3</v>
      </c>
      <c r="M177" s="18">
        <v>20</v>
      </c>
      <c r="N177" s="19" t="s">
        <v>158</v>
      </c>
      <c r="R177" s="22">
        <f t="shared" si="0"/>
        <v>0</v>
      </c>
      <c r="S177" s="22">
        <f t="shared" si="1"/>
        <v>0</v>
      </c>
      <c r="T177" s="22">
        <f t="shared" si="2"/>
        <v>1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1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0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4"/>
        <v>0</v>
      </c>
      <c r="BA177" s="57" t="s">
        <v>108</v>
      </c>
      <c r="BB177" s="57">
        <f t="shared" si="45"/>
        <v>2</v>
      </c>
      <c r="BC177" s="57">
        <f t="shared" si="46"/>
        <v>2</v>
      </c>
      <c r="BD177" s="57" t="str">
        <f t="shared" si="47"/>
        <v>OK</v>
      </c>
    </row>
    <row r="178" spans="1:56" ht="18">
      <c r="A178" s="1" t="s">
        <v>112</v>
      </c>
      <c r="B178" s="1" t="s">
        <v>113</v>
      </c>
      <c r="C178" s="63">
        <v>42796</v>
      </c>
      <c r="D178" s="1" t="s">
        <v>136</v>
      </c>
      <c r="E178" s="1">
        <v>28</v>
      </c>
      <c r="F178" s="1">
        <v>20</v>
      </c>
      <c r="G178" s="1">
        <v>76</v>
      </c>
      <c r="H178" s="2" t="s">
        <v>118</v>
      </c>
      <c r="I178" s="62">
        <v>28.6</v>
      </c>
      <c r="J178" s="30" t="s">
        <v>137</v>
      </c>
      <c r="K178" s="18" t="s">
        <v>138</v>
      </c>
      <c r="L178" s="18">
        <v>11</v>
      </c>
      <c r="M178" s="18">
        <v>0</v>
      </c>
      <c r="N178" s="19" t="s">
        <v>44</v>
      </c>
      <c r="R178" s="22">
        <f t="shared" si="0"/>
        <v>1</v>
      </c>
      <c r="S178" s="22">
        <f t="shared" si="1"/>
        <v>0</v>
      </c>
      <c r="T178" s="22">
        <f t="shared" si="2"/>
        <v>0</v>
      </c>
      <c r="U178" s="22">
        <f t="shared" si="3"/>
        <v>0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0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4"/>
        <v>0</v>
      </c>
      <c r="BA178" s="57" t="s">
        <v>108</v>
      </c>
      <c r="BB178" s="57">
        <f t="shared" si="45"/>
        <v>1</v>
      </c>
      <c r="BC178" s="57">
        <f t="shared" si="46"/>
        <v>1</v>
      </c>
      <c r="BD178" s="57" t="str">
        <f t="shared" si="47"/>
        <v>OK</v>
      </c>
    </row>
    <row r="179" spans="1:56" ht="18">
      <c r="A179" s="1" t="s">
        <v>112</v>
      </c>
      <c r="B179" s="1" t="s">
        <v>113</v>
      </c>
      <c r="C179" s="63">
        <v>42796</v>
      </c>
      <c r="D179" s="1" t="s">
        <v>136</v>
      </c>
      <c r="E179" s="1">
        <v>28</v>
      </c>
      <c r="F179" s="1">
        <v>20</v>
      </c>
      <c r="G179" s="1">
        <v>76</v>
      </c>
      <c r="H179" s="2" t="s">
        <v>118</v>
      </c>
      <c r="I179" s="62">
        <v>28.8</v>
      </c>
      <c r="J179" s="30" t="s">
        <v>137</v>
      </c>
      <c r="K179" s="18" t="s">
        <v>142</v>
      </c>
      <c r="L179" s="18">
        <v>22</v>
      </c>
      <c r="M179" s="18">
        <v>0</v>
      </c>
      <c r="N179" s="19" t="s">
        <v>44</v>
      </c>
      <c r="R179" s="22">
        <f t="shared" si="0"/>
        <v>1</v>
      </c>
      <c r="S179" s="22">
        <f t="shared" si="1"/>
        <v>0</v>
      </c>
      <c r="T179" s="22">
        <f t="shared" si="2"/>
        <v>0</v>
      </c>
      <c r="U179" s="22">
        <f t="shared" si="3"/>
        <v>0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0</v>
      </c>
      <c r="AA179" s="22">
        <f t="shared" si="9"/>
        <v>0</v>
      </c>
      <c r="AB179" s="22">
        <f t="shared" si="10"/>
        <v>0</v>
      </c>
      <c r="AC179" s="22">
        <f t="shared" si="11"/>
        <v>0</v>
      </c>
      <c r="AD179" s="22">
        <f t="shared" si="12"/>
        <v>0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4"/>
        <v>0</v>
      </c>
      <c r="BA179" s="57" t="s">
        <v>108</v>
      </c>
      <c r="BB179" s="57">
        <f t="shared" si="45"/>
        <v>1</v>
      </c>
      <c r="BC179" s="57">
        <f t="shared" si="46"/>
        <v>1</v>
      </c>
      <c r="BD179" s="57" t="str">
        <f t="shared" si="47"/>
        <v>OK</v>
      </c>
    </row>
    <row r="180" spans="1:56" ht="18">
      <c r="A180" s="1" t="s">
        <v>112</v>
      </c>
      <c r="B180" s="1" t="s">
        <v>113</v>
      </c>
      <c r="C180" s="63">
        <v>42796</v>
      </c>
      <c r="D180" s="1" t="s">
        <v>136</v>
      </c>
      <c r="E180" s="1">
        <v>28</v>
      </c>
      <c r="F180" s="1">
        <v>20</v>
      </c>
      <c r="G180" s="1">
        <v>76</v>
      </c>
      <c r="H180" s="2" t="s">
        <v>118</v>
      </c>
      <c r="I180" s="62">
        <v>28.8</v>
      </c>
      <c r="J180" s="30" t="s">
        <v>137</v>
      </c>
      <c r="K180" s="18" t="s">
        <v>139</v>
      </c>
      <c r="L180" s="18">
        <v>1</v>
      </c>
      <c r="M180" s="18">
        <v>0</v>
      </c>
      <c r="N180" s="19" t="s">
        <v>44</v>
      </c>
      <c r="R180" s="22">
        <f t="shared" si="0"/>
        <v>1</v>
      </c>
      <c r="S180" s="22">
        <f t="shared" si="1"/>
        <v>0</v>
      </c>
      <c r="T180" s="22">
        <f t="shared" si="2"/>
        <v>0</v>
      </c>
      <c r="U180" s="22">
        <f t="shared" si="3"/>
        <v>0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0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4"/>
        <v>0</v>
      </c>
      <c r="BA180" s="57" t="s">
        <v>108</v>
      </c>
      <c r="BB180" s="57">
        <f t="shared" si="45"/>
        <v>1</v>
      </c>
      <c r="BC180" s="57">
        <f t="shared" si="46"/>
        <v>1</v>
      </c>
      <c r="BD180" s="57" t="str">
        <f t="shared" si="47"/>
        <v>OK</v>
      </c>
    </row>
    <row r="181" spans="1:56" ht="18">
      <c r="A181" s="1" t="s">
        <v>112</v>
      </c>
      <c r="B181" s="1" t="s">
        <v>113</v>
      </c>
      <c r="C181" s="63">
        <v>42796</v>
      </c>
      <c r="D181" s="1" t="s">
        <v>136</v>
      </c>
      <c r="E181" s="1">
        <v>28</v>
      </c>
      <c r="F181" s="1">
        <v>20</v>
      </c>
      <c r="G181" s="1">
        <v>76</v>
      </c>
      <c r="H181" s="2" t="s">
        <v>118</v>
      </c>
      <c r="I181" s="62">
        <v>28.9</v>
      </c>
      <c r="J181" s="30" t="s">
        <v>137</v>
      </c>
      <c r="K181" s="18" t="s">
        <v>139</v>
      </c>
      <c r="L181" s="18">
        <v>25</v>
      </c>
      <c r="M181" s="18">
        <v>5</v>
      </c>
      <c r="N181" s="19" t="s">
        <v>150</v>
      </c>
      <c r="R181" s="22">
        <f t="shared" si="0"/>
        <v>0</v>
      </c>
      <c r="S181" s="22">
        <f t="shared" si="1"/>
        <v>0</v>
      </c>
      <c r="T181" s="22">
        <f t="shared" si="2"/>
        <v>0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1</v>
      </c>
      <c r="AA181" s="22">
        <f t="shared" si="9"/>
        <v>0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1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4"/>
        <v>0</v>
      </c>
      <c r="BA181" s="57" t="s">
        <v>108</v>
      </c>
      <c r="BB181" s="57">
        <f t="shared" si="45"/>
        <v>2</v>
      </c>
      <c r="BC181" s="57">
        <f t="shared" si="46"/>
        <v>2</v>
      </c>
      <c r="BD181" s="57" t="str">
        <f t="shared" si="47"/>
        <v>OK</v>
      </c>
    </row>
    <row r="182" spans="1:56" ht="18">
      <c r="A182" s="1" t="s">
        <v>112</v>
      </c>
      <c r="B182" s="1" t="s">
        <v>113</v>
      </c>
      <c r="C182" s="63">
        <v>42796</v>
      </c>
      <c r="D182" s="1" t="s">
        <v>136</v>
      </c>
      <c r="E182" s="1">
        <v>28</v>
      </c>
      <c r="F182" s="1">
        <v>20</v>
      </c>
      <c r="G182" s="1">
        <v>76</v>
      </c>
      <c r="H182" s="2" t="s">
        <v>118</v>
      </c>
      <c r="I182" s="62">
        <v>28.9</v>
      </c>
      <c r="J182" s="30" t="s">
        <v>137</v>
      </c>
      <c r="K182" s="18" t="s">
        <v>140</v>
      </c>
      <c r="L182" s="18">
        <v>11</v>
      </c>
      <c r="M182" s="18">
        <v>0</v>
      </c>
      <c r="N182" s="19" t="s">
        <v>44</v>
      </c>
      <c r="R182" s="22">
        <f t="shared" si="0"/>
        <v>1</v>
      </c>
      <c r="S182" s="22">
        <f t="shared" si="1"/>
        <v>0</v>
      </c>
      <c r="T182" s="22">
        <f t="shared" si="2"/>
        <v>0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4"/>
        <v>0</v>
      </c>
      <c r="BA182" s="57" t="s">
        <v>108</v>
      </c>
      <c r="BB182" s="57">
        <f t="shared" si="45"/>
        <v>1</v>
      </c>
      <c r="BC182" s="57">
        <f t="shared" si="46"/>
        <v>1</v>
      </c>
      <c r="BD182" s="57" t="str">
        <f t="shared" si="47"/>
        <v>OK</v>
      </c>
    </row>
    <row r="183" spans="1:56" ht="18">
      <c r="A183" s="1" t="s">
        <v>112</v>
      </c>
      <c r="B183" s="1" t="s">
        <v>113</v>
      </c>
      <c r="C183" s="63">
        <v>42796</v>
      </c>
      <c r="D183" s="1" t="s">
        <v>136</v>
      </c>
      <c r="E183" s="1">
        <v>28</v>
      </c>
      <c r="F183" s="1">
        <v>20</v>
      </c>
      <c r="G183" s="1">
        <v>76</v>
      </c>
      <c r="H183" s="2" t="s">
        <v>118</v>
      </c>
      <c r="I183" s="62">
        <v>28.9</v>
      </c>
      <c r="J183" s="30" t="s">
        <v>137</v>
      </c>
      <c r="K183" s="18" t="s">
        <v>141</v>
      </c>
      <c r="L183" s="18">
        <v>5</v>
      </c>
      <c r="M183" s="18">
        <v>0</v>
      </c>
      <c r="N183" s="19" t="s">
        <v>44</v>
      </c>
      <c r="R183" s="22">
        <f t="shared" si="0"/>
        <v>1</v>
      </c>
      <c r="S183" s="22">
        <f t="shared" si="1"/>
        <v>0</v>
      </c>
      <c r="T183" s="22">
        <f t="shared" si="2"/>
        <v>0</v>
      </c>
      <c r="U183" s="22">
        <f t="shared" si="3"/>
        <v>0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0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4"/>
        <v>0</v>
      </c>
      <c r="BA183" s="57" t="s">
        <v>108</v>
      </c>
      <c r="BB183" s="57">
        <f t="shared" si="45"/>
        <v>1</v>
      </c>
      <c r="BC183" s="57">
        <f t="shared" si="46"/>
        <v>1</v>
      </c>
      <c r="BD183" s="57" t="str">
        <f t="shared" si="47"/>
        <v>OK</v>
      </c>
    </row>
    <row r="184" spans="1:56" ht="18">
      <c r="A184" s="1" t="s">
        <v>112</v>
      </c>
      <c r="B184" s="1" t="s">
        <v>113</v>
      </c>
      <c r="C184" s="63">
        <v>42796</v>
      </c>
      <c r="D184" s="1" t="s">
        <v>136</v>
      </c>
      <c r="E184" s="1">
        <v>28</v>
      </c>
      <c r="F184" s="1">
        <v>20</v>
      </c>
      <c r="G184" s="1">
        <v>76</v>
      </c>
      <c r="H184" s="2" t="s">
        <v>118</v>
      </c>
      <c r="I184" s="62">
        <v>28.9</v>
      </c>
      <c r="J184" s="30" t="s">
        <v>137</v>
      </c>
      <c r="K184" s="18" t="s">
        <v>142</v>
      </c>
      <c r="L184" s="18">
        <v>10</v>
      </c>
      <c r="M184" s="18">
        <v>10</v>
      </c>
      <c r="N184" s="19" t="s">
        <v>150</v>
      </c>
      <c r="R184" s="22">
        <f t="shared" si="0"/>
        <v>0</v>
      </c>
      <c r="S184" s="22">
        <f t="shared" si="1"/>
        <v>0</v>
      </c>
      <c r="T184" s="22">
        <f t="shared" si="2"/>
        <v>0</v>
      </c>
      <c r="U184" s="22">
        <f t="shared" si="3"/>
        <v>0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1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1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0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4"/>
        <v>0</v>
      </c>
      <c r="BA184" s="57" t="s">
        <v>108</v>
      </c>
      <c r="BB184" s="57">
        <f t="shared" si="45"/>
        <v>2</v>
      </c>
      <c r="BC184" s="57">
        <f t="shared" si="46"/>
        <v>2</v>
      </c>
      <c r="BD184" s="57" t="str">
        <f t="shared" si="47"/>
        <v>OK</v>
      </c>
    </row>
    <row r="185" spans="1:56" ht="18">
      <c r="A185" s="1" t="s">
        <v>112</v>
      </c>
      <c r="B185" s="1" t="s">
        <v>113</v>
      </c>
      <c r="C185" s="63">
        <v>42796</v>
      </c>
      <c r="D185" s="1" t="s">
        <v>136</v>
      </c>
      <c r="E185" s="1">
        <v>28</v>
      </c>
      <c r="F185" s="1">
        <v>20</v>
      </c>
      <c r="G185" s="1">
        <v>76</v>
      </c>
      <c r="H185" s="2" t="s">
        <v>118</v>
      </c>
      <c r="I185" s="62">
        <v>28.9</v>
      </c>
      <c r="J185" s="30" t="s">
        <v>137</v>
      </c>
      <c r="K185" s="18" t="s">
        <v>140</v>
      </c>
      <c r="L185" s="18">
        <v>7</v>
      </c>
      <c r="M185" s="18">
        <v>0</v>
      </c>
      <c r="N185" s="19" t="s">
        <v>44</v>
      </c>
      <c r="R185" s="22">
        <f t="shared" si="0"/>
        <v>1</v>
      </c>
      <c r="S185" s="22">
        <f t="shared" si="1"/>
        <v>0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0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0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4"/>
        <v>0</v>
      </c>
      <c r="BA185" s="57" t="s">
        <v>108</v>
      </c>
      <c r="BB185" s="57">
        <f t="shared" si="45"/>
        <v>1</v>
      </c>
      <c r="BC185" s="57">
        <f t="shared" si="46"/>
        <v>1</v>
      </c>
      <c r="BD185" s="57" t="str">
        <f t="shared" si="47"/>
        <v>OK</v>
      </c>
    </row>
    <row r="186" spans="1:56" ht="18">
      <c r="A186" s="1" t="s">
        <v>112</v>
      </c>
      <c r="B186" s="1" t="s">
        <v>113</v>
      </c>
      <c r="C186" s="63">
        <v>42796</v>
      </c>
      <c r="D186" s="1" t="s">
        <v>136</v>
      </c>
      <c r="E186" s="1">
        <v>28</v>
      </c>
      <c r="F186" s="1">
        <v>20</v>
      </c>
      <c r="G186" s="1">
        <v>76</v>
      </c>
      <c r="H186" s="2" t="s">
        <v>118</v>
      </c>
      <c r="I186" s="62">
        <v>29</v>
      </c>
      <c r="J186" s="30" t="s">
        <v>137</v>
      </c>
      <c r="K186" s="18" t="s">
        <v>138</v>
      </c>
      <c r="L186" s="18">
        <v>45</v>
      </c>
      <c r="M186" s="18">
        <v>0</v>
      </c>
      <c r="N186" s="19" t="s">
        <v>44</v>
      </c>
      <c r="R186" s="22">
        <f t="shared" si="0"/>
        <v>1</v>
      </c>
      <c r="S186" s="22">
        <f t="shared" si="1"/>
        <v>0</v>
      </c>
      <c r="T186" s="22">
        <f t="shared" si="2"/>
        <v>0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4"/>
        <v>0</v>
      </c>
      <c r="BA186" s="57" t="s">
        <v>108</v>
      </c>
      <c r="BB186" s="57">
        <f t="shared" si="45"/>
        <v>1</v>
      </c>
      <c r="BC186" s="57">
        <f t="shared" si="46"/>
        <v>1</v>
      </c>
      <c r="BD186" s="57" t="str">
        <f t="shared" si="47"/>
        <v>OK</v>
      </c>
    </row>
    <row r="187" spans="1:56" ht="18">
      <c r="A187" s="1" t="s">
        <v>112</v>
      </c>
      <c r="B187" s="1" t="s">
        <v>113</v>
      </c>
      <c r="C187" s="63">
        <v>42796</v>
      </c>
      <c r="D187" s="1" t="s">
        <v>136</v>
      </c>
      <c r="E187" s="1">
        <v>28</v>
      </c>
      <c r="F187" s="1">
        <v>20</v>
      </c>
      <c r="G187" s="1">
        <v>76</v>
      </c>
      <c r="H187" s="2" t="s">
        <v>118</v>
      </c>
      <c r="I187" s="62">
        <v>29.1</v>
      </c>
      <c r="J187" s="30" t="s">
        <v>137</v>
      </c>
      <c r="K187" s="18" t="s">
        <v>142</v>
      </c>
      <c r="L187" s="18">
        <v>20</v>
      </c>
      <c r="M187" s="18">
        <v>0</v>
      </c>
      <c r="N187" s="19" t="s">
        <v>44</v>
      </c>
      <c r="R187" s="22">
        <f t="shared" si="0"/>
        <v>1</v>
      </c>
      <c r="S187" s="22">
        <f t="shared" si="1"/>
        <v>0</v>
      </c>
      <c r="T187" s="22">
        <f t="shared" si="2"/>
        <v>0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4"/>
        <v>0</v>
      </c>
      <c r="BA187" s="57" t="s">
        <v>108</v>
      </c>
      <c r="BB187" s="57">
        <f t="shared" si="45"/>
        <v>1</v>
      </c>
      <c r="BC187" s="57">
        <f t="shared" si="46"/>
        <v>1</v>
      </c>
      <c r="BD187" s="57" t="str">
        <f t="shared" si="47"/>
        <v>OK</v>
      </c>
    </row>
    <row r="188" spans="1:56" ht="18">
      <c r="A188" s="1" t="s">
        <v>112</v>
      </c>
      <c r="B188" s="1" t="s">
        <v>113</v>
      </c>
      <c r="C188" s="63">
        <v>42796</v>
      </c>
      <c r="D188" s="1" t="s">
        <v>136</v>
      </c>
      <c r="E188" s="1">
        <v>28</v>
      </c>
      <c r="F188" s="1">
        <v>20</v>
      </c>
      <c r="G188" s="1">
        <v>76</v>
      </c>
      <c r="H188" s="2" t="s">
        <v>118</v>
      </c>
      <c r="I188" s="62">
        <v>29.2</v>
      </c>
      <c r="J188" s="30" t="s">
        <v>137</v>
      </c>
      <c r="K188" s="18" t="s">
        <v>143</v>
      </c>
      <c r="L188" s="18">
        <v>26</v>
      </c>
      <c r="M188" s="18">
        <v>10</v>
      </c>
      <c r="N188" s="19" t="s">
        <v>129</v>
      </c>
      <c r="R188" s="22">
        <f t="shared" si="0"/>
        <v>0</v>
      </c>
      <c r="S188" s="22">
        <f t="shared" si="1"/>
        <v>0</v>
      </c>
      <c r="T188" s="22">
        <f t="shared" si="2"/>
        <v>0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1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1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0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0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4"/>
        <v>0</v>
      </c>
      <c r="BA188" s="57" t="s">
        <v>108</v>
      </c>
      <c r="BB188" s="57">
        <f t="shared" si="45"/>
        <v>2</v>
      </c>
      <c r="BC188" s="57">
        <f t="shared" si="46"/>
        <v>2</v>
      </c>
      <c r="BD188" s="57" t="str">
        <f t="shared" si="47"/>
        <v>OK</v>
      </c>
    </row>
    <row r="189" spans="1:56" ht="18">
      <c r="A189" s="1" t="s">
        <v>112</v>
      </c>
      <c r="B189" s="1" t="s">
        <v>113</v>
      </c>
      <c r="C189" s="63">
        <v>42796</v>
      </c>
      <c r="D189" s="1" t="s">
        <v>136</v>
      </c>
      <c r="E189" s="1">
        <v>28</v>
      </c>
      <c r="F189" s="1">
        <v>20</v>
      </c>
      <c r="G189" s="1">
        <v>76</v>
      </c>
      <c r="H189" s="2" t="s">
        <v>118</v>
      </c>
      <c r="I189" s="62">
        <v>29.4</v>
      </c>
      <c r="J189" s="30" t="s">
        <v>137</v>
      </c>
      <c r="K189" s="18" t="s">
        <v>138</v>
      </c>
      <c r="L189" s="18">
        <v>42</v>
      </c>
      <c r="M189" s="18">
        <v>0</v>
      </c>
      <c r="N189" s="19" t="s">
        <v>45</v>
      </c>
      <c r="R189" s="22">
        <f t="shared" si="0"/>
        <v>0</v>
      </c>
      <c r="S189" s="22">
        <f t="shared" si="1"/>
        <v>1</v>
      </c>
      <c r="T189" s="22">
        <f t="shared" si="2"/>
        <v>0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4"/>
        <v>0</v>
      </c>
      <c r="BA189" s="57" t="s">
        <v>108</v>
      </c>
      <c r="BB189" s="57">
        <f t="shared" si="45"/>
        <v>1</v>
      </c>
      <c r="BC189" s="57">
        <f t="shared" si="46"/>
        <v>1</v>
      </c>
      <c r="BD189" s="57" t="str">
        <f t="shared" si="47"/>
        <v>OK</v>
      </c>
    </row>
    <row r="190" spans="1:56" ht="18">
      <c r="A190" s="1" t="s">
        <v>112</v>
      </c>
      <c r="B190" s="1" t="s">
        <v>113</v>
      </c>
      <c r="C190" s="63">
        <v>42796</v>
      </c>
      <c r="D190" s="1" t="s">
        <v>136</v>
      </c>
      <c r="E190" s="1">
        <v>28</v>
      </c>
      <c r="F190" s="1">
        <v>20</v>
      </c>
      <c r="G190" s="1">
        <v>76</v>
      </c>
      <c r="H190" s="2" t="s">
        <v>118</v>
      </c>
      <c r="I190" s="62">
        <v>29.4</v>
      </c>
      <c r="J190" s="30" t="s">
        <v>137</v>
      </c>
      <c r="K190" s="18" t="s">
        <v>140</v>
      </c>
      <c r="L190" s="18">
        <v>43</v>
      </c>
      <c r="M190" s="18">
        <v>5</v>
      </c>
      <c r="N190" s="19" t="s">
        <v>150</v>
      </c>
      <c r="R190" s="22">
        <f t="shared" si="0"/>
        <v>0</v>
      </c>
      <c r="S190" s="22">
        <f t="shared" si="1"/>
        <v>0</v>
      </c>
      <c r="T190" s="22">
        <f t="shared" si="2"/>
        <v>0</v>
      </c>
      <c r="U190" s="22">
        <f t="shared" si="3"/>
        <v>0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1</v>
      </c>
      <c r="AA190" s="22">
        <f t="shared" si="9"/>
        <v>0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1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0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4"/>
        <v>0</v>
      </c>
      <c r="BA190" s="57" t="s">
        <v>108</v>
      </c>
      <c r="BB190" s="57">
        <f t="shared" si="45"/>
        <v>2</v>
      </c>
      <c r="BC190" s="57">
        <f t="shared" si="46"/>
        <v>2</v>
      </c>
      <c r="BD190" s="57" t="str">
        <f t="shared" si="47"/>
        <v>OK</v>
      </c>
    </row>
    <row r="191" spans="1:56" ht="18">
      <c r="A191" s="1" t="s">
        <v>112</v>
      </c>
      <c r="B191" s="1" t="s">
        <v>113</v>
      </c>
      <c r="C191" s="63">
        <v>42796</v>
      </c>
      <c r="D191" s="1" t="s">
        <v>136</v>
      </c>
      <c r="E191" s="1">
        <v>28</v>
      </c>
      <c r="F191" s="1">
        <v>20</v>
      </c>
      <c r="G191" s="1">
        <v>76</v>
      </c>
      <c r="H191" s="2" t="s">
        <v>118</v>
      </c>
      <c r="I191" s="62">
        <v>29.7</v>
      </c>
      <c r="J191" s="30" t="s">
        <v>137</v>
      </c>
      <c r="K191" s="18" t="s">
        <v>140</v>
      </c>
      <c r="L191" s="18">
        <v>7</v>
      </c>
      <c r="M191" s="18">
        <v>5</v>
      </c>
      <c r="N191" s="19" t="s">
        <v>146</v>
      </c>
      <c r="R191" s="22">
        <f t="shared" si="0"/>
        <v>0</v>
      </c>
      <c r="S191" s="22">
        <f t="shared" si="1"/>
        <v>0</v>
      </c>
      <c r="T191" s="22">
        <f t="shared" si="2"/>
        <v>0</v>
      </c>
      <c r="U191" s="22">
        <f t="shared" si="3"/>
        <v>0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1</v>
      </c>
      <c r="AB191" s="22">
        <f t="shared" si="10"/>
        <v>0</v>
      </c>
      <c r="AC191" s="22">
        <f t="shared" si="11"/>
        <v>0</v>
      </c>
      <c r="AD191" s="22">
        <f t="shared" si="12"/>
        <v>1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0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4"/>
        <v>0</v>
      </c>
      <c r="BA191" s="57" t="s">
        <v>108</v>
      </c>
      <c r="BB191" s="57">
        <f t="shared" si="45"/>
        <v>2</v>
      </c>
      <c r="BC191" s="57">
        <f t="shared" si="46"/>
        <v>2</v>
      </c>
      <c r="BD191" s="57" t="str">
        <f t="shared" si="47"/>
        <v>OK</v>
      </c>
    </row>
    <row r="192" spans="1:56" ht="18">
      <c r="A192" s="1" t="s">
        <v>112</v>
      </c>
      <c r="B192" s="1" t="s">
        <v>113</v>
      </c>
      <c r="C192" s="63">
        <v>42796</v>
      </c>
      <c r="D192" s="1" t="s">
        <v>136</v>
      </c>
      <c r="E192" s="1">
        <v>28</v>
      </c>
      <c r="F192" s="1">
        <v>20</v>
      </c>
      <c r="G192" s="1">
        <v>76</v>
      </c>
      <c r="H192" s="2" t="s">
        <v>118</v>
      </c>
      <c r="I192" s="62">
        <v>29.8</v>
      </c>
      <c r="J192" s="30" t="s">
        <v>137</v>
      </c>
      <c r="K192" s="18" t="s">
        <v>144</v>
      </c>
      <c r="L192" s="18">
        <v>6</v>
      </c>
      <c r="M192" s="18">
        <v>0</v>
      </c>
      <c r="N192" s="19" t="s">
        <v>45</v>
      </c>
      <c r="R192" s="22">
        <f t="shared" si="0"/>
        <v>0</v>
      </c>
      <c r="S192" s="22">
        <f t="shared" si="1"/>
        <v>1</v>
      </c>
      <c r="T192" s="22">
        <f t="shared" si="2"/>
        <v>0</v>
      </c>
      <c r="U192" s="22">
        <f t="shared" si="3"/>
        <v>0</v>
      </c>
      <c r="V192" s="22">
        <f t="shared" si="4"/>
        <v>0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0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4"/>
        <v>0</v>
      </c>
      <c r="BA192" s="57" t="s">
        <v>108</v>
      </c>
      <c r="BB192" s="57">
        <f t="shared" si="45"/>
        <v>1</v>
      </c>
      <c r="BC192" s="57">
        <f t="shared" si="46"/>
        <v>1</v>
      </c>
      <c r="BD192" s="57" t="str">
        <f t="shared" si="47"/>
        <v>OK</v>
      </c>
    </row>
    <row r="193" spans="1:56" ht="18">
      <c r="A193" s="1" t="s">
        <v>112</v>
      </c>
      <c r="B193" s="1" t="s">
        <v>113</v>
      </c>
      <c r="C193" s="63">
        <v>42796</v>
      </c>
      <c r="D193" s="1" t="s">
        <v>136</v>
      </c>
      <c r="E193" s="1">
        <v>28</v>
      </c>
      <c r="F193" s="1">
        <v>20</v>
      </c>
      <c r="G193" s="1">
        <v>76</v>
      </c>
      <c r="H193" s="2" t="s">
        <v>118</v>
      </c>
      <c r="I193" s="62">
        <v>29.8</v>
      </c>
      <c r="J193" s="30" t="s">
        <v>137</v>
      </c>
      <c r="K193" s="18" t="s">
        <v>141</v>
      </c>
      <c r="L193" s="18">
        <v>5</v>
      </c>
      <c r="M193" s="18">
        <v>0</v>
      </c>
      <c r="N193" s="19" t="s">
        <v>102</v>
      </c>
      <c r="R193" s="22">
        <f t="shared" si="0"/>
        <v>0</v>
      </c>
      <c r="S193" s="22">
        <f t="shared" si="1"/>
        <v>0</v>
      </c>
      <c r="T193" s="22">
        <f t="shared" si="2"/>
        <v>0</v>
      </c>
      <c r="U193" s="22">
        <f t="shared" si="3"/>
        <v>0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0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0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1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4"/>
        <v>0</v>
      </c>
      <c r="BA193" s="57" t="s">
        <v>108</v>
      </c>
      <c r="BB193" s="57">
        <f t="shared" si="45"/>
        <v>1</v>
      </c>
      <c r="BC193" s="57">
        <f t="shared" si="46"/>
        <v>1</v>
      </c>
      <c r="BD193" s="57" t="str">
        <f t="shared" si="47"/>
        <v>OK</v>
      </c>
    </row>
    <row r="194" spans="1:56" ht="18">
      <c r="A194" s="1" t="s">
        <v>112</v>
      </c>
      <c r="B194" s="1" t="s">
        <v>113</v>
      </c>
      <c r="C194" s="63">
        <v>42796</v>
      </c>
      <c r="D194" s="1" t="s">
        <v>136</v>
      </c>
      <c r="E194" s="1">
        <v>28</v>
      </c>
      <c r="F194" s="1">
        <v>20</v>
      </c>
      <c r="G194" s="1">
        <v>76</v>
      </c>
      <c r="H194" s="2" t="s">
        <v>118</v>
      </c>
      <c r="I194" s="62">
        <v>29.9</v>
      </c>
      <c r="J194" s="30" t="s">
        <v>137</v>
      </c>
      <c r="K194" s="18" t="s">
        <v>144</v>
      </c>
      <c r="L194" s="18">
        <v>6</v>
      </c>
      <c r="M194" s="18">
        <v>0</v>
      </c>
      <c r="N194" s="19" t="s">
        <v>45</v>
      </c>
      <c r="R194" s="22">
        <f t="shared" si="0"/>
        <v>0</v>
      </c>
      <c r="S194" s="22">
        <f t="shared" si="1"/>
        <v>1</v>
      </c>
      <c r="T194" s="22">
        <f t="shared" si="2"/>
        <v>0</v>
      </c>
      <c r="U194" s="22">
        <f t="shared" si="3"/>
        <v>0</v>
      </c>
      <c r="V194" s="22">
        <f t="shared" si="4"/>
        <v>0</v>
      </c>
      <c r="W194" s="22">
        <f t="shared" si="5"/>
        <v>0</v>
      </c>
      <c r="X194" s="22">
        <f t="shared" si="6"/>
        <v>0</v>
      </c>
      <c r="Y194" s="22">
        <f t="shared" si="7"/>
        <v>0</v>
      </c>
      <c r="Z194" s="22">
        <f t="shared" si="8"/>
        <v>0</v>
      </c>
      <c r="AA194" s="22">
        <f t="shared" si="9"/>
        <v>0</v>
      </c>
      <c r="AB194" s="22">
        <f t="shared" si="10"/>
        <v>0</v>
      </c>
      <c r="AC194" s="22">
        <f t="shared" si="11"/>
        <v>0</v>
      </c>
      <c r="AD194" s="22">
        <f t="shared" si="12"/>
        <v>0</v>
      </c>
      <c r="AE194" s="22">
        <f t="shared" si="13"/>
        <v>0</v>
      </c>
      <c r="AF194" s="22">
        <f t="shared" si="14"/>
        <v>0</v>
      </c>
      <c r="AG194" s="22">
        <f t="shared" si="15"/>
        <v>0</v>
      </c>
      <c r="AH194" s="22">
        <f t="shared" si="16"/>
        <v>0</v>
      </c>
      <c r="AI194" s="22">
        <f t="shared" si="17"/>
        <v>0</v>
      </c>
      <c r="AJ194" s="22">
        <f t="shared" si="18"/>
        <v>0</v>
      </c>
      <c r="AK194" s="22">
        <f t="shared" si="19"/>
        <v>0</v>
      </c>
      <c r="AL194" s="22">
        <f t="shared" si="20"/>
        <v>0</v>
      </c>
      <c r="AM194" s="22">
        <f t="shared" si="21"/>
        <v>0</v>
      </c>
      <c r="AN194" s="22">
        <f t="shared" si="22"/>
        <v>0</v>
      </c>
      <c r="AO194" s="22">
        <f t="shared" si="23"/>
        <v>0</v>
      </c>
      <c r="AP194" s="22">
        <f t="shared" si="24"/>
        <v>0</v>
      </c>
      <c r="AQ194" s="22">
        <f t="shared" si="25"/>
        <v>0</v>
      </c>
      <c r="AR194" s="22">
        <f t="shared" si="26"/>
        <v>0</v>
      </c>
      <c r="AS194" s="22">
        <f t="shared" si="27"/>
        <v>0</v>
      </c>
      <c r="AT194" s="22">
        <f t="shared" si="28"/>
        <v>0</v>
      </c>
      <c r="AU194" s="22">
        <f t="shared" si="29"/>
        <v>0</v>
      </c>
      <c r="AV194" s="22">
        <f t="shared" si="30"/>
        <v>0</v>
      </c>
      <c r="AW194" s="22">
        <f t="shared" si="31"/>
        <v>0</v>
      </c>
      <c r="AX194" s="22">
        <f t="shared" si="32"/>
        <v>0</v>
      </c>
      <c r="AY194" s="35">
        <f t="shared" si="44"/>
        <v>0</v>
      </c>
      <c r="BA194" s="57" t="s">
        <v>108</v>
      </c>
      <c r="BB194" s="57">
        <f t="shared" si="45"/>
        <v>1</v>
      </c>
      <c r="BC194" s="57">
        <f t="shared" si="46"/>
        <v>1</v>
      </c>
      <c r="BD194" s="57" t="str">
        <f t="shared" si="47"/>
        <v>OK</v>
      </c>
    </row>
    <row r="195" spans="1:56" ht="18">
      <c r="A195" s="1" t="s">
        <v>112</v>
      </c>
      <c r="B195" s="1" t="s">
        <v>113</v>
      </c>
      <c r="C195" s="63">
        <v>42796</v>
      </c>
      <c r="D195" s="1" t="s">
        <v>136</v>
      </c>
      <c r="E195" s="1">
        <v>28</v>
      </c>
      <c r="F195" s="1">
        <v>20</v>
      </c>
      <c r="G195" s="1">
        <v>76</v>
      </c>
      <c r="H195" s="2" t="s">
        <v>118</v>
      </c>
      <c r="I195" s="62">
        <v>29.9</v>
      </c>
      <c r="J195" s="30" t="s">
        <v>137</v>
      </c>
      <c r="K195" s="18" t="s">
        <v>144</v>
      </c>
      <c r="L195" s="18">
        <v>5</v>
      </c>
      <c r="M195" s="18">
        <v>0</v>
      </c>
      <c r="N195" s="19" t="s">
        <v>45</v>
      </c>
      <c r="R195" s="22">
        <f t="shared" si="0"/>
        <v>0</v>
      </c>
      <c r="S195" s="22">
        <f t="shared" si="1"/>
        <v>1</v>
      </c>
      <c r="T195" s="22">
        <f t="shared" si="2"/>
        <v>0</v>
      </c>
      <c r="U195" s="22">
        <f t="shared" si="3"/>
        <v>0</v>
      </c>
      <c r="V195" s="22">
        <f t="shared" si="4"/>
        <v>0</v>
      </c>
      <c r="W195" s="22">
        <f t="shared" si="5"/>
        <v>0</v>
      </c>
      <c r="X195" s="22">
        <f t="shared" si="6"/>
        <v>0</v>
      </c>
      <c r="Y195" s="22">
        <f t="shared" si="7"/>
        <v>0</v>
      </c>
      <c r="Z195" s="22">
        <f t="shared" si="8"/>
        <v>0</v>
      </c>
      <c r="AA195" s="22">
        <f t="shared" si="9"/>
        <v>0</v>
      </c>
      <c r="AB195" s="22">
        <f t="shared" si="10"/>
        <v>0</v>
      </c>
      <c r="AC195" s="22">
        <f t="shared" si="11"/>
        <v>0</v>
      </c>
      <c r="AD195" s="22">
        <f t="shared" si="12"/>
        <v>0</v>
      </c>
      <c r="AE195" s="22">
        <f t="shared" si="13"/>
        <v>0</v>
      </c>
      <c r="AF195" s="22">
        <f t="shared" si="14"/>
        <v>0</v>
      </c>
      <c r="AG195" s="22">
        <f t="shared" si="15"/>
        <v>0</v>
      </c>
      <c r="AH195" s="22">
        <f t="shared" si="16"/>
        <v>0</v>
      </c>
      <c r="AI195" s="22">
        <f t="shared" si="17"/>
        <v>0</v>
      </c>
      <c r="AJ195" s="22">
        <f t="shared" si="18"/>
        <v>0</v>
      </c>
      <c r="AK195" s="22">
        <f t="shared" si="19"/>
        <v>0</v>
      </c>
      <c r="AL195" s="22">
        <f t="shared" si="20"/>
        <v>0</v>
      </c>
      <c r="AM195" s="22">
        <f t="shared" si="21"/>
        <v>0</v>
      </c>
      <c r="AN195" s="22">
        <f t="shared" si="22"/>
        <v>0</v>
      </c>
      <c r="AO195" s="22">
        <f t="shared" si="23"/>
        <v>0</v>
      </c>
      <c r="AP195" s="22">
        <f t="shared" si="24"/>
        <v>0</v>
      </c>
      <c r="AQ195" s="22">
        <f t="shared" si="25"/>
        <v>0</v>
      </c>
      <c r="AR195" s="22">
        <f t="shared" si="26"/>
        <v>0</v>
      </c>
      <c r="AS195" s="22">
        <f t="shared" si="27"/>
        <v>0</v>
      </c>
      <c r="AT195" s="22">
        <f t="shared" si="28"/>
        <v>0</v>
      </c>
      <c r="AU195" s="22">
        <f t="shared" si="29"/>
        <v>0</v>
      </c>
      <c r="AV195" s="22">
        <f t="shared" si="30"/>
        <v>0</v>
      </c>
      <c r="AW195" s="22">
        <f t="shared" si="31"/>
        <v>0</v>
      </c>
      <c r="AX195" s="22">
        <f t="shared" si="32"/>
        <v>0</v>
      </c>
      <c r="AY195" s="35">
        <f t="shared" ref="AY195:AY258" si="48">IF(ISNUMBER(SEARCH($Q$35,$N195)), 1, 0)</f>
        <v>0</v>
      </c>
      <c r="BA195" s="57" t="s">
        <v>108</v>
      </c>
      <c r="BB195" s="57">
        <f t="shared" si="45"/>
        <v>1</v>
      </c>
      <c r="BC195" s="57">
        <f t="shared" si="46"/>
        <v>1</v>
      </c>
      <c r="BD195" s="57" t="str">
        <f t="shared" si="47"/>
        <v>OK</v>
      </c>
    </row>
    <row r="196" spans="1:56" ht="18">
      <c r="A196" s="1" t="s">
        <v>112</v>
      </c>
      <c r="B196" s="1" t="s">
        <v>113</v>
      </c>
      <c r="C196" s="63">
        <v>42796</v>
      </c>
      <c r="D196" s="1" t="s">
        <v>136</v>
      </c>
      <c r="E196" s="1">
        <v>28</v>
      </c>
      <c r="F196" s="1">
        <v>20</v>
      </c>
      <c r="G196" s="1">
        <v>76</v>
      </c>
      <c r="H196" s="2" t="s">
        <v>118</v>
      </c>
      <c r="I196" s="62">
        <v>30</v>
      </c>
      <c r="J196" s="30" t="s">
        <v>137</v>
      </c>
      <c r="K196" s="18" t="s">
        <v>138</v>
      </c>
      <c r="L196" s="18">
        <v>35</v>
      </c>
      <c r="M196" s="18">
        <v>0</v>
      </c>
      <c r="N196" s="19" t="s">
        <v>44</v>
      </c>
      <c r="R196" s="22">
        <f t="shared" si="0"/>
        <v>1</v>
      </c>
      <c r="S196" s="22">
        <f t="shared" si="1"/>
        <v>0</v>
      </c>
      <c r="T196" s="22">
        <f t="shared" si="2"/>
        <v>0</v>
      </c>
      <c r="U196" s="22">
        <f t="shared" si="3"/>
        <v>0</v>
      </c>
      <c r="V196" s="22">
        <f t="shared" si="4"/>
        <v>0</v>
      </c>
      <c r="W196" s="22">
        <f t="shared" si="5"/>
        <v>0</v>
      </c>
      <c r="X196" s="22">
        <f t="shared" si="6"/>
        <v>0</v>
      </c>
      <c r="Y196" s="22">
        <f t="shared" si="7"/>
        <v>0</v>
      </c>
      <c r="Z196" s="22">
        <f t="shared" si="8"/>
        <v>0</v>
      </c>
      <c r="AA196" s="22">
        <f t="shared" si="9"/>
        <v>0</v>
      </c>
      <c r="AB196" s="22">
        <f t="shared" si="10"/>
        <v>0</v>
      </c>
      <c r="AC196" s="22">
        <f t="shared" si="11"/>
        <v>0</v>
      </c>
      <c r="AD196" s="22">
        <f t="shared" si="12"/>
        <v>0</v>
      </c>
      <c r="AE196" s="22">
        <f t="shared" si="13"/>
        <v>0</v>
      </c>
      <c r="AF196" s="22">
        <f t="shared" si="14"/>
        <v>0</v>
      </c>
      <c r="AG196" s="22">
        <f t="shared" si="15"/>
        <v>0</v>
      </c>
      <c r="AH196" s="22">
        <f t="shared" si="16"/>
        <v>0</v>
      </c>
      <c r="AI196" s="22">
        <f t="shared" si="17"/>
        <v>0</v>
      </c>
      <c r="AJ196" s="22">
        <f t="shared" si="18"/>
        <v>0</v>
      </c>
      <c r="AK196" s="22">
        <f t="shared" si="19"/>
        <v>0</v>
      </c>
      <c r="AL196" s="22">
        <f t="shared" si="20"/>
        <v>0</v>
      </c>
      <c r="AM196" s="22">
        <f t="shared" si="21"/>
        <v>0</v>
      </c>
      <c r="AN196" s="22">
        <f t="shared" si="22"/>
        <v>0</v>
      </c>
      <c r="AO196" s="22">
        <f t="shared" si="23"/>
        <v>0</v>
      </c>
      <c r="AP196" s="22">
        <f t="shared" si="24"/>
        <v>0</v>
      </c>
      <c r="AQ196" s="22">
        <f t="shared" si="25"/>
        <v>0</v>
      </c>
      <c r="AR196" s="22">
        <f t="shared" si="26"/>
        <v>0</v>
      </c>
      <c r="AS196" s="22">
        <f t="shared" si="27"/>
        <v>0</v>
      </c>
      <c r="AT196" s="22">
        <f t="shared" si="28"/>
        <v>0</v>
      </c>
      <c r="AU196" s="22">
        <f t="shared" si="29"/>
        <v>0</v>
      </c>
      <c r="AV196" s="22">
        <f t="shared" si="30"/>
        <v>0</v>
      </c>
      <c r="AW196" s="22">
        <f t="shared" si="31"/>
        <v>0</v>
      </c>
      <c r="AX196" s="22">
        <f t="shared" si="32"/>
        <v>0</v>
      </c>
      <c r="AY196" s="35">
        <f t="shared" si="48"/>
        <v>0</v>
      </c>
      <c r="BA196" s="57" t="s">
        <v>108</v>
      </c>
      <c r="BB196" s="57">
        <f t="shared" si="45"/>
        <v>1</v>
      </c>
      <c r="BC196" s="57">
        <f t="shared" si="46"/>
        <v>1</v>
      </c>
      <c r="BD196" s="57" t="str">
        <f t="shared" si="47"/>
        <v>OK</v>
      </c>
    </row>
    <row r="197" spans="1:56" ht="18">
      <c r="A197" s="1" t="s">
        <v>112</v>
      </c>
      <c r="B197" s="1" t="s">
        <v>113</v>
      </c>
      <c r="C197" s="63">
        <v>42796</v>
      </c>
      <c r="D197" s="1" t="s">
        <v>136</v>
      </c>
      <c r="E197" s="1">
        <v>28</v>
      </c>
      <c r="F197" s="1">
        <v>20</v>
      </c>
      <c r="G197" s="1">
        <v>76</v>
      </c>
      <c r="H197" s="2" t="s">
        <v>118</v>
      </c>
      <c r="I197" s="62">
        <v>40.200000000000003</v>
      </c>
      <c r="J197" s="30" t="s">
        <v>137</v>
      </c>
      <c r="K197" s="18" t="s">
        <v>138</v>
      </c>
      <c r="L197" s="18">
        <v>20</v>
      </c>
      <c r="M197" s="18">
        <v>0</v>
      </c>
      <c r="N197" s="19" t="s">
        <v>44</v>
      </c>
      <c r="R197" s="22">
        <f t="shared" si="0"/>
        <v>1</v>
      </c>
      <c r="S197" s="22">
        <f t="shared" si="1"/>
        <v>0</v>
      </c>
      <c r="T197" s="22">
        <f t="shared" si="2"/>
        <v>0</v>
      </c>
      <c r="U197" s="22">
        <f t="shared" si="3"/>
        <v>0</v>
      </c>
      <c r="V197" s="22">
        <f t="shared" si="4"/>
        <v>0</v>
      </c>
      <c r="W197" s="22">
        <f t="shared" si="5"/>
        <v>0</v>
      </c>
      <c r="X197" s="22">
        <f t="shared" si="6"/>
        <v>0</v>
      </c>
      <c r="Y197" s="22">
        <f t="shared" si="7"/>
        <v>0</v>
      </c>
      <c r="Z197" s="22">
        <f t="shared" si="8"/>
        <v>0</v>
      </c>
      <c r="AA197" s="22">
        <f t="shared" si="9"/>
        <v>0</v>
      </c>
      <c r="AB197" s="22">
        <f t="shared" si="10"/>
        <v>0</v>
      </c>
      <c r="AC197" s="22">
        <f t="shared" si="11"/>
        <v>0</v>
      </c>
      <c r="AD197" s="22">
        <f t="shared" si="12"/>
        <v>0</v>
      </c>
      <c r="AE197" s="22">
        <f t="shared" si="13"/>
        <v>0</v>
      </c>
      <c r="AF197" s="22">
        <f t="shared" si="14"/>
        <v>0</v>
      </c>
      <c r="AG197" s="22">
        <f t="shared" si="15"/>
        <v>0</v>
      </c>
      <c r="AH197" s="22">
        <f t="shared" si="16"/>
        <v>0</v>
      </c>
      <c r="AI197" s="22">
        <f t="shared" si="17"/>
        <v>0</v>
      </c>
      <c r="AJ197" s="22">
        <f t="shared" si="18"/>
        <v>0</v>
      </c>
      <c r="AK197" s="22">
        <f t="shared" si="19"/>
        <v>0</v>
      </c>
      <c r="AL197" s="22">
        <f t="shared" si="20"/>
        <v>0</v>
      </c>
      <c r="AM197" s="22">
        <f t="shared" si="21"/>
        <v>0</v>
      </c>
      <c r="AN197" s="22">
        <f t="shared" si="22"/>
        <v>0</v>
      </c>
      <c r="AO197" s="22">
        <f t="shared" si="23"/>
        <v>0</v>
      </c>
      <c r="AP197" s="22">
        <f t="shared" si="24"/>
        <v>0</v>
      </c>
      <c r="AQ197" s="22">
        <f t="shared" si="25"/>
        <v>0</v>
      </c>
      <c r="AR197" s="22">
        <f t="shared" si="26"/>
        <v>0</v>
      </c>
      <c r="AS197" s="22">
        <f t="shared" si="27"/>
        <v>0</v>
      </c>
      <c r="AT197" s="22">
        <f t="shared" si="28"/>
        <v>0</v>
      </c>
      <c r="AU197" s="22">
        <f t="shared" si="29"/>
        <v>0</v>
      </c>
      <c r="AV197" s="22">
        <f t="shared" si="30"/>
        <v>0</v>
      </c>
      <c r="AW197" s="22">
        <f t="shared" si="31"/>
        <v>0</v>
      </c>
      <c r="AX197" s="22">
        <f t="shared" si="32"/>
        <v>0</v>
      </c>
      <c r="AY197" s="35">
        <f t="shared" si="48"/>
        <v>0</v>
      </c>
      <c r="BA197" s="57" t="s">
        <v>108</v>
      </c>
      <c r="BB197" s="57">
        <f t="shared" si="45"/>
        <v>1</v>
      </c>
      <c r="BC197" s="57">
        <f t="shared" si="46"/>
        <v>1</v>
      </c>
      <c r="BD197" s="57" t="str">
        <f t="shared" si="47"/>
        <v>OK</v>
      </c>
    </row>
    <row r="198" spans="1:56" ht="18">
      <c r="A198" s="1" t="s">
        <v>112</v>
      </c>
      <c r="B198" s="1" t="s">
        <v>113</v>
      </c>
      <c r="C198" s="63">
        <v>42796</v>
      </c>
      <c r="D198" s="1" t="s">
        <v>136</v>
      </c>
      <c r="E198" s="1">
        <v>28</v>
      </c>
      <c r="F198" s="1">
        <v>20</v>
      </c>
      <c r="G198" s="1">
        <v>76</v>
      </c>
      <c r="H198" s="2" t="s">
        <v>118</v>
      </c>
      <c r="I198" s="62">
        <v>40.299999999999997</v>
      </c>
      <c r="J198" s="30" t="s">
        <v>137</v>
      </c>
      <c r="K198" s="18" t="s">
        <v>140</v>
      </c>
      <c r="L198" s="18">
        <v>29</v>
      </c>
      <c r="M198" s="18">
        <v>5</v>
      </c>
      <c r="N198" s="19" t="s">
        <v>150</v>
      </c>
      <c r="R198" s="22">
        <f t="shared" si="0"/>
        <v>0</v>
      </c>
      <c r="S198" s="22">
        <f t="shared" si="1"/>
        <v>0</v>
      </c>
      <c r="T198" s="22">
        <f t="shared" si="2"/>
        <v>0</v>
      </c>
      <c r="U198" s="22">
        <f t="shared" si="3"/>
        <v>0</v>
      </c>
      <c r="V198" s="22">
        <f t="shared" si="4"/>
        <v>0</v>
      </c>
      <c r="W198" s="22">
        <f t="shared" si="5"/>
        <v>0</v>
      </c>
      <c r="X198" s="22">
        <f t="shared" si="6"/>
        <v>0</v>
      </c>
      <c r="Y198" s="22">
        <f t="shared" si="7"/>
        <v>0</v>
      </c>
      <c r="Z198" s="22">
        <f t="shared" si="8"/>
        <v>1</v>
      </c>
      <c r="AA198" s="22">
        <f t="shared" si="9"/>
        <v>0</v>
      </c>
      <c r="AB198" s="22">
        <f t="shared" si="10"/>
        <v>0</v>
      </c>
      <c r="AC198" s="22">
        <f t="shared" si="11"/>
        <v>0</v>
      </c>
      <c r="AD198" s="22">
        <f t="shared" si="12"/>
        <v>0</v>
      </c>
      <c r="AE198" s="22">
        <f t="shared" si="13"/>
        <v>0</v>
      </c>
      <c r="AF198" s="22">
        <f t="shared" si="14"/>
        <v>0</v>
      </c>
      <c r="AG198" s="22">
        <f t="shared" si="15"/>
        <v>0</v>
      </c>
      <c r="AH198" s="22">
        <f t="shared" si="16"/>
        <v>0</v>
      </c>
      <c r="AI198" s="22">
        <f t="shared" si="17"/>
        <v>1</v>
      </c>
      <c r="AJ198" s="22">
        <f t="shared" si="18"/>
        <v>0</v>
      </c>
      <c r="AK198" s="22">
        <f t="shared" si="19"/>
        <v>0</v>
      </c>
      <c r="AL198" s="22">
        <f t="shared" si="20"/>
        <v>0</v>
      </c>
      <c r="AM198" s="22">
        <f t="shared" si="21"/>
        <v>0</v>
      </c>
      <c r="AN198" s="22">
        <f t="shared" si="22"/>
        <v>0</v>
      </c>
      <c r="AO198" s="22">
        <f t="shared" si="23"/>
        <v>0</v>
      </c>
      <c r="AP198" s="22">
        <f t="shared" si="24"/>
        <v>0</v>
      </c>
      <c r="AQ198" s="22">
        <f t="shared" si="25"/>
        <v>0</v>
      </c>
      <c r="AR198" s="22">
        <f t="shared" si="26"/>
        <v>0</v>
      </c>
      <c r="AS198" s="22">
        <f t="shared" si="27"/>
        <v>0</v>
      </c>
      <c r="AT198" s="22">
        <f t="shared" si="28"/>
        <v>0</v>
      </c>
      <c r="AU198" s="22">
        <f t="shared" si="29"/>
        <v>0</v>
      </c>
      <c r="AV198" s="22">
        <f t="shared" si="30"/>
        <v>0</v>
      </c>
      <c r="AW198" s="22">
        <f t="shared" si="31"/>
        <v>0</v>
      </c>
      <c r="AX198" s="22">
        <f t="shared" si="32"/>
        <v>0</v>
      </c>
      <c r="AY198" s="35">
        <f t="shared" si="48"/>
        <v>0</v>
      </c>
      <c r="BA198" s="57" t="s">
        <v>108</v>
      </c>
      <c r="BB198" s="57">
        <f t="shared" si="45"/>
        <v>2</v>
      </c>
      <c r="BC198" s="57">
        <f t="shared" si="46"/>
        <v>2</v>
      </c>
      <c r="BD198" s="57" t="str">
        <f t="shared" si="47"/>
        <v>OK</v>
      </c>
    </row>
    <row r="199" spans="1:56" ht="18">
      <c r="A199" s="1" t="s">
        <v>112</v>
      </c>
      <c r="B199" s="1" t="s">
        <v>113</v>
      </c>
      <c r="C199" s="63">
        <v>42796</v>
      </c>
      <c r="D199" s="1" t="s">
        <v>136</v>
      </c>
      <c r="E199" s="1">
        <v>28</v>
      </c>
      <c r="F199" s="1">
        <v>20</v>
      </c>
      <c r="G199" s="1">
        <v>76</v>
      </c>
      <c r="H199" s="2" t="s">
        <v>118</v>
      </c>
      <c r="I199" s="62">
        <v>40.299999999999997</v>
      </c>
      <c r="J199" s="30" t="s">
        <v>137</v>
      </c>
      <c r="K199" s="18" t="s">
        <v>140</v>
      </c>
      <c r="L199" s="18">
        <v>30</v>
      </c>
      <c r="M199" s="18">
        <v>5</v>
      </c>
      <c r="N199" s="19" t="s">
        <v>150</v>
      </c>
      <c r="R199" s="22">
        <f t="shared" si="0"/>
        <v>0</v>
      </c>
      <c r="S199" s="22">
        <f t="shared" si="1"/>
        <v>0</v>
      </c>
      <c r="T199" s="22">
        <f t="shared" si="2"/>
        <v>0</v>
      </c>
      <c r="U199" s="22">
        <f t="shared" si="3"/>
        <v>0</v>
      </c>
      <c r="V199" s="22">
        <f t="shared" si="4"/>
        <v>0</v>
      </c>
      <c r="W199" s="22">
        <f t="shared" si="5"/>
        <v>0</v>
      </c>
      <c r="X199" s="22">
        <f t="shared" si="6"/>
        <v>0</v>
      </c>
      <c r="Y199" s="22">
        <f t="shared" si="7"/>
        <v>0</v>
      </c>
      <c r="Z199" s="22">
        <f t="shared" si="8"/>
        <v>1</v>
      </c>
      <c r="AA199" s="22">
        <f t="shared" si="9"/>
        <v>0</v>
      </c>
      <c r="AB199" s="22">
        <f t="shared" si="10"/>
        <v>0</v>
      </c>
      <c r="AC199" s="22">
        <f t="shared" si="11"/>
        <v>0</v>
      </c>
      <c r="AD199" s="22">
        <f t="shared" si="12"/>
        <v>0</v>
      </c>
      <c r="AE199" s="22">
        <f t="shared" si="13"/>
        <v>0</v>
      </c>
      <c r="AF199" s="22">
        <f t="shared" si="14"/>
        <v>0</v>
      </c>
      <c r="AG199" s="22">
        <f t="shared" si="15"/>
        <v>0</v>
      </c>
      <c r="AH199" s="22">
        <f t="shared" si="16"/>
        <v>0</v>
      </c>
      <c r="AI199" s="22">
        <f t="shared" si="17"/>
        <v>1</v>
      </c>
      <c r="AJ199" s="22">
        <f t="shared" si="18"/>
        <v>0</v>
      </c>
      <c r="AK199" s="22">
        <f t="shared" si="19"/>
        <v>0</v>
      </c>
      <c r="AL199" s="22">
        <f t="shared" si="20"/>
        <v>0</v>
      </c>
      <c r="AM199" s="22">
        <f t="shared" si="21"/>
        <v>0</v>
      </c>
      <c r="AN199" s="22">
        <f t="shared" si="22"/>
        <v>0</v>
      </c>
      <c r="AO199" s="22">
        <f t="shared" si="23"/>
        <v>0</v>
      </c>
      <c r="AP199" s="22">
        <f t="shared" si="24"/>
        <v>0</v>
      </c>
      <c r="AQ199" s="22">
        <f t="shared" si="25"/>
        <v>0</v>
      </c>
      <c r="AR199" s="22">
        <f t="shared" si="26"/>
        <v>0</v>
      </c>
      <c r="AS199" s="22">
        <f t="shared" si="27"/>
        <v>0</v>
      </c>
      <c r="AT199" s="22">
        <f t="shared" si="28"/>
        <v>0</v>
      </c>
      <c r="AU199" s="22">
        <f t="shared" si="29"/>
        <v>0</v>
      </c>
      <c r="AV199" s="22">
        <f t="shared" si="30"/>
        <v>0</v>
      </c>
      <c r="AW199" s="22">
        <f t="shared" si="31"/>
        <v>0</v>
      </c>
      <c r="AX199" s="22">
        <f t="shared" si="32"/>
        <v>0</v>
      </c>
      <c r="AY199" s="35">
        <f t="shared" si="48"/>
        <v>0</v>
      </c>
      <c r="BA199" s="57" t="s">
        <v>108</v>
      </c>
      <c r="BB199" s="57">
        <f t="shared" si="45"/>
        <v>2</v>
      </c>
      <c r="BC199" s="57">
        <f t="shared" si="46"/>
        <v>2</v>
      </c>
      <c r="BD199" s="57" t="str">
        <f t="shared" si="47"/>
        <v>OK</v>
      </c>
    </row>
    <row r="200" spans="1:56" ht="18">
      <c r="A200" s="1" t="s">
        <v>112</v>
      </c>
      <c r="B200" s="1" t="s">
        <v>113</v>
      </c>
      <c r="C200" s="63">
        <v>42796</v>
      </c>
      <c r="D200" s="1" t="s">
        <v>136</v>
      </c>
      <c r="E200" s="1">
        <v>28</v>
      </c>
      <c r="F200" s="1">
        <v>20</v>
      </c>
      <c r="G200" s="1">
        <v>76</v>
      </c>
      <c r="H200" s="2" t="s">
        <v>118</v>
      </c>
      <c r="I200" s="62">
        <v>40.5</v>
      </c>
      <c r="J200" s="30" t="s">
        <v>137</v>
      </c>
      <c r="K200" s="18" t="s">
        <v>142</v>
      </c>
      <c r="L200" s="18">
        <v>12</v>
      </c>
      <c r="M200" s="18">
        <v>5</v>
      </c>
      <c r="N200" s="19" t="s">
        <v>159</v>
      </c>
      <c r="R200" s="22">
        <f t="shared" si="0"/>
        <v>0</v>
      </c>
      <c r="S200" s="22">
        <f t="shared" si="1"/>
        <v>0</v>
      </c>
      <c r="T200" s="22">
        <f t="shared" si="2"/>
        <v>0</v>
      </c>
      <c r="U200" s="22">
        <f t="shared" si="3"/>
        <v>0</v>
      </c>
      <c r="V200" s="22">
        <f t="shared" si="4"/>
        <v>0</v>
      </c>
      <c r="W200" s="22">
        <f t="shared" si="5"/>
        <v>0</v>
      </c>
      <c r="X200" s="22">
        <f t="shared" si="6"/>
        <v>0</v>
      </c>
      <c r="Y200" s="22">
        <f t="shared" si="7"/>
        <v>0</v>
      </c>
      <c r="Z200" s="22">
        <f t="shared" si="8"/>
        <v>1</v>
      </c>
      <c r="AA200" s="22">
        <f t="shared" si="9"/>
        <v>1</v>
      </c>
      <c r="AB200" s="22">
        <f t="shared" si="10"/>
        <v>0</v>
      </c>
      <c r="AC200" s="22">
        <f t="shared" si="11"/>
        <v>0</v>
      </c>
      <c r="AD200" s="22">
        <f t="shared" si="12"/>
        <v>0</v>
      </c>
      <c r="AE200" s="22">
        <f t="shared" si="13"/>
        <v>0</v>
      </c>
      <c r="AF200" s="22">
        <f t="shared" si="14"/>
        <v>0</v>
      </c>
      <c r="AG200" s="22">
        <f t="shared" si="15"/>
        <v>0</v>
      </c>
      <c r="AH200" s="22">
        <f t="shared" si="16"/>
        <v>0</v>
      </c>
      <c r="AI200" s="22">
        <f t="shared" si="17"/>
        <v>1</v>
      </c>
      <c r="AJ200" s="22">
        <f t="shared" si="18"/>
        <v>0</v>
      </c>
      <c r="AK200" s="22">
        <f t="shared" si="19"/>
        <v>0</v>
      </c>
      <c r="AL200" s="22">
        <f t="shared" si="20"/>
        <v>0</v>
      </c>
      <c r="AM200" s="22">
        <f t="shared" si="21"/>
        <v>0</v>
      </c>
      <c r="AN200" s="22">
        <f t="shared" si="22"/>
        <v>0</v>
      </c>
      <c r="AO200" s="22">
        <f t="shared" si="23"/>
        <v>0</v>
      </c>
      <c r="AP200" s="22">
        <f t="shared" si="24"/>
        <v>0</v>
      </c>
      <c r="AQ200" s="22">
        <f t="shared" si="25"/>
        <v>0</v>
      </c>
      <c r="AR200" s="22">
        <f t="shared" si="26"/>
        <v>0</v>
      </c>
      <c r="AS200" s="22">
        <f t="shared" si="27"/>
        <v>0</v>
      </c>
      <c r="AT200" s="22">
        <f t="shared" si="28"/>
        <v>0</v>
      </c>
      <c r="AU200" s="22">
        <f t="shared" si="29"/>
        <v>0</v>
      </c>
      <c r="AV200" s="22">
        <f t="shared" si="30"/>
        <v>0</v>
      </c>
      <c r="AW200" s="22">
        <f t="shared" si="31"/>
        <v>0</v>
      </c>
      <c r="AX200" s="22">
        <f t="shared" si="32"/>
        <v>0</v>
      </c>
      <c r="AY200" s="35">
        <f t="shared" si="48"/>
        <v>0</v>
      </c>
      <c r="BA200" s="57" t="s">
        <v>108</v>
      </c>
      <c r="BB200" s="57">
        <f t="shared" si="45"/>
        <v>3</v>
      </c>
      <c r="BC200" s="57">
        <f t="shared" si="46"/>
        <v>3</v>
      </c>
      <c r="BD200" s="57" t="str">
        <f t="shared" si="47"/>
        <v>OK</v>
      </c>
    </row>
    <row r="201" spans="1:56" ht="18">
      <c r="A201" s="1" t="s">
        <v>112</v>
      </c>
      <c r="B201" s="1" t="s">
        <v>113</v>
      </c>
      <c r="C201" s="63">
        <v>42796</v>
      </c>
      <c r="D201" s="1" t="s">
        <v>136</v>
      </c>
      <c r="E201" s="1">
        <v>28</v>
      </c>
      <c r="F201" s="1">
        <v>20</v>
      </c>
      <c r="G201" s="1">
        <v>76</v>
      </c>
      <c r="H201" s="2" t="s">
        <v>118</v>
      </c>
      <c r="I201" s="62">
        <v>40.5</v>
      </c>
      <c r="J201" s="30" t="s">
        <v>137</v>
      </c>
      <c r="K201" s="18" t="s">
        <v>141</v>
      </c>
      <c r="L201" s="18">
        <v>6</v>
      </c>
      <c r="M201" s="18">
        <v>0</v>
      </c>
      <c r="N201" s="19" t="s">
        <v>102</v>
      </c>
      <c r="R201" s="22">
        <f t="shared" si="0"/>
        <v>0</v>
      </c>
      <c r="S201" s="22">
        <f t="shared" si="1"/>
        <v>0</v>
      </c>
      <c r="T201" s="22">
        <f t="shared" si="2"/>
        <v>0</v>
      </c>
      <c r="U201" s="22">
        <f t="shared" si="3"/>
        <v>0</v>
      </c>
      <c r="V201" s="22">
        <f t="shared" si="4"/>
        <v>0</v>
      </c>
      <c r="W201" s="22">
        <f t="shared" si="5"/>
        <v>0</v>
      </c>
      <c r="X201" s="22">
        <f t="shared" si="6"/>
        <v>0</v>
      </c>
      <c r="Y201" s="22">
        <f t="shared" si="7"/>
        <v>0</v>
      </c>
      <c r="Z201" s="22">
        <f t="shared" si="8"/>
        <v>0</v>
      </c>
      <c r="AA201" s="22">
        <f t="shared" si="9"/>
        <v>0</v>
      </c>
      <c r="AB201" s="22">
        <f t="shared" si="10"/>
        <v>0</v>
      </c>
      <c r="AC201" s="22">
        <f t="shared" si="11"/>
        <v>0</v>
      </c>
      <c r="AD201" s="22">
        <f t="shared" si="12"/>
        <v>0</v>
      </c>
      <c r="AE201" s="22">
        <f t="shared" si="13"/>
        <v>0</v>
      </c>
      <c r="AF201" s="22">
        <f t="shared" si="14"/>
        <v>0</v>
      </c>
      <c r="AG201" s="22">
        <f t="shared" si="15"/>
        <v>0</v>
      </c>
      <c r="AH201" s="22">
        <f t="shared" si="16"/>
        <v>0</v>
      </c>
      <c r="AI201" s="22">
        <f t="shared" si="17"/>
        <v>0</v>
      </c>
      <c r="AJ201" s="22">
        <f t="shared" si="18"/>
        <v>0</v>
      </c>
      <c r="AK201" s="22">
        <f t="shared" si="19"/>
        <v>0</v>
      </c>
      <c r="AL201" s="22">
        <f t="shared" si="20"/>
        <v>0</v>
      </c>
      <c r="AM201" s="22">
        <f t="shared" si="21"/>
        <v>0</v>
      </c>
      <c r="AN201" s="22">
        <f t="shared" si="22"/>
        <v>0</v>
      </c>
      <c r="AO201" s="22">
        <f t="shared" si="23"/>
        <v>0</v>
      </c>
      <c r="AP201" s="22">
        <f t="shared" si="24"/>
        <v>0</v>
      </c>
      <c r="AQ201" s="22">
        <f t="shared" si="25"/>
        <v>0</v>
      </c>
      <c r="AR201" s="22">
        <f t="shared" si="26"/>
        <v>0</v>
      </c>
      <c r="AS201" s="22">
        <f t="shared" si="27"/>
        <v>0</v>
      </c>
      <c r="AT201" s="22">
        <f t="shared" si="28"/>
        <v>0</v>
      </c>
      <c r="AU201" s="22">
        <f t="shared" si="29"/>
        <v>1</v>
      </c>
      <c r="AV201" s="22">
        <f t="shared" si="30"/>
        <v>0</v>
      </c>
      <c r="AW201" s="22">
        <f t="shared" si="31"/>
        <v>0</v>
      </c>
      <c r="AX201" s="22">
        <f t="shared" si="32"/>
        <v>0</v>
      </c>
      <c r="AY201" s="35">
        <f t="shared" si="48"/>
        <v>0</v>
      </c>
      <c r="BA201" s="57" t="s">
        <v>108</v>
      </c>
      <c r="BB201" s="57">
        <f t="shared" si="45"/>
        <v>1</v>
      </c>
      <c r="BC201" s="57">
        <f t="shared" si="46"/>
        <v>1</v>
      </c>
      <c r="BD201" s="57" t="str">
        <f t="shared" si="47"/>
        <v>OK</v>
      </c>
    </row>
    <row r="202" spans="1:56" ht="18">
      <c r="A202" s="1" t="s">
        <v>112</v>
      </c>
      <c r="B202" s="1" t="s">
        <v>113</v>
      </c>
      <c r="C202" s="63">
        <v>42796</v>
      </c>
      <c r="D202" s="1" t="s">
        <v>136</v>
      </c>
      <c r="E202" s="1">
        <v>28</v>
      </c>
      <c r="F202" s="1">
        <v>20</v>
      </c>
      <c r="G202" s="1">
        <v>76</v>
      </c>
      <c r="H202" s="2" t="s">
        <v>118</v>
      </c>
      <c r="I202" s="62">
        <v>40.5</v>
      </c>
      <c r="J202" s="30" t="s">
        <v>137</v>
      </c>
      <c r="K202" s="18" t="s">
        <v>143</v>
      </c>
      <c r="L202" s="18">
        <v>7</v>
      </c>
      <c r="M202" s="18">
        <v>0</v>
      </c>
      <c r="N202" s="19" t="s">
        <v>102</v>
      </c>
      <c r="R202" s="22">
        <f t="shared" si="0"/>
        <v>0</v>
      </c>
      <c r="S202" s="22">
        <f t="shared" si="1"/>
        <v>0</v>
      </c>
      <c r="T202" s="22">
        <f t="shared" si="2"/>
        <v>0</v>
      </c>
      <c r="U202" s="22">
        <f t="shared" si="3"/>
        <v>0</v>
      </c>
      <c r="V202" s="22">
        <f t="shared" si="4"/>
        <v>0</v>
      </c>
      <c r="W202" s="22">
        <f t="shared" si="5"/>
        <v>0</v>
      </c>
      <c r="X202" s="22">
        <f t="shared" si="6"/>
        <v>0</v>
      </c>
      <c r="Y202" s="22">
        <f t="shared" si="7"/>
        <v>0</v>
      </c>
      <c r="Z202" s="22">
        <f t="shared" si="8"/>
        <v>0</v>
      </c>
      <c r="AA202" s="22">
        <f t="shared" si="9"/>
        <v>0</v>
      </c>
      <c r="AB202" s="22">
        <f t="shared" si="10"/>
        <v>0</v>
      </c>
      <c r="AC202" s="22">
        <f t="shared" si="11"/>
        <v>0</v>
      </c>
      <c r="AD202" s="22">
        <f t="shared" si="12"/>
        <v>0</v>
      </c>
      <c r="AE202" s="22">
        <f t="shared" si="13"/>
        <v>0</v>
      </c>
      <c r="AF202" s="22">
        <f t="shared" si="14"/>
        <v>0</v>
      </c>
      <c r="AG202" s="22">
        <f t="shared" si="15"/>
        <v>0</v>
      </c>
      <c r="AH202" s="22">
        <f t="shared" si="16"/>
        <v>0</v>
      </c>
      <c r="AI202" s="22">
        <f t="shared" si="17"/>
        <v>0</v>
      </c>
      <c r="AJ202" s="22">
        <f t="shared" si="18"/>
        <v>0</v>
      </c>
      <c r="AK202" s="22">
        <f t="shared" si="19"/>
        <v>0</v>
      </c>
      <c r="AL202" s="22">
        <f t="shared" si="20"/>
        <v>0</v>
      </c>
      <c r="AM202" s="22">
        <f t="shared" si="21"/>
        <v>0</v>
      </c>
      <c r="AN202" s="22">
        <f t="shared" si="22"/>
        <v>0</v>
      </c>
      <c r="AO202" s="22">
        <f t="shared" si="23"/>
        <v>0</v>
      </c>
      <c r="AP202" s="22">
        <f t="shared" si="24"/>
        <v>0</v>
      </c>
      <c r="AQ202" s="22">
        <f t="shared" si="25"/>
        <v>0</v>
      </c>
      <c r="AR202" s="22">
        <f t="shared" si="26"/>
        <v>0</v>
      </c>
      <c r="AS202" s="22">
        <f t="shared" si="27"/>
        <v>0</v>
      </c>
      <c r="AT202" s="22">
        <f t="shared" si="28"/>
        <v>0</v>
      </c>
      <c r="AU202" s="22">
        <f t="shared" si="29"/>
        <v>1</v>
      </c>
      <c r="AV202" s="22">
        <f t="shared" si="30"/>
        <v>0</v>
      </c>
      <c r="AW202" s="22">
        <f t="shared" si="31"/>
        <v>0</v>
      </c>
      <c r="AX202" s="22">
        <f t="shared" si="32"/>
        <v>0</v>
      </c>
      <c r="AY202" s="35">
        <f t="shared" si="48"/>
        <v>0</v>
      </c>
      <c r="BA202" s="57" t="s">
        <v>108</v>
      </c>
      <c r="BB202" s="57">
        <f t="shared" si="45"/>
        <v>1</v>
      </c>
      <c r="BC202" s="57">
        <f t="shared" si="46"/>
        <v>1</v>
      </c>
      <c r="BD202" s="57" t="str">
        <f t="shared" si="47"/>
        <v>OK</v>
      </c>
    </row>
    <row r="203" spans="1:56" ht="18">
      <c r="A203" s="1" t="s">
        <v>112</v>
      </c>
      <c r="B203" s="1" t="s">
        <v>113</v>
      </c>
      <c r="C203" s="63">
        <v>42796</v>
      </c>
      <c r="D203" s="1" t="s">
        <v>136</v>
      </c>
      <c r="E203" s="1">
        <v>28</v>
      </c>
      <c r="F203" s="1">
        <v>20</v>
      </c>
      <c r="G203" s="1">
        <v>76</v>
      </c>
      <c r="H203" s="2" t="s">
        <v>118</v>
      </c>
      <c r="I203" s="62">
        <v>40.5</v>
      </c>
      <c r="J203" s="30" t="s">
        <v>137</v>
      </c>
      <c r="K203" s="18" t="s">
        <v>139</v>
      </c>
      <c r="L203" s="18">
        <v>17</v>
      </c>
      <c r="M203" s="18">
        <v>0</v>
      </c>
      <c r="N203" s="19" t="s">
        <v>102</v>
      </c>
      <c r="R203" s="22">
        <f t="shared" si="0"/>
        <v>0</v>
      </c>
      <c r="S203" s="22">
        <f t="shared" si="1"/>
        <v>0</v>
      </c>
      <c r="T203" s="22">
        <f t="shared" si="2"/>
        <v>0</v>
      </c>
      <c r="U203" s="22">
        <f t="shared" si="3"/>
        <v>0</v>
      </c>
      <c r="V203" s="22">
        <f t="shared" si="4"/>
        <v>0</v>
      </c>
      <c r="W203" s="22">
        <f t="shared" si="5"/>
        <v>0</v>
      </c>
      <c r="X203" s="22">
        <f t="shared" si="6"/>
        <v>0</v>
      </c>
      <c r="Y203" s="22">
        <f t="shared" si="7"/>
        <v>0</v>
      </c>
      <c r="Z203" s="22">
        <f t="shared" si="8"/>
        <v>0</v>
      </c>
      <c r="AA203" s="22">
        <f t="shared" si="9"/>
        <v>0</v>
      </c>
      <c r="AB203" s="22">
        <f t="shared" si="10"/>
        <v>0</v>
      </c>
      <c r="AC203" s="22">
        <f t="shared" si="11"/>
        <v>0</v>
      </c>
      <c r="AD203" s="22">
        <f t="shared" si="12"/>
        <v>0</v>
      </c>
      <c r="AE203" s="22">
        <f t="shared" si="13"/>
        <v>0</v>
      </c>
      <c r="AF203" s="22">
        <f t="shared" si="14"/>
        <v>0</v>
      </c>
      <c r="AG203" s="22">
        <f t="shared" si="15"/>
        <v>0</v>
      </c>
      <c r="AH203" s="22">
        <f t="shared" si="16"/>
        <v>0</v>
      </c>
      <c r="AI203" s="22">
        <f t="shared" si="17"/>
        <v>0</v>
      </c>
      <c r="AJ203" s="22">
        <f t="shared" si="18"/>
        <v>0</v>
      </c>
      <c r="AK203" s="22">
        <f t="shared" si="19"/>
        <v>0</v>
      </c>
      <c r="AL203" s="22">
        <f t="shared" si="20"/>
        <v>0</v>
      </c>
      <c r="AM203" s="22">
        <f t="shared" si="21"/>
        <v>0</v>
      </c>
      <c r="AN203" s="22">
        <f t="shared" si="22"/>
        <v>0</v>
      </c>
      <c r="AO203" s="22">
        <f t="shared" si="23"/>
        <v>0</v>
      </c>
      <c r="AP203" s="22">
        <f t="shared" si="24"/>
        <v>0</v>
      </c>
      <c r="AQ203" s="22">
        <f t="shared" si="25"/>
        <v>0</v>
      </c>
      <c r="AR203" s="22">
        <f t="shared" si="26"/>
        <v>0</v>
      </c>
      <c r="AS203" s="22">
        <f t="shared" si="27"/>
        <v>0</v>
      </c>
      <c r="AT203" s="22">
        <f t="shared" si="28"/>
        <v>0</v>
      </c>
      <c r="AU203" s="22">
        <f t="shared" si="29"/>
        <v>1</v>
      </c>
      <c r="AV203" s="22">
        <f t="shared" si="30"/>
        <v>0</v>
      </c>
      <c r="AW203" s="22">
        <f t="shared" si="31"/>
        <v>0</v>
      </c>
      <c r="AX203" s="22">
        <f t="shared" si="32"/>
        <v>0</v>
      </c>
      <c r="AY203" s="35">
        <f t="shared" si="48"/>
        <v>0</v>
      </c>
      <c r="BA203" s="57" t="s">
        <v>108</v>
      </c>
      <c r="BB203" s="57">
        <f t="shared" si="45"/>
        <v>1</v>
      </c>
      <c r="BC203" s="57">
        <f t="shared" si="46"/>
        <v>1</v>
      </c>
      <c r="BD203" s="57" t="str">
        <f t="shared" si="47"/>
        <v>OK</v>
      </c>
    </row>
    <row r="204" spans="1:56" ht="18">
      <c r="A204" s="1" t="s">
        <v>112</v>
      </c>
      <c r="B204" s="1" t="s">
        <v>113</v>
      </c>
      <c r="C204" s="63">
        <v>42796</v>
      </c>
      <c r="D204" s="1" t="s">
        <v>136</v>
      </c>
      <c r="E204" s="1">
        <v>28</v>
      </c>
      <c r="F204" s="1">
        <v>20</v>
      </c>
      <c r="G204" s="1">
        <v>76</v>
      </c>
      <c r="H204" s="2" t="s">
        <v>118</v>
      </c>
      <c r="I204" s="62">
        <v>41</v>
      </c>
      <c r="J204" s="30" t="s">
        <v>137</v>
      </c>
      <c r="K204" s="18" t="s">
        <v>138</v>
      </c>
      <c r="L204" s="18">
        <v>51</v>
      </c>
      <c r="M204" s="18">
        <v>5</v>
      </c>
      <c r="N204" s="19" t="s">
        <v>145</v>
      </c>
      <c r="R204" s="22">
        <f t="shared" si="0"/>
        <v>0</v>
      </c>
      <c r="S204" s="22">
        <f t="shared" si="1"/>
        <v>0</v>
      </c>
      <c r="T204" s="22">
        <f t="shared" si="2"/>
        <v>0</v>
      </c>
      <c r="U204" s="22">
        <f t="shared" si="3"/>
        <v>0</v>
      </c>
      <c r="V204" s="22">
        <f t="shared" si="4"/>
        <v>0</v>
      </c>
      <c r="W204" s="22">
        <f t="shared" si="5"/>
        <v>0</v>
      </c>
      <c r="X204" s="22">
        <f t="shared" si="6"/>
        <v>0</v>
      </c>
      <c r="Y204" s="22">
        <f t="shared" si="7"/>
        <v>0</v>
      </c>
      <c r="Z204" s="22">
        <f t="shared" si="8"/>
        <v>1</v>
      </c>
      <c r="AA204" s="22">
        <f t="shared" si="9"/>
        <v>0</v>
      </c>
      <c r="AB204" s="22">
        <f t="shared" si="10"/>
        <v>0</v>
      </c>
      <c r="AC204" s="22">
        <f t="shared" si="11"/>
        <v>0</v>
      </c>
      <c r="AD204" s="22">
        <f t="shared" si="12"/>
        <v>0</v>
      </c>
      <c r="AE204" s="22">
        <f t="shared" si="13"/>
        <v>0</v>
      </c>
      <c r="AF204" s="22">
        <f t="shared" si="14"/>
        <v>0</v>
      </c>
      <c r="AG204" s="22">
        <f t="shared" si="15"/>
        <v>0</v>
      </c>
      <c r="AH204" s="22">
        <f t="shared" si="16"/>
        <v>0</v>
      </c>
      <c r="AI204" s="22">
        <f t="shared" si="17"/>
        <v>0</v>
      </c>
      <c r="AJ204" s="22">
        <f t="shared" si="18"/>
        <v>0</v>
      </c>
      <c r="AK204" s="22">
        <f t="shared" si="19"/>
        <v>0</v>
      </c>
      <c r="AL204" s="22">
        <f t="shared" si="20"/>
        <v>0</v>
      </c>
      <c r="AM204" s="22">
        <f t="shared" si="21"/>
        <v>0</v>
      </c>
      <c r="AN204" s="22">
        <f t="shared" si="22"/>
        <v>0</v>
      </c>
      <c r="AO204" s="22">
        <f t="shared" si="23"/>
        <v>0</v>
      </c>
      <c r="AP204" s="22">
        <f t="shared" si="24"/>
        <v>0</v>
      </c>
      <c r="AQ204" s="22">
        <f t="shared" si="25"/>
        <v>1</v>
      </c>
      <c r="AR204" s="22">
        <f t="shared" si="26"/>
        <v>0</v>
      </c>
      <c r="AS204" s="22">
        <f t="shared" si="27"/>
        <v>0</v>
      </c>
      <c r="AT204" s="22">
        <f t="shared" si="28"/>
        <v>0</v>
      </c>
      <c r="AU204" s="22">
        <f t="shared" si="29"/>
        <v>0</v>
      </c>
      <c r="AV204" s="22">
        <f t="shared" si="30"/>
        <v>0</v>
      </c>
      <c r="AW204" s="22">
        <f t="shared" si="31"/>
        <v>0</v>
      </c>
      <c r="AX204" s="22">
        <f t="shared" si="32"/>
        <v>0</v>
      </c>
      <c r="AY204" s="35">
        <f t="shared" si="48"/>
        <v>0</v>
      </c>
      <c r="BA204" s="57" t="s">
        <v>108</v>
      </c>
      <c r="BB204" s="57">
        <f t="shared" si="45"/>
        <v>2</v>
      </c>
      <c r="BC204" s="57">
        <f t="shared" si="46"/>
        <v>2</v>
      </c>
      <c r="BD204" s="57" t="str">
        <f t="shared" si="47"/>
        <v>OK</v>
      </c>
    </row>
    <row r="205" spans="1:56" ht="18">
      <c r="A205" s="1" t="s">
        <v>112</v>
      </c>
      <c r="B205" s="1" t="s">
        <v>113</v>
      </c>
      <c r="C205" s="63">
        <v>42796</v>
      </c>
      <c r="D205" s="1" t="s">
        <v>136</v>
      </c>
      <c r="E205" s="1">
        <v>28</v>
      </c>
      <c r="F205" s="1">
        <v>20</v>
      </c>
      <c r="G205" s="1">
        <v>76</v>
      </c>
      <c r="H205" s="2" t="s">
        <v>118</v>
      </c>
      <c r="I205" s="62">
        <v>41</v>
      </c>
      <c r="J205" s="30" t="s">
        <v>137</v>
      </c>
      <c r="K205" s="18" t="s">
        <v>143</v>
      </c>
      <c r="L205" s="18">
        <v>15</v>
      </c>
      <c r="M205" s="18">
        <v>5</v>
      </c>
      <c r="N205" s="19" t="s">
        <v>129</v>
      </c>
      <c r="R205" s="22">
        <f t="shared" si="0"/>
        <v>0</v>
      </c>
      <c r="S205" s="22">
        <f t="shared" si="1"/>
        <v>0</v>
      </c>
      <c r="T205" s="22">
        <f t="shared" si="2"/>
        <v>0</v>
      </c>
      <c r="U205" s="22">
        <f t="shared" si="3"/>
        <v>0</v>
      </c>
      <c r="V205" s="22">
        <f t="shared" si="4"/>
        <v>0</v>
      </c>
      <c r="W205" s="22">
        <f t="shared" si="5"/>
        <v>0</v>
      </c>
      <c r="X205" s="22">
        <f t="shared" si="6"/>
        <v>0</v>
      </c>
      <c r="Y205" s="22">
        <f t="shared" si="7"/>
        <v>0</v>
      </c>
      <c r="Z205" s="22">
        <f t="shared" si="8"/>
        <v>1</v>
      </c>
      <c r="AA205" s="22">
        <f t="shared" si="9"/>
        <v>0</v>
      </c>
      <c r="AB205" s="22">
        <f t="shared" si="10"/>
        <v>0</v>
      </c>
      <c r="AC205" s="22">
        <f t="shared" si="11"/>
        <v>0</v>
      </c>
      <c r="AD205" s="22">
        <f t="shared" si="12"/>
        <v>1</v>
      </c>
      <c r="AE205" s="22">
        <f t="shared" si="13"/>
        <v>0</v>
      </c>
      <c r="AF205" s="22">
        <f t="shared" si="14"/>
        <v>0</v>
      </c>
      <c r="AG205" s="22">
        <f t="shared" si="15"/>
        <v>0</v>
      </c>
      <c r="AH205" s="22">
        <f t="shared" si="16"/>
        <v>0</v>
      </c>
      <c r="AI205" s="22">
        <f t="shared" si="17"/>
        <v>0</v>
      </c>
      <c r="AJ205" s="22">
        <f t="shared" si="18"/>
        <v>0</v>
      </c>
      <c r="AK205" s="22">
        <f t="shared" si="19"/>
        <v>0</v>
      </c>
      <c r="AL205" s="22">
        <f t="shared" si="20"/>
        <v>0</v>
      </c>
      <c r="AM205" s="22">
        <f t="shared" si="21"/>
        <v>0</v>
      </c>
      <c r="AN205" s="22">
        <f t="shared" si="22"/>
        <v>0</v>
      </c>
      <c r="AO205" s="22">
        <f t="shared" si="23"/>
        <v>0</v>
      </c>
      <c r="AP205" s="22">
        <f t="shared" si="24"/>
        <v>0</v>
      </c>
      <c r="AQ205" s="22">
        <f t="shared" si="25"/>
        <v>0</v>
      </c>
      <c r="AR205" s="22">
        <f t="shared" si="26"/>
        <v>0</v>
      </c>
      <c r="AS205" s="22">
        <f t="shared" si="27"/>
        <v>0</v>
      </c>
      <c r="AT205" s="22">
        <f t="shared" si="28"/>
        <v>0</v>
      </c>
      <c r="AU205" s="22">
        <f t="shared" si="29"/>
        <v>0</v>
      </c>
      <c r="AV205" s="22">
        <f t="shared" si="30"/>
        <v>0</v>
      </c>
      <c r="AW205" s="22">
        <f t="shared" si="31"/>
        <v>0</v>
      </c>
      <c r="AX205" s="22">
        <f t="shared" si="32"/>
        <v>0</v>
      </c>
      <c r="AY205" s="35">
        <f t="shared" si="48"/>
        <v>0</v>
      </c>
      <c r="BA205" s="57" t="s">
        <v>108</v>
      </c>
      <c r="BB205" s="57">
        <f t="shared" si="45"/>
        <v>2</v>
      </c>
      <c r="BC205" s="57">
        <f t="shared" si="46"/>
        <v>2</v>
      </c>
      <c r="BD205" s="57" t="str">
        <f t="shared" si="47"/>
        <v>OK</v>
      </c>
    </row>
    <row r="206" spans="1:56" ht="18">
      <c r="A206" s="1" t="s">
        <v>112</v>
      </c>
      <c r="B206" s="1" t="s">
        <v>113</v>
      </c>
      <c r="C206" s="63">
        <v>42796</v>
      </c>
      <c r="D206" s="1" t="s">
        <v>136</v>
      </c>
      <c r="E206" s="1">
        <v>28</v>
      </c>
      <c r="F206" s="1">
        <v>20</v>
      </c>
      <c r="G206" s="1">
        <v>76</v>
      </c>
      <c r="H206" s="2" t="s">
        <v>118</v>
      </c>
      <c r="I206" s="62">
        <v>41.2</v>
      </c>
      <c r="J206" s="30" t="s">
        <v>137</v>
      </c>
      <c r="K206" s="18" t="s">
        <v>140</v>
      </c>
      <c r="L206" s="18">
        <v>3</v>
      </c>
      <c r="M206" s="18">
        <v>0</v>
      </c>
      <c r="N206" s="19" t="s">
        <v>44</v>
      </c>
      <c r="R206" s="22">
        <f t="shared" si="0"/>
        <v>1</v>
      </c>
      <c r="S206" s="22">
        <f t="shared" si="1"/>
        <v>0</v>
      </c>
      <c r="T206" s="22">
        <f t="shared" si="2"/>
        <v>0</v>
      </c>
      <c r="U206" s="22">
        <f t="shared" si="3"/>
        <v>0</v>
      </c>
      <c r="V206" s="22">
        <f t="shared" si="4"/>
        <v>0</v>
      </c>
      <c r="W206" s="22">
        <f t="shared" si="5"/>
        <v>0</v>
      </c>
      <c r="X206" s="22">
        <f t="shared" si="6"/>
        <v>0</v>
      </c>
      <c r="Y206" s="22">
        <f t="shared" si="7"/>
        <v>0</v>
      </c>
      <c r="Z206" s="22">
        <f t="shared" si="8"/>
        <v>0</v>
      </c>
      <c r="AA206" s="22">
        <f t="shared" si="9"/>
        <v>0</v>
      </c>
      <c r="AB206" s="22">
        <f t="shared" si="10"/>
        <v>0</v>
      </c>
      <c r="AC206" s="22">
        <f t="shared" si="11"/>
        <v>0</v>
      </c>
      <c r="AD206" s="22">
        <f t="shared" si="12"/>
        <v>0</v>
      </c>
      <c r="AE206" s="22">
        <f t="shared" si="13"/>
        <v>0</v>
      </c>
      <c r="AF206" s="22">
        <f t="shared" si="14"/>
        <v>0</v>
      </c>
      <c r="AG206" s="22">
        <f t="shared" si="15"/>
        <v>0</v>
      </c>
      <c r="AH206" s="22">
        <f t="shared" si="16"/>
        <v>0</v>
      </c>
      <c r="AI206" s="22">
        <f t="shared" si="17"/>
        <v>0</v>
      </c>
      <c r="AJ206" s="22">
        <f t="shared" si="18"/>
        <v>0</v>
      </c>
      <c r="AK206" s="22">
        <f t="shared" si="19"/>
        <v>0</v>
      </c>
      <c r="AL206" s="22">
        <f t="shared" si="20"/>
        <v>0</v>
      </c>
      <c r="AM206" s="22">
        <f t="shared" si="21"/>
        <v>0</v>
      </c>
      <c r="AN206" s="22">
        <f t="shared" si="22"/>
        <v>0</v>
      </c>
      <c r="AO206" s="22">
        <f t="shared" si="23"/>
        <v>0</v>
      </c>
      <c r="AP206" s="22">
        <f t="shared" si="24"/>
        <v>0</v>
      </c>
      <c r="AQ206" s="22">
        <f t="shared" si="25"/>
        <v>0</v>
      </c>
      <c r="AR206" s="22">
        <f t="shared" si="26"/>
        <v>0</v>
      </c>
      <c r="AS206" s="22">
        <f t="shared" si="27"/>
        <v>0</v>
      </c>
      <c r="AT206" s="22">
        <f t="shared" si="28"/>
        <v>0</v>
      </c>
      <c r="AU206" s="22">
        <f t="shared" si="29"/>
        <v>0</v>
      </c>
      <c r="AV206" s="22">
        <f t="shared" si="30"/>
        <v>0</v>
      </c>
      <c r="AW206" s="22">
        <f t="shared" si="31"/>
        <v>0</v>
      </c>
      <c r="AX206" s="22">
        <f t="shared" si="32"/>
        <v>0</v>
      </c>
      <c r="AY206" s="35">
        <f t="shared" si="48"/>
        <v>0</v>
      </c>
      <c r="BA206" s="57" t="s">
        <v>108</v>
      </c>
      <c r="BB206" s="57">
        <f t="shared" si="45"/>
        <v>1</v>
      </c>
      <c r="BC206" s="57">
        <f t="shared" si="46"/>
        <v>1</v>
      </c>
      <c r="BD206" s="57" t="str">
        <f t="shared" si="47"/>
        <v>OK</v>
      </c>
    </row>
    <row r="207" spans="1:56" ht="18">
      <c r="A207" s="1" t="s">
        <v>112</v>
      </c>
      <c r="B207" s="1" t="s">
        <v>113</v>
      </c>
      <c r="C207" s="63">
        <v>42796</v>
      </c>
      <c r="D207" s="1" t="s">
        <v>136</v>
      </c>
      <c r="E207" s="1">
        <v>28</v>
      </c>
      <c r="F207" s="1">
        <v>20</v>
      </c>
      <c r="G207" s="1">
        <v>76</v>
      </c>
      <c r="H207" s="2" t="s">
        <v>118</v>
      </c>
      <c r="I207" s="62">
        <v>41.2</v>
      </c>
      <c r="J207" s="30" t="s">
        <v>137</v>
      </c>
      <c r="K207" s="18" t="s">
        <v>143</v>
      </c>
      <c r="L207" s="18">
        <v>27</v>
      </c>
      <c r="M207" s="18">
        <v>0</v>
      </c>
      <c r="N207" s="19" t="s">
        <v>44</v>
      </c>
      <c r="R207" s="22">
        <f t="shared" si="0"/>
        <v>1</v>
      </c>
      <c r="S207" s="22">
        <f t="shared" si="1"/>
        <v>0</v>
      </c>
      <c r="T207" s="22">
        <f t="shared" si="2"/>
        <v>0</v>
      </c>
      <c r="U207" s="22">
        <f t="shared" si="3"/>
        <v>0</v>
      </c>
      <c r="V207" s="22">
        <f t="shared" si="4"/>
        <v>0</v>
      </c>
      <c r="W207" s="22">
        <f t="shared" si="5"/>
        <v>0</v>
      </c>
      <c r="X207" s="22">
        <f t="shared" si="6"/>
        <v>0</v>
      </c>
      <c r="Y207" s="22">
        <f t="shared" si="7"/>
        <v>0</v>
      </c>
      <c r="Z207" s="22">
        <f t="shared" si="8"/>
        <v>0</v>
      </c>
      <c r="AA207" s="22">
        <f t="shared" si="9"/>
        <v>0</v>
      </c>
      <c r="AB207" s="22">
        <f t="shared" si="10"/>
        <v>0</v>
      </c>
      <c r="AC207" s="22">
        <f t="shared" si="11"/>
        <v>0</v>
      </c>
      <c r="AD207" s="22">
        <f t="shared" si="12"/>
        <v>0</v>
      </c>
      <c r="AE207" s="22">
        <f t="shared" si="13"/>
        <v>0</v>
      </c>
      <c r="AF207" s="22">
        <f t="shared" si="14"/>
        <v>0</v>
      </c>
      <c r="AG207" s="22">
        <f t="shared" si="15"/>
        <v>0</v>
      </c>
      <c r="AH207" s="22">
        <f t="shared" si="16"/>
        <v>0</v>
      </c>
      <c r="AI207" s="22">
        <f t="shared" si="17"/>
        <v>0</v>
      </c>
      <c r="AJ207" s="22">
        <f t="shared" si="18"/>
        <v>0</v>
      </c>
      <c r="AK207" s="22">
        <f t="shared" si="19"/>
        <v>0</v>
      </c>
      <c r="AL207" s="22">
        <f t="shared" si="20"/>
        <v>0</v>
      </c>
      <c r="AM207" s="22">
        <f t="shared" si="21"/>
        <v>0</v>
      </c>
      <c r="AN207" s="22">
        <f t="shared" si="22"/>
        <v>0</v>
      </c>
      <c r="AO207" s="22">
        <f t="shared" si="23"/>
        <v>0</v>
      </c>
      <c r="AP207" s="22">
        <f t="shared" si="24"/>
        <v>0</v>
      </c>
      <c r="AQ207" s="22">
        <f t="shared" si="25"/>
        <v>0</v>
      </c>
      <c r="AR207" s="22">
        <f t="shared" si="26"/>
        <v>0</v>
      </c>
      <c r="AS207" s="22">
        <f t="shared" si="27"/>
        <v>0</v>
      </c>
      <c r="AT207" s="22">
        <f t="shared" si="28"/>
        <v>0</v>
      </c>
      <c r="AU207" s="22">
        <f t="shared" si="29"/>
        <v>0</v>
      </c>
      <c r="AV207" s="22">
        <f t="shared" si="30"/>
        <v>0</v>
      </c>
      <c r="AW207" s="22">
        <f t="shared" si="31"/>
        <v>0</v>
      </c>
      <c r="AX207" s="22">
        <f t="shared" si="32"/>
        <v>0</v>
      </c>
      <c r="AY207" s="35">
        <f t="shared" si="48"/>
        <v>0</v>
      </c>
      <c r="BA207" s="57" t="s">
        <v>108</v>
      </c>
      <c r="BB207" s="57">
        <f t="shared" si="45"/>
        <v>1</v>
      </c>
      <c r="BC207" s="57">
        <f t="shared" si="46"/>
        <v>1</v>
      </c>
      <c r="BD207" s="57" t="str">
        <f t="shared" si="47"/>
        <v>OK</v>
      </c>
    </row>
    <row r="208" spans="1:56" ht="18">
      <c r="A208" s="1" t="s">
        <v>112</v>
      </c>
      <c r="B208" s="1" t="s">
        <v>113</v>
      </c>
      <c r="C208" s="63">
        <v>42796</v>
      </c>
      <c r="D208" s="1" t="s">
        <v>136</v>
      </c>
      <c r="E208" s="1">
        <v>28</v>
      </c>
      <c r="F208" s="1">
        <v>20</v>
      </c>
      <c r="G208" s="1">
        <v>76</v>
      </c>
      <c r="H208" s="2" t="s">
        <v>118</v>
      </c>
      <c r="I208" s="62">
        <v>41.4</v>
      </c>
      <c r="J208" s="30" t="s">
        <v>137</v>
      </c>
      <c r="K208" s="18" t="s">
        <v>139</v>
      </c>
      <c r="L208" s="18">
        <v>30</v>
      </c>
      <c r="M208" s="18">
        <v>5</v>
      </c>
      <c r="N208" s="19" t="s">
        <v>150</v>
      </c>
      <c r="R208" s="22">
        <f t="shared" si="0"/>
        <v>0</v>
      </c>
      <c r="S208" s="22">
        <f t="shared" si="1"/>
        <v>0</v>
      </c>
      <c r="T208" s="22">
        <f t="shared" si="2"/>
        <v>0</v>
      </c>
      <c r="U208" s="22">
        <f t="shared" si="3"/>
        <v>0</v>
      </c>
      <c r="V208" s="22">
        <f t="shared" si="4"/>
        <v>0</v>
      </c>
      <c r="W208" s="22">
        <f t="shared" si="5"/>
        <v>0</v>
      </c>
      <c r="X208" s="22">
        <f t="shared" si="6"/>
        <v>0</v>
      </c>
      <c r="Y208" s="22">
        <f t="shared" si="7"/>
        <v>0</v>
      </c>
      <c r="Z208" s="22">
        <f t="shared" si="8"/>
        <v>1</v>
      </c>
      <c r="AA208" s="22">
        <f t="shared" si="9"/>
        <v>0</v>
      </c>
      <c r="AB208" s="22">
        <f t="shared" si="10"/>
        <v>0</v>
      </c>
      <c r="AC208" s="22">
        <f t="shared" si="11"/>
        <v>0</v>
      </c>
      <c r="AD208" s="22">
        <f t="shared" si="12"/>
        <v>0</v>
      </c>
      <c r="AE208" s="22">
        <f t="shared" si="13"/>
        <v>0</v>
      </c>
      <c r="AF208" s="22">
        <f t="shared" si="14"/>
        <v>0</v>
      </c>
      <c r="AG208" s="22">
        <f t="shared" si="15"/>
        <v>0</v>
      </c>
      <c r="AH208" s="22">
        <f t="shared" si="16"/>
        <v>0</v>
      </c>
      <c r="AI208" s="22">
        <f t="shared" si="17"/>
        <v>1</v>
      </c>
      <c r="AJ208" s="22">
        <f t="shared" si="18"/>
        <v>0</v>
      </c>
      <c r="AK208" s="22">
        <f t="shared" si="19"/>
        <v>0</v>
      </c>
      <c r="AL208" s="22">
        <f t="shared" si="20"/>
        <v>0</v>
      </c>
      <c r="AM208" s="22">
        <f t="shared" si="21"/>
        <v>0</v>
      </c>
      <c r="AN208" s="22">
        <f t="shared" si="22"/>
        <v>0</v>
      </c>
      <c r="AO208" s="22">
        <f t="shared" si="23"/>
        <v>0</v>
      </c>
      <c r="AP208" s="22">
        <f t="shared" si="24"/>
        <v>0</v>
      </c>
      <c r="AQ208" s="22">
        <f t="shared" si="25"/>
        <v>0</v>
      </c>
      <c r="AR208" s="22">
        <f t="shared" si="26"/>
        <v>0</v>
      </c>
      <c r="AS208" s="22">
        <f t="shared" si="27"/>
        <v>0</v>
      </c>
      <c r="AT208" s="22">
        <f t="shared" si="28"/>
        <v>0</v>
      </c>
      <c r="AU208" s="22">
        <f t="shared" si="29"/>
        <v>0</v>
      </c>
      <c r="AV208" s="22">
        <f t="shared" si="30"/>
        <v>0</v>
      </c>
      <c r="AW208" s="22">
        <f t="shared" si="31"/>
        <v>0</v>
      </c>
      <c r="AX208" s="22">
        <f t="shared" si="32"/>
        <v>0</v>
      </c>
      <c r="AY208" s="35">
        <f t="shared" si="48"/>
        <v>0</v>
      </c>
      <c r="BA208" s="57" t="s">
        <v>108</v>
      </c>
      <c r="BB208" s="57">
        <f t="shared" si="45"/>
        <v>2</v>
      </c>
      <c r="BC208" s="57">
        <f t="shared" si="46"/>
        <v>2</v>
      </c>
      <c r="BD208" s="57" t="str">
        <f t="shared" si="47"/>
        <v>OK</v>
      </c>
    </row>
    <row r="209" spans="1:56" ht="18">
      <c r="A209" s="1" t="s">
        <v>112</v>
      </c>
      <c r="B209" s="1" t="s">
        <v>113</v>
      </c>
      <c r="C209" s="63">
        <v>42796</v>
      </c>
      <c r="D209" s="1" t="s">
        <v>136</v>
      </c>
      <c r="E209" s="1">
        <v>28</v>
      </c>
      <c r="F209" s="1">
        <v>20</v>
      </c>
      <c r="G209" s="1">
        <v>76</v>
      </c>
      <c r="H209" s="2" t="s">
        <v>118</v>
      </c>
      <c r="I209" s="62">
        <v>41.5</v>
      </c>
      <c r="J209" s="30" t="s">
        <v>137</v>
      </c>
      <c r="K209" s="18" t="s">
        <v>142</v>
      </c>
      <c r="L209" s="18">
        <v>22</v>
      </c>
      <c r="M209" s="18">
        <v>20</v>
      </c>
      <c r="N209" s="19" t="s">
        <v>160</v>
      </c>
      <c r="R209" s="22">
        <f t="shared" si="0"/>
        <v>0</v>
      </c>
      <c r="S209" s="22">
        <f t="shared" si="1"/>
        <v>0</v>
      </c>
      <c r="T209" s="22">
        <f t="shared" si="2"/>
        <v>0</v>
      </c>
      <c r="U209" s="22">
        <f t="shared" si="3"/>
        <v>0</v>
      </c>
      <c r="V209" s="22">
        <f t="shared" si="4"/>
        <v>0</v>
      </c>
      <c r="W209" s="22">
        <f t="shared" si="5"/>
        <v>0</v>
      </c>
      <c r="X209" s="22">
        <f t="shared" si="6"/>
        <v>0</v>
      </c>
      <c r="Y209" s="22">
        <f t="shared" si="7"/>
        <v>0</v>
      </c>
      <c r="Z209" s="22">
        <f t="shared" si="8"/>
        <v>1</v>
      </c>
      <c r="AA209" s="22">
        <f t="shared" si="9"/>
        <v>1</v>
      </c>
      <c r="AB209" s="22">
        <f t="shared" si="10"/>
        <v>0</v>
      </c>
      <c r="AC209" s="22">
        <f t="shared" si="11"/>
        <v>0</v>
      </c>
      <c r="AD209" s="22">
        <f t="shared" si="12"/>
        <v>1</v>
      </c>
      <c r="AE209" s="22">
        <f t="shared" si="13"/>
        <v>0</v>
      </c>
      <c r="AF209" s="22">
        <f t="shared" si="14"/>
        <v>0</v>
      </c>
      <c r="AG209" s="22">
        <f t="shared" si="15"/>
        <v>0</v>
      </c>
      <c r="AH209" s="22">
        <f t="shared" si="16"/>
        <v>0</v>
      </c>
      <c r="AI209" s="22">
        <f t="shared" si="17"/>
        <v>0</v>
      </c>
      <c r="AJ209" s="22">
        <f t="shared" si="18"/>
        <v>0</v>
      </c>
      <c r="AK209" s="22">
        <f t="shared" si="19"/>
        <v>0</v>
      </c>
      <c r="AL209" s="22">
        <f t="shared" si="20"/>
        <v>0</v>
      </c>
      <c r="AM209" s="22">
        <f t="shared" si="21"/>
        <v>0</v>
      </c>
      <c r="AN209" s="22">
        <f t="shared" si="22"/>
        <v>0</v>
      </c>
      <c r="AO209" s="22">
        <f t="shared" si="23"/>
        <v>0</v>
      </c>
      <c r="AP209" s="22">
        <f t="shared" si="24"/>
        <v>0</v>
      </c>
      <c r="AQ209" s="22">
        <f t="shared" si="25"/>
        <v>1</v>
      </c>
      <c r="AR209" s="22">
        <f t="shared" si="26"/>
        <v>0</v>
      </c>
      <c r="AS209" s="22">
        <f t="shared" si="27"/>
        <v>0</v>
      </c>
      <c r="AT209" s="22">
        <f t="shared" si="28"/>
        <v>0</v>
      </c>
      <c r="AU209" s="22">
        <f t="shared" si="29"/>
        <v>0</v>
      </c>
      <c r="AV209" s="22">
        <f t="shared" si="30"/>
        <v>0</v>
      </c>
      <c r="AW209" s="22">
        <f t="shared" si="31"/>
        <v>0</v>
      </c>
      <c r="AX209" s="22">
        <f t="shared" si="32"/>
        <v>0</v>
      </c>
      <c r="AY209" s="35">
        <f t="shared" si="48"/>
        <v>0</v>
      </c>
      <c r="BA209" s="57" t="s">
        <v>108</v>
      </c>
      <c r="BB209" s="57">
        <f t="shared" si="45"/>
        <v>4</v>
      </c>
      <c r="BC209" s="57">
        <f t="shared" si="46"/>
        <v>4</v>
      </c>
      <c r="BD209" s="57" t="str">
        <f t="shared" si="47"/>
        <v>OK</v>
      </c>
    </row>
    <row r="210" spans="1:56" ht="18">
      <c r="A210" s="1" t="s">
        <v>112</v>
      </c>
      <c r="B210" s="1" t="s">
        <v>113</v>
      </c>
      <c r="C210" s="63">
        <v>42796</v>
      </c>
      <c r="D210" s="1" t="s">
        <v>136</v>
      </c>
      <c r="E210" s="1">
        <v>28</v>
      </c>
      <c r="F210" s="1">
        <v>20</v>
      </c>
      <c r="G210" s="1">
        <v>76</v>
      </c>
      <c r="H210" s="2" t="s">
        <v>118</v>
      </c>
      <c r="I210" s="62">
        <v>41.6</v>
      </c>
      <c r="J210" s="30" t="s">
        <v>137</v>
      </c>
      <c r="K210" s="18" t="s">
        <v>142</v>
      </c>
      <c r="L210" s="18">
        <v>35</v>
      </c>
      <c r="M210" s="18">
        <v>5</v>
      </c>
      <c r="N210" s="19" t="s">
        <v>146</v>
      </c>
      <c r="R210" s="22">
        <f t="shared" si="0"/>
        <v>0</v>
      </c>
      <c r="S210" s="22">
        <f t="shared" si="1"/>
        <v>0</v>
      </c>
      <c r="T210" s="22">
        <f t="shared" si="2"/>
        <v>0</v>
      </c>
      <c r="U210" s="22">
        <f t="shared" si="3"/>
        <v>0</v>
      </c>
      <c r="V210" s="22">
        <f t="shared" si="4"/>
        <v>0</v>
      </c>
      <c r="W210" s="22">
        <f t="shared" si="5"/>
        <v>0</v>
      </c>
      <c r="X210" s="22">
        <f t="shared" si="6"/>
        <v>0</v>
      </c>
      <c r="Y210" s="22">
        <f t="shared" si="7"/>
        <v>0</v>
      </c>
      <c r="Z210" s="22">
        <f t="shared" si="8"/>
        <v>0</v>
      </c>
      <c r="AA210" s="22">
        <f t="shared" si="9"/>
        <v>1</v>
      </c>
      <c r="AB210" s="22">
        <f t="shared" si="10"/>
        <v>0</v>
      </c>
      <c r="AC210" s="22">
        <f t="shared" si="11"/>
        <v>0</v>
      </c>
      <c r="AD210" s="22">
        <f t="shared" si="12"/>
        <v>1</v>
      </c>
      <c r="AE210" s="22">
        <f t="shared" si="13"/>
        <v>0</v>
      </c>
      <c r="AF210" s="22">
        <f t="shared" si="14"/>
        <v>0</v>
      </c>
      <c r="AG210" s="22">
        <f t="shared" si="15"/>
        <v>0</v>
      </c>
      <c r="AH210" s="22">
        <f t="shared" si="16"/>
        <v>0</v>
      </c>
      <c r="AI210" s="22">
        <f t="shared" si="17"/>
        <v>0</v>
      </c>
      <c r="AJ210" s="22">
        <f t="shared" si="18"/>
        <v>0</v>
      </c>
      <c r="AK210" s="22">
        <f t="shared" si="19"/>
        <v>0</v>
      </c>
      <c r="AL210" s="22">
        <f t="shared" si="20"/>
        <v>0</v>
      </c>
      <c r="AM210" s="22">
        <f t="shared" si="21"/>
        <v>0</v>
      </c>
      <c r="AN210" s="22">
        <f t="shared" si="22"/>
        <v>0</v>
      </c>
      <c r="AO210" s="22">
        <f t="shared" si="23"/>
        <v>0</v>
      </c>
      <c r="AP210" s="22">
        <f t="shared" si="24"/>
        <v>0</v>
      </c>
      <c r="AQ210" s="22">
        <f t="shared" si="25"/>
        <v>0</v>
      </c>
      <c r="AR210" s="22">
        <f t="shared" si="26"/>
        <v>0</v>
      </c>
      <c r="AS210" s="22">
        <f t="shared" si="27"/>
        <v>0</v>
      </c>
      <c r="AT210" s="22">
        <f t="shared" si="28"/>
        <v>0</v>
      </c>
      <c r="AU210" s="22">
        <f t="shared" si="29"/>
        <v>0</v>
      </c>
      <c r="AV210" s="22">
        <f t="shared" si="30"/>
        <v>0</v>
      </c>
      <c r="AW210" s="22">
        <f t="shared" si="31"/>
        <v>0</v>
      </c>
      <c r="AX210" s="22">
        <f t="shared" si="32"/>
        <v>0</v>
      </c>
      <c r="AY210" s="35">
        <f t="shared" si="48"/>
        <v>0</v>
      </c>
      <c r="BA210" s="57" t="s">
        <v>108</v>
      </c>
      <c r="BB210" s="57">
        <f t="shared" si="45"/>
        <v>2</v>
      </c>
      <c r="BC210" s="57">
        <f t="shared" si="46"/>
        <v>2</v>
      </c>
      <c r="BD210" s="57" t="str">
        <f t="shared" si="47"/>
        <v>OK</v>
      </c>
    </row>
    <row r="211" spans="1:56" ht="18">
      <c r="A211" s="1" t="s">
        <v>112</v>
      </c>
      <c r="B211" s="1" t="s">
        <v>113</v>
      </c>
      <c r="C211" s="63">
        <v>42796</v>
      </c>
      <c r="D211" s="1" t="s">
        <v>136</v>
      </c>
      <c r="E211" s="1">
        <v>28</v>
      </c>
      <c r="F211" s="1">
        <v>20</v>
      </c>
      <c r="G211" s="1">
        <v>76</v>
      </c>
      <c r="H211" s="2" t="s">
        <v>118</v>
      </c>
      <c r="I211" s="62">
        <v>41.7</v>
      </c>
      <c r="J211" s="30" t="s">
        <v>137</v>
      </c>
      <c r="K211" s="18" t="s">
        <v>138</v>
      </c>
      <c r="L211" s="18">
        <v>25</v>
      </c>
      <c r="M211" s="18">
        <v>10</v>
      </c>
      <c r="N211" s="19" t="s">
        <v>146</v>
      </c>
      <c r="R211" s="22">
        <f t="shared" si="0"/>
        <v>0</v>
      </c>
      <c r="S211" s="22">
        <f t="shared" si="1"/>
        <v>0</v>
      </c>
      <c r="T211" s="22">
        <f t="shared" si="2"/>
        <v>0</v>
      </c>
      <c r="U211" s="22">
        <f t="shared" si="3"/>
        <v>0</v>
      </c>
      <c r="V211" s="22">
        <f t="shared" si="4"/>
        <v>0</v>
      </c>
      <c r="W211" s="22">
        <f t="shared" si="5"/>
        <v>0</v>
      </c>
      <c r="X211" s="22">
        <f t="shared" si="6"/>
        <v>0</v>
      </c>
      <c r="Y211" s="22">
        <f t="shared" si="7"/>
        <v>0</v>
      </c>
      <c r="Z211" s="22">
        <f t="shared" si="8"/>
        <v>0</v>
      </c>
      <c r="AA211" s="22">
        <f t="shared" si="9"/>
        <v>1</v>
      </c>
      <c r="AB211" s="22">
        <f t="shared" si="10"/>
        <v>0</v>
      </c>
      <c r="AC211" s="22">
        <f t="shared" si="11"/>
        <v>0</v>
      </c>
      <c r="AD211" s="22">
        <f t="shared" si="12"/>
        <v>1</v>
      </c>
      <c r="AE211" s="22">
        <f t="shared" si="13"/>
        <v>0</v>
      </c>
      <c r="AF211" s="22">
        <f t="shared" si="14"/>
        <v>0</v>
      </c>
      <c r="AG211" s="22">
        <f t="shared" si="15"/>
        <v>0</v>
      </c>
      <c r="AH211" s="22">
        <f t="shared" si="16"/>
        <v>0</v>
      </c>
      <c r="AI211" s="22">
        <f t="shared" si="17"/>
        <v>0</v>
      </c>
      <c r="AJ211" s="22">
        <f t="shared" si="18"/>
        <v>0</v>
      </c>
      <c r="AK211" s="22">
        <f t="shared" si="19"/>
        <v>0</v>
      </c>
      <c r="AL211" s="22">
        <f t="shared" si="20"/>
        <v>0</v>
      </c>
      <c r="AM211" s="22">
        <f t="shared" si="21"/>
        <v>0</v>
      </c>
      <c r="AN211" s="22">
        <f t="shared" si="22"/>
        <v>0</v>
      </c>
      <c r="AO211" s="22">
        <f t="shared" si="23"/>
        <v>0</v>
      </c>
      <c r="AP211" s="22">
        <f t="shared" si="24"/>
        <v>0</v>
      </c>
      <c r="AQ211" s="22">
        <f t="shared" si="25"/>
        <v>0</v>
      </c>
      <c r="AR211" s="22">
        <f t="shared" si="26"/>
        <v>0</v>
      </c>
      <c r="AS211" s="22">
        <f t="shared" si="27"/>
        <v>0</v>
      </c>
      <c r="AT211" s="22">
        <f t="shared" si="28"/>
        <v>0</v>
      </c>
      <c r="AU211" s="22">
        <f t="shared" si="29"/>
        <v>0</v>
      </c>
      <c r="AV211" s="22">
        <f t="shared" si="30"/>
        <v>0</v>
      </c>
      <c r="AW211" s="22">
        <f t="shared" si="31"/>
        <v>0</v>
      </c>
      <c r="AX211" s="22">
        <f t="shared" si="32"/>
        <v>0</v>
      </c>
      <c r="AY211" s="35">
        <f t="shared" si="48"/>
        <v>0</v>
      </c>
      <c r="BA211" s="57" t="s">
        <v>108</v>
      </c>
      <c r="BB211" s="57">
        <f t="shared" si="45"/>
        <v>2</v>
      </c>
      <c r="BC211" s="57">
        <f t="shared" si="46"/>
        <v>2</v>
      </c>
      <c r="BD211" s="57" t="str">
        <f t="shared" si="47"/>
        <v>OK</v>
      </c>
    </row>
    <row r="212" spans="1:56" ht="18">
      <c r="A212" s="1" t="s">
        <v>112</v>
      </c>
      <c r="B212" s="1" t="s">
        <v>113</v>
      </c>
      <c r="C212" s="63">
        <v>42796</v>
      </c>
      <c r="D212" s="1" t="s">
        <v>136</v>
      </c>
      <c r="E212" s="1">
        <v>28</v>
      </c>
      <c r="F212" s="1">
        <v>20</v>
      </c>
      <c r="G212" s="1">
        <v>76</v>
      </c>
      <c r="H212" s="2" t="s">
        <v>118</v>
      </c>
      <c r="I212" s="62">
        <v>41.7</v>
      </c>
      <c r="J212" s="30" t="s">
        <v>137</v>
      </c>
      <c r="K212" s="18" t="s">
        <v>142</v>
      </c>
      <c r="L212" s="18">
        <v>31</v>
      </c>
      <c r="M212" s="18">
        <v>0</v>
      </c>
      <c r="N212" s="19" t="s">
        <v>44</v>
      </c>
      <c r="R212" s="22">
        <f t="shared" si="0"/>
        <v>1</v>
      </c>
      <c r="S212" s="22">
        <f t="shared" si="1"/>
        <v>0</v>
      </c>
      <c r="T212" s="22">
        <f t="shared" si="2"/>
        <v>0</v>
      </c>
      <c r="U212" s="22">
        <f t="shared" si="3"/>
        <v>0</v>
      </c>
      <c r="V212" s="22">
        <f t="shared" si="4"/>
        <v>0</v>
      </c>
      <c r="W212" s="22">
        <f t="shared" si="5"/>
        <v>0</v>
      </c>
      <c r="X212" s="22">
        <f t="shared" si="6"/>
        <v>0</v>
      </c>
      <c r="Y212" s="22">
        <f t="shared" si="7"/>
        <v>0</v>
      </c>
      <c r="Z212" s="22">
        <f t="shared" si="8"/>
        <v>0</v>
      </c>
      <c r="AA212" s="22">
        <f t="shared" si="9"/>
        <v>0</v>
      </c>
      <c r="AB212" s="22">
        <f t="shared" si="10"/>
        <v>0</v>
      </c>
      <c r="AC212" s="22">
        <f t="shared" si="11"/>
        <v>0</v>
      </c>
      <c r="AD212" s="22">
        <f t="shared" si="12"/>
        <v>0</v>
      </c>
      <c r="AE212" s="22">
        <f t="shared" si="13"/>
        <v>0</v>
      </c>
      <c r="AF212" s="22">
        <f t="shared" si="14"/>
        <v>0</v>
      </c>
      <c r="AG212" s="22">
        <f t="shared" si="15"/>
        <v>0</v>
      </c>
      <c r="AH212" s="22">
        <f t="shared" si="16"/>
        <v>0</v>
      </c>
      <c r="AI212" s="22">
        <f t="shared" si="17"/>
        <v>0</v>
      </c>
      <c r="AJ212" s="22">
        <f t="shared" si="18"/>
        <v>0</v>
      </c>
      <c r="AK212" s="22">
        <f t="shared" si="19"/>
        <v>0</v>
      </c>
      <c r="AL212" s="22">
        <f t="shared" si="20"/>
        <v>0</v>
      </c>
      <c r="AM212" s="22">
        <f t="shared" si="21"/>
        <v>0</v>
      </c>
      <c r="AN212" s="22">
        <f t="shared" si="22"/>
        <v>0</v>
      </c>
      <c r="AO212" s="22">
        <f t="shared" si="23"/>
        <v>0</v>
      </c>
      <c r="AP212" s="22">
        <f t="shared" si="24"/>
        <v>0</v>
      </c>
      <c r="AQ212" s="22">
        <f t="shared" si="25"/>
        <v>0</v>
      </c>
      <c r="AR212" s="22">
        <f t="shared" si="26"/>
        <v>0</v>
      </c>
      <c r="AS212" s="22">
        <f t="shared" si="27"/>
        <v>0</v>
      </c>
      <c r="AT212" s="22">
        <f t="shared" si="28"/>
        <v>0</v>
      </c>
      <c r="AU212" s="22">
        <f t="shared" si="29"/>
        <v>0</v>
      </c>
      <c r="AV212" s="22">
        <f t="shared" si="30"/>
        <v>0</v>
      </c>
      <c r="AW212" s="22">
        <f t="shared" si="31"/>
        <v>0</v>
      </c>
      <c r="AX212" s="22">
        <f t="shared" si="32"/>
        <v>0</v>
      </c>
      <c r="AY212" s="35">
        <f t="shared" si="48"/>
        <v>0</v>
      </c>
      <c r="BA212" s="57" t="s">
        <v>108</v>
      </c>
      <c r="BB212" s="57">
        <f t="shared" si="45"/>
        <v>1</v>
      </c>
      <c r="BC212" s="57">
        <f t="shared" si="46"/>
        <v>1</v>
      </c>
      <c r="BD212" s="57" t="str">
        <f t="shared" si="47"/>
        <v>OK</v>
      </c>
    </row>
    <row r="213" spans="1:56" ht="18">
      <c r="A213" s="1" t="s">
        <v>112</v>
      </c>
      <c r="B213" s="1" t="s">
        <v>113</v>
      </c>
      <c r="C213" s="63">
        <v>42796</v>
      </c>
      <c r="D213" s="1" t="s">
        <v>136</v>
      </c>
      <c r="E213" s="1">
        <v>28</v>
      </c>
      <c r="F213" s="1">
        <v>20</v>
      </c>
      <c r="G213" s="1">
        <v>76</v>
      </c>
      <c r="H213" s="2" t="s">
        <v>118</v>
      </c>
      <c r="I213" s="62">
        <v>41.7</v>
      </c>
      <c r="J213" s="30" t="s">
        <v>137</v>
      </c>
      <c r="K213" s="18" t="s">
        <v>142</v>
      </c>
      <c r="L213" s="18">
        <v>15</v>
      </c>
      <c r="M213" s="18">
        <v>0</v>
      </c>
      <c r="N213" s="19" t="s">
        <v>102</v>
      </c>
      <c r="R213" s="22">
        <f t="shared" si="0"/>
        <v>0</v>
      </c>
      <c r="S213" s="22">
        <f t="shared" si="1"/>
        <v>0</v>
      </c>
      <c r="T213" s="22">
        <f t="shared" si="2"/>
        <v>0</v>
      </c>
      <c r="U213" s="22">
        <f t="shared" si="3"/>
        <v>0</v>
      </c>
      <c r="V213" s="22">
        <f t="shared" si="4"/>
        <v>0</v>
      </c>
      <c r="W213" s="22">
        <f t="shared" si="5"/>
        <v>0</v>
      </c>
      <c r="X213" s="22">
        <f t="shared" si="6"/>
        <v>0</v>
      </c>
      <c r="Y213" s="22">
        <f t="shared" si="7"/>
        <v>0</v>
      </c>
      <c r="Z213" s="22">
        <f t="shared" si="8"/>
        <v>0</v>
      </c>
      <c r="AA213" s="22">
        <f t="shared" si="9"/>
        <v>0</v>
      </c>
      <c r="AB213" s="22">
        <f t="shared" si="10"/>
        <v>0</v>
      </c>
      <c r="AC213" s="22">
        <f t="shared" si="11"/>
        <v>0</v>
      </c>
      <c r="AD213" s="22">
        <f t="shared" si="12"/>
        <v>0</v>
      </c>
      <c r="AE213" s="22">
        <f t="shared" si="13"/>
        <v>0</v>
      </c>
      <c r="AF213" s="22">
        <f t="shared" si="14"/>
        <v>0</v>
      </c>
      <c r="AG213" s="22">
        <f t="shared" si="15"/>
        <v>0</v>
      </c>
      <c r="AH213" s="22">
        <f t="shared" si="16"/>
        <v>0</v>
      </c>
      <c r="AI213" s="22">
        <f t="shared" si="17"/>
        <v>0</v>
      </c>
      <c r="AJ213" s="22">
        <f t="shared" si="18"/>
        <v>0</v>
      </c>
      <c r="AK213" s="22">
        <f t="shared" si="19"/>
        <v>0</v>
      </c>
      <c r="AL213" s="22">
        <f t="shared" si="20"/>
        <v>0</v>
      </c>
      <c r="AM213" s="22">
        <f t="shared" si="21"/>
        <v>0</v>
      </c>
      <c r="AN213" s="22">
        <f t="shared" si="22"/>
        <v>0</v>
      </c>
      <c r="AO213" s="22">
        <f t="shared" si="23"/>
        <v>0</v>
      </c>
      <c r="AP213" s="22">
        <f t="shared" si="24"/>
        <v>0</v>
      </c>
      <c r="AQ213" s="22">
        <f t="shared" si="25"/>
        <v>0</v>
      </c>
      <c r="AR213" s="22">
        <f t="shared" si="26"/>
        <v>0</v>
      </c>
      <c r="AS213" s="22">
        <f t="shared" si="27"/>
        <v>0</v>
      </c>
      <c r="AT213" s="22">
        <f t="shared" si="28"/>
        <v>0</v>
      </c>
      <c r="AU213" s="22">
        <f t="shared" si="29"/>
        <v>1</v>
      </c>
      <c r="AV213" s="22">
        <f t="shared" si="30"/>
        <v>0</v>
      </c>
      <c r="AW213" s="22">
        <f t="shared" si="31"/>
        <v>0</v>
      </c>
      <c r="AX213" s="22">
        <f t="shared" si="32"/>
        <v>0</v>
      </c>
      <c r="AY213" s="35">
        <f t="shared" si="48"/>
        <v>0</v>
      </c>
      <c r="BA213" s="57" t="s">
        <v>108</v>
      </c>
      <c r="BB213" s="57">
        <f t="shared" si="45"/>
        <v>1</v>
      </c>
      <c r="BC213" s="57">
        <f t="shared" si="46"/>
        <v>1</v>
      </c>
      <c r="BD213" s="57" t="str">
        <f t="shared" si="47"/>
        <v>OK</v>
      </c>
    </row>
    <row r="214" spans="1:56" ht="18">
      <c r="A214" s="1" t="s">
        <v>112</v>
      </c>
      <c r="B214" s="1" t="s">
        <v>113</v>
      </c>
      <c r="C214" s="63">
        <v>42796</v>
      </c>
      <c r="D214" s="1" t="s">
        <v>136</v>
      </c>
      <c r="E214" s="1">
        <v>28</v>
      </c>
      <c r="F214" s="1">
        <v>20</v>
      </c>
      <c r="G214" s="1">
        <v>76</v>
      </c>
      <c r="H214" s="2" t="s">
        <v>118</v>
      </c>
      <c r="I214" s="62">
        <v>41.7</v>
      </c>
      <c r="J214" s="30" t="s">
        <v>137</v>
      </c>
      <c r="K214" s="18" t="s">
        <v>139</v>
      </c>
      <c r="L214" s="18">
        <v>15</v>
      </c>
      <c r="M214" s="18">
        <v>5</v>
      </c>
      <c r="N214" s="19" t="s">
        <v>146</v>
      </c>
      <c r="R214" s="22">
        <f t="shared" si="0"/>
        <v>0</v>
      </c>
      <c r="S214" s="22">
        <f t="shared" si="1"/>
        <v>0</v>
      </c>
      <c r="T214" s="22">
        <f t="shared" si="2"/>
        <v>0</v>
      </c>
      <c r="U214" s="22">
        <f t="shared" si="3"/>
        <v>0</v>
      </c>
      <c r="V214" s="22">
        <f t="shared" si="4"/>
        <v>0</v>
      </c>
      <c r="W214" s="22">
        <f t="shared" si="5"/>
        <v>0</v>
      </c>
      <c r="X214" s="22">
        <f t="shared" si="6"/>
        <v>0</v>
      </c>
      <c r="Y214" s="22">
        <f t="shared" si="7"/>
        <v>0</v>
      </c>
      <c r="Z214" s="22">
        <f t="shared" si="8"/>
        <v>0</v>
      </c>
      <c r="AA214" s="22">
        <f t="shared" si="9"/>
        <v>1</v>
      </c>
      <c r="AB214" s="22">
        <f t="shared" si="10"/>
        <v>0</v>
      </c>
      <c r="AC214" s="22">
        <f t="shared" si="11"/>
        <v>0</v>
      </c>
      <c r="AD214" s="22">
        <f t="shared" si="12"/>
        <v>1</v>
      </c>
      <c r="AE214" s="22">
        <f t="shared" si="13"/>
        <v>0</v>
      </c>
      <c r="AF214" s="22">
        <f t="shared" si="14"/>
        <v>0</v>
      </c>
      <c r="AG214" s="22">
        <f t="shared" si="15"/>
        <v>0</v>
      </c>
      <c r="AH214" s="22">
        <f t="shared" si="16"/>
        <v>0</v>
      </c>
      <c r="AI214" s="22">
        <f t="shared" si="17"/>
        <v>0</v>
      </c>
      <c r="AJ214" s="22">
        <f t="shared" si="18"/>
        <v>0</v>
      </c>
      <c r="AK214" s="22">
        <f t="shared" si="19"/>
        <v>0</v>
      </c>
      <c r="AL214" s="22">
        <f t="shared" si="20"/>
        <v>0</v>
      </c>
      <c r="AM214" s="22">
        <f t="shared" si="21"/>
        <v>0</v>
      </c>
      <c r="AN214" s="22">
        <f t="shared" si="22"/>
        <v>0</v>
      </c>
      <c r="AO214" s="22">
        <f t="shared" si="23"/>
        <v>0</v>
      </c>
      <c r="AP214" s="22">
        <f t="shared" si="24"/>
        <v>0</v>
      </c>
      <c r="AQ214" s="22">
        <f t="shared" si="25"/>
        <v>0</v>
      </c>
      <c r="AR214" s="22">
        <f t="shared" si="26"/>
        <v>0</v>
      </c>
      <c r="AS214" s="22">
        <f t="shared" si="27"/>
        <v>0</v>
      </c>
      <c r="AT214" s="22">
        <f t="shared" si="28"/>
        <v>0</v>
      </c>
      <c r="AU214" s="22">
        <f t="shared" si="29"/>
        <v>0</v>
      </c>
      <c r="AV214" s="22">
        <f t="shared" si="30"/>
        <v>0</v>
      </c>
      <c r="AW214" s="22">
        <f t="shared" si="31"/>
        <v>0</v>
      </c>
      <c r="AX214" s="22">
        <f t="shared" si="32"/>
        <v>0</v>
      </c>
      <c r="AY214" s="35">
        <f t="shared" si="48"/>
        <v>0</v>
      </c>
      <c r="BA214" s="57" t="s">
        <v>108</v>
      </c>
      <c r="BB214" s="57">
        <f t="shared" si="45"/>
        <v>2</v>
      </c>
      <c r="BC214" s="57">
        <f t="shared" si="46"/>
        <v>2</v>
      </c>
      <c r="BD214" s="57" t="str">
        <f t="shared" si="47"/>
        <v>OK</v>
      </c>
    </row>
    <row r="215" spans="1:56" ht="18">
      <c r="A215" s="1" t="s">
        <v>112</v>
      </c>
      <c r="B215" s="1" t="s">
        <v>113</v>
      </c>
      <c r="C215" s="63">
        <v>42796</v>
      </c>
      <c r="D215" s="1" t="s">
        <v>136</v>
      </c>
      <c r="E215" s="1">
        <v>28</v>
      </c>
      <c r="F215" s="1">
        <v>20</v>
      </c>
      <c r="G215" s="1">
        <v>76</v>
      </c>
      <c r="H215" s="2" t="s">
        <v>118</v>
      </c>
      <c r="I215" s="62">
        <v>41.7</v>
      </c>
      <c r="J215" s="30" t="s">
        <v>137</v>
      </c>
      <c r="K215" s="18" t="s">
        <v>140</v>
      </c>
      <c r="L215" s="18">
        <v>5</v>
      </c>
      <c r="M215" s="18">
        <v>10</v>
      </c>
      <c r="N215" s="19" t="s">
        <v>146</v>
      </c>
      <c r="R215" s="22">
        <f t="shared" si="0"/>
        <v>0</v>
      </c>
      <c r="S215" s="22">
        <f t="shared" si="1"/>
        <v>0</v>
      </c>
      <c r="T215" s="22">
        <f t="shared" si="2"/>
        <v>0</v>
      </c>
      <c r="U215" s="22">
        <f t="shared" si="3"/>
        <v>0</v>
      </c>
      <c r="V215" s="22">
        <f t="shared" si="4"/>
        <v>0</v>
      </c>
      <c r="W215" s="22">
        <f t="shared" si="5"/>
        <v>0</v>
      </c>
      <c r="X215" s="22">
        <f t="shared" si="6"/>
        <v>0</v>
      </c>
      <c r="Y215" s="22">
        <f t="shared" si="7"/>
        <v>0</v>
      </c>
      <c r="Z215" s="22">
        <f t="shared" si="8"/>
        <v>0</v>
      </c>
      <c r="AA215" s="22">
        <f t="shared" si="9"/>
        <v>1</v>
      </c>
      <c r="AB215" s="22">
        <f t="shared" si="10"/>
        <v>0</v>
      </c>
      <c r="AC215" s="22">
        <f t="shared" si="11"/>
        <v>0</v>
      </c>
      <c r="AD215" s="22">
        <f t="shared" si="12"/>
        <v>1</v>
      </c>
      <c r="AE215" s="22">
        <f t="shared" si="13"/>
        <v>0</v>
      </c>
      <c r="AF215" s="22">
        <f t="shared" si="14"/>
        <v>0</v>
      </c>
      <c r="AG215" s="22">
        <f t="shared" si="15"/>
        <v>0</v>
      </c>
      <c r="AH215" s="22">
        <f t="shared" si="16"/>
        <v>0</v>
      </c>
      <c r="AI215" s="22">
        <f t="shared" si="17"/>
        <v>0</v>
      </c>
      <c r="AJ215" s="22">
        <f t="shared" si="18"/>
        <v>0</v>
      </c>
      <c r="AK215" s="22">
        <f t="shared" si="19"/>
        <v>0</v>
      </c>
      <c r="AL215" s="22">
        <f t="shared" si="20"/>
        <v>0</v>
      </c>
      <c r="AM215" s="22">
        <f t="shared" si="21"/>
        <v>0</v>
      </c>
      <c r="AN215" s="22">
        <f t="shared" si="22"/>
        <v>0</v>
      </c>
      <c r="AO215" s="22">
        <f t="shared" si="23"/>
        <v>0</v>
      </c>
      <c r="AP215" s="22">
        <f t="shared" si="24"/>
        <v>0</v>
      </c>
      <c r="AQ215" s="22">
        <f t="shared" si="25"/>
        <v>0</v>
      </c>
      <c r="AR215" s="22">
        <f t="shared" si="26"/>
        <v>0</v>
      </c>
      <c r="AS215" s="22">
        <f t="shared" si="27"/>
        <v>0</v>
      </c>
      <c r="AT215" s="22">
        <f t="shared" si="28"/>
        <v>0</v>
      </c>
      <c r="AU215" s="22">
        <f t="shared" si="29"/>
        <v>0</v>
      </c>
      <c r="AV215" s="22">
        <f t="shared" si="30"/>
        <v>0</v>
      </c>
      <c r="AW215" s="22">
        <f t="shared" si="31"/>
        <v>0</v>
      </c>
      <c r="AX215" s="22">
        <f t="shared" si="32"/>
        <v>0</v>
      </c>
      <c r="AY215" s="35">
        <f t="shared" si="48"/>
        <v>0</v>
      </c>
      <c r="BA215" s="57" t="s">
        <v>108</v>
      </c>
      <c r="BB215" s="57">
        <f t="shared" si="45"/>
        <v>2</v>
      </c>
      <c r="BC215" s="57">
        <f t="shared" si="46"/>
        <v>2</v>
      </c>
      <c r="BD215" s="57" t="str">
        <f t="shared" si="47"/>
        <v>OK</v>
      </c>
    </row>
    <row r="216" spans="1:56" ht="18">
      <c r="A216" s="1" t="s">
        <v>112</v>
      </c>
      <c r="B216" s="1" t="s">
        <v>113</v>
      </c>
      <c r="C216" s="63">
        <v>42796</v>
      </c>
      <c r="D216" s="1" t="s">
        <v>136</v>
      </c>
      <c r="E216" s="1">
        <v>28</v>
      </c>
      <c r="F216" s="1">
        <v>20</v>
      </c>
      <c r="G216" s="1">
        <v>76</v>
      </c>
      <c r="H216" s="2" t="s">
        <v>118</v>
      </c>
      <c r="I216" s="62">
        <v>42</v>
      </c>
      <c r="J216" s="30" t="s">
        <v>137</v>
      </c>
      <c r="K216" s="18" t="s">
        <v>142</v>
      </c>
      <c r="L216" s="18">
        <v>62</v>
      </c>
      <c r="M216" s="18">
        <v>0</v>
      </c>
      <c r="N216" s="19" t="s">
        <v>44</v>
      </c>
      <c r="R216" s="22">
        <f t="shared" si="0"/>
        <v>1</v>
      </c>
      <c r="S216" s="22">
        <f t="shared" si="1"/>
        <v>0</v>
      </c>
      <c r="T216" s="22">
        <f t="shared" si="2"/>
        <v>0</v>
      </c>
      <c r="U216" s="22">
        <f t="shared" si="3"/>
        <v>0</v>
      </c>
      <c r="V216" s="22">
        <f t="shared" si="4"/>
        <v>0</v>
      </c>
      <c r="W216" s="22">
        <f t="shared" si="5"/>
        <v>0</v>
      </c>
      <c r="X216" s="22">
        <f t="shared" si="6"/>
        <v>0</v>
      </c>
      <c r="Y216" s="22">
        <f t="shared" si="7"/>
        <v>0</v>
      </c>
      <c r="Z216" s="22">
        <f t="shared" si="8"/>
        <v>0</v>
      </c>
      <c r="AA216" s="22">
        <f t="shared" si="9"/>
        <v>0</v>
      </c>
      <c r="AB216" s="22">
        <f t="shared" si="10"/>
        <v>0</v>
      </c>
      <c r="AC216" s="22">
        <f t="shared" si="11"/>
        <v>0</v>
      </c>
      <c r="AD216" s="22">
        <f t="shared" si="12"/>
        <v>0</v>
      </c>
      <c r="AE216" s="22">
        <f t="shared" si="13"/>
        <v>0</v>
      </c>
      <c r="AF216" s="22">
        <f t="shared" si="14"/>
        <v>0</v>
      </c>
      <c r="AG216" s="22">
        <f t="shared" si="15"/>
        <v>0</v>
      </c>
      <c r="AH216" s="22">
        <f t="shared" si="16"/>
        <v>0</v>
      </c>
      <c r="AI216" s="22">
        <f t="shared" si="17"/>
        <v>0</v>
      </c>
      <c r="AJ216" s="22">
        <f t="shared" si="18"/>
        <v>0</v>
      </c>
      <c r="AK216" s="22">
        <f t="shared" si="19"/>
        <v>0</v>
      </c>
      <c r="AL216" s="22">
        <f t="shared" si="20"/>
        <v>0</v>
      </c>
      <c r="AM216" s="22">
        <f t="shared" si="21"/>
        <v>0</v>
      </c>
      <c r="AN216" s="22">
        <f t="shared" si="22"/>
        <v>0</v>
      </c>
      <c r="AO216" s="22">
        <f t="shared" si="23"/>
        <v>0</v>
      </c>
      <c r="AP216" s="22">
        <f t="shared" si="24"/>
        <v>0</v>
      </c>
      <c r="AQ216" s="22">
        <f t="shared" si="25"/>
        <v>0</v>
      </c>
      <c r="AR216" s="22">
        <f t="shared" si="26"/>
        <v>0</v>
      </c>
      <c r="AS216" s="22">
        <f t="shared" si="27"/>
        <v>0</v>
      </c>
      <c r="AT216" s="22">
        <f t="shared" si="28"/>
        <v>0</v>
      </c>
      <c r="AU216" s="22">
        <f t="shared" si="29"/>
        <v>0</v>
      </c>
      <c r="AV216" s="22">
        <f t="shared" si="30"/>
        <v>0</v>
      </c>
      <c r="AW216" s="22">
        <f t="shared" si="31"/>
        <v>0</v>
      </c>
      <c r="AX216" s="22">
        <f t="shared" si="32"/>
        <v>0</v>
      </c>
      <c r="AY216" s="35">
        <f t="shared" si="48"/>
        <v>0</v>
      </c>
      <c r="BA216" s="57" t="s">
        <v>108</v>
      </c>
      <c r="BB216" s="57">
        <f t="shared" si="45"/>
        <v>1</v>
      </c>
      <c r="BC216" s="57">
        <f t="shared" si="46"/>
        <v>1</v>
      </c>
      <c r="BD216" s="57" t="str">
        <f t="shared" si="47"/>
        <v>OK</v>
      </c>
    </row>
    <row r="217" spans="1:56" ht="18">
      <c r="A217" s="1" t="s">
        <v>112</v>
      </c>
      <c r="B217" s="1" t="s">
        <v>113</v>
      </c>
      <c r="C217" s="63">
        <v>42796</v>
      </c>
      <c r="D217" s="1" t="s">
        <v>136</v>
      </c>
      <c r="E217" s="1">
        <v>28</v>
      </c>
      <c r="F217" s="1">
        <v>20</v>
      </c>
      <c r="G217" s="1">
        <v>76</v>
      </c>
      <c r="H217" s="2" t="s">
        <v>118</v>
      </c>
      <c r="I217" s="62">
        <v>42</v>
      </c>
      <c r="J217" s="30" t="s">
        <v>137</v>
      </c>
      <c r="K217" s="18" t="s">
        <v>143</v>
      </c>
      <c r="L217" s="18">
        <v>28</v>
      </c>
      <c r="M217" s="18">
        <v>0</v>
      </c>
      <c r="N217" s="19" t="s">
        <v>102</v>
      </c>
      <c r="R217" s="22">
        <f t="shared" si="0"/>
        <v>0</v>
      </c>
      <c r="S217" s="22">
        <f t="shared" si="1"/>
        <v>0</v>
      </c>
      <c r="T217" s="22">
        <f t="shared" si="2"/>
        <v>0</v>
      </c>
      <c r="U217" s="22">
        <f t="shared" si="3"/>
        <v>0</v>
      </c>
      <c r="V217" s="22">
        <f t="shared" si="4"/>
        <v>0</v>
      </c>
      <c r="W217" s="22">
        <f t="shared" si="5"/>
        <v>0</v>
      </c>
      <c r="X217" s="22">
        <f t="shared" si="6"/>
        <v>0</v>
      </c>
      <c r="Y217" s="22">
        <f t="shared" si="7"/>
        <v>0</v>
      </c>
      <c r="Z217" s="22">
        <f t="shared" si="8"/>
        <v>0</v>
      </c>
      <c r="AA217" s="22">
        <f t="shared" si="9"/>
        <v>0</v>
      </c>
      <c r="AB217" s="22">
        <f t="shared" si="10"/>
        <v>0</v>
      </c>
      <c r="AC217" s="22">
        <f t="shared" si="11"/>
        <v>0</v>
      </c>
      <c r="AD217" s="22">
        <f t="shared" si="12"/>
        <v>0</v>
      </c>
      <c r="AE217" s="22">
        <f t="shared" si="13"/>
        <v>0</v>
      </c>
      <c r="AF217" s="22">
        <f t="shared" si="14"/>
        <v>0</v>
      </c>
      <c r="AG217" s="22">
        <f t="shared" si="15"/>
        <v>0</v>
      </c>
      <c r="AH217" s="22">
        <f t="shared" si="16"/>
        <v>0</v>
      </c>
      <c r="AI217" s="22">
        <f t="shared" si="17"/>
        <v>0</v>
      </c>
      <c r="AJ217" s="22">
        <f t="shared" si="18"/>
        <v>0</v>
      </c>
      <c r="AK217" s="22">
        <f t="shared" si="19"/>
        <v>0</v>
      </c>
      <c r="AL217" s="22">
        <f t="shared" si="20"/>
        <v>0</v>
      </c>
      <c r="AM217" s="22">
        <f t="shared" si="21"/>
        <v>0</v>
      </c>
      <c r="AN217" s="22">
        <f t="shared" si="22"/>
        <v>0</v>
      </c>
      <c r="AO217" s="22">
        <f t="shared" si="23"/>
        <v>0</v>
      </c>
      <c r="AP217" s="22">
        <f t="shared" si="24"/>
        <v>0</v>
      </c>
      <c r="AQ217" s="22">
        <f t="shared" si="25"/>
        <v>0</v>
      </c>
      <c r="AR217" s="22">
        <f t="shared" si="26"/>
        <v>0</v>
      </c>
      <c r="AS217" s="22">
        <f t="shared" si="27"/>
        <v>0</v>
      </c>
      <c r="AT217" s="22">
        <f t="shared" si="28"/>
        <v>0</v>
      </c>
      <c r="AU217" s="22">
        <f t="shared" si="29"/>
        <v>1</v>
      </c>
      <c r="AV217" s="22">
        <f t="shared" si="30"/>
        <v>0</v>
      </c>
      <c r="AW217" s="22">
        <f t="shared" si="31"/>
        <v>0</v>
      </c>
      <c r="AX217" s="22">
        <f t="shared" si="32"/>
        <v>0</v>
      </c>
      <c r="AY217" s="35">
        <f t="shared" si="48"/>
        <v>0</v>
      </c>
      <c r="BA217" s="57" t="s">
        <v>108</v>
      </c>
      <c r="BB217" s="57">
        <f t="shared" si="45"/>
        <v>1</v>
      </c>
      <c r="BC217" s="57">
        <f t="shared" si="46"/>
        <v>1</v>
      </c>
      <c r="BD217" s="57" t="str">
        <f t="shared" si="47"/>
        <v>OK</v>
      </c>
    </row>
    <row r="218" spans="1:56" ht="18">
      <c r="A218" s="1" t="s">
        <v>112</v>
      </c>
      <c r="B218" s="1" t="s">
        <v>113</v>
      </c>
      <c r="C218" s="63">
        <v>42796</v>
      </c>
      <c r="D218" s="1" t="s">
        <v>136</v>
      </c>
      <c r="E218" s="1">
        <v>28</v>
      </c>
      <c r="F218" s="1">
        <v>20</v>
      </c>
      <c r="G218" s="1">
        <v>76</v>
      </c>
      <c r="H218" s="2" t="s">
        <v>118</v>
      </c>
      <c r="I218" s="62">
        <v>42.4</v>
      </c>
      <c r="J218" s="30" t="s">
        <v>137</v>
      </c>
      <c r="K218" s="18" t="s">
        <v>141</v>
      </c>
      <c r="L218" s="18">
        <v>11</v>
      </c>
      <c r="M218" s="18">
        <v>5</v>
      </c>
      <c r="N218" s="19" t="s">
        <v>145</v>
      </c>
      <c r="R218" s="22">
        <f t="shared" si="0"/>
        <v>0</v>
      </c>
      <c r="S218" s="22">
        <f t="shared" si="1"/>
        <v>0</v>
      </c>
      <c r="T218" s="22">
        <f t="shared" si="2"/>
        <v>0</v>
      </c>
      <c r="U218" s="22">
        <f t="shared" si="3"/>
        <v>0</v>
      </c>
      <c r="V218" s="22">
        <f t="shared" si="4"/>
        <v>0</v>
      </c>
      <c r="W218" s="22">
        <f t="shared" si="5"/>
        <v>0</v>
      </c>
      <c r="X218" s="22">
        <f t="shared" si="6"/>
        <v>0</v>
      </c>
      <c r="Y218" s="22">
        <f t="shared" si="7"/>
        <v>0</v>
      </c>
      <c r="Z218" s="22">
        <f t="shared" si="8"/>
        <v>1</v>
      </c>
      <c r="AA218" s="22">
        <f t="shared" si="9"/>
        <v>0</v>
      </c>
      <c r="AB218" s="22">
        <f t="shared" si="10"/>
        <v>0</v>
      </c>
      <c r="AC218" s="22">
        <f t="shared" si="11"/>
        <v>0</v>
      </c>
      <c r="AD218" s="22">
        <f t="shared" si="12"/>
        <v>0</v>
      </c>
      <c r="AE218" s="22">
        <f t="shared" si="13"/>
        <v>0</v>
      </c>
      <c r="AF218" s="22">
        <f t="shared" si="14"/>
        <v>0</v>
      </c>
      <c r="AG218" s="22">
        <f t="shared" si="15"/>
        <v>0</v>
      </c>
      <c r="AH218" s="22">
        <f t="shared" si="16"/>
        <v>0</v>
      </c>
      <c r="AI218" s="22">
        <f t="shared" si="17"/>
        <v>0</v>
      </c>
      <c r="AJ218" s="22">
        <f t="shared" si="18"/>
        <v>0</v>
      </c>
      <c r="AK218" s="22">
        <f t="shared" si="19"/>
        <v>0</v>
      </c>
      <c r="AL218" s="22">
        <f t="shared" si="20"/>
        <v>0</v>
      </c>
      <c r="AM218" s="22">
        <f t="shared" si="21"/>
        <v>0</v>
      </c>
      <c r="AN218" s="22">
        <f t="shared" si="22"/>
        <v>0</v>
      </c>
      <c r="AO218" s="22">
        <f t="shared" si="23"/>
        <v>0</v>
      </c>
      <c r="AP218" s="22">
        <f t="shared" si="24"/>
        <v>0</v>
      </c>
      <c r="AQ218" s="22">
        <f t="shared" si="25"/>
        <v>1</v>
      </c>
      <c r="AR218" s="22">
        <f t="shared" si="26"/>
        <v>0</v>
      </c>
      <c r="AS218" s="22">
        <f t="shared" si="27"/>
        <v>0</v>
      </c>
      <c r="AT218" s="22">
        <f t="shared" si="28"/>
        <v>0</v>
      </c>
      <c r="AU218" s="22">
        <f t="shared" si="29"/>
        <v>0</v>
      </c>
      <c r="AV218" s="22">
        <f t="shared" si="30"/>
        <v>0</v>
      </c>
      <c r="AW218" s="22">
        <f t="shared" si="31"/>
        <v>0</v>
      </c>
      <c r="AX218" s="22">
        <f t="shared" si="32"/>
        <v>0</v>
      </c>
      <c r="AY218" s="35">
        <f t="shared" si="48"/>
        <v>0</v>
      </c>
      <c r="BA218" s="57" t="s">
        <v>108</v>
      </c>
      <c r="BB218" s="57">
        <f t="shared" si="45"/>
        <v>2</v>
      </c>
      <c r="BC218" s="57">
        <f t="shared" si="46"/>
        <v>2</v>
      </c>
      <c r="BD218" s="57" t="str">
        <f t="shared" si="47"/>
        <v>OK</v>
      </c>
    </row>
    <row r="219" spans="1:56" ht="18">
      <c r="A219" s="1" t="s">
        <v>112</v>
      </c>
      <c r="B219" s="1" t="s">
        <v>113</v>
      </c>
      <c r="C219" s="63">
        <v>42796</v>
      </c>
      <c r="D219" s="1" t="s">
        <v>136</v>
      </c>
      <c r="E219" s="1">
        <v>28</v>
      </c>
      <c r="F219" s="1">
        <v>20</v>
      </c>
      <c r="G219" s="1">
        <v>76</v>
      </c>
      <c r="H219" s="2" t="s">
        <v>118</v>
      </c>
      <c r="I219" s="62">
        <v>42.5</v>
      </c>
      <c r="J219" s="30" t="s">
        <v>137</v>
      </c>
      <c r="K219" s="18" t="s">
        <v>142</v>
      </c>
      <c r="L219" s="18">
        <v>77</v>
      </c>
      <c r="M219" s="18">
        <v>5</v>
      </c>
      <c r="N219" s="19" t="s">
        <v>129</v>
      </c>
      <c r="R219" s="22">
        <f t="shared" si="0"/>
        <v>0</v>
      </c>
      <c r="S219" s="22">
        <f t="shared" si="1"/>
        <v>0</v>
      </c>
      <c r="T219" s="22">
        <f t="shared" si="2"/>
        <v>0</v>
      </c>
      <c r="U219" s="22">
        <f t="shared" si="3"/>
        <v>0</v>
      </c>
      <c r="V219" s="22">
        <f t="shared" si="4"/>
        <v>0</v>
      </c>
      <c r="W219" s="22">
        <f t="shared" si="5"/>
        <v>0</v>
      </c>
      <c r="X219" s="22">
        <f t="shared" si="6"/>
        <v>0</v>
      </c>
      <c r="Y219" s="22">
        <f t="shared" si="7"/>
        <v>0</v>
      </c>
      <c r="Z219" s="22">
        <f t="shared" si="8"/>
        <v>1</v>
      </c>
      <c r="AA219" s="22">
        <f t="shared" si="9"/>
        <v>0</v>
      </c>
      <c r="AB219" s="22">
        <f t="shared" si="10"/>
        <v>0</v>
      </c>
      <c r="AC219" s="22">
        <f t="shared" si="11"/>
        <v>0</v>
      </c>
      <c r="AD219" s="22">
        <f t="shared" si="12"/>
        <v>1</v>
      </c>
      <c r="AE219" s="22">
        <f t="shared" si="13"/>
        <v>0</v>
      </c>
      <c r="AF219" s="22">
        <f t="shared" si="14"/>
        <v>0</v>
      </c>
      <c r="AG219" s="22">
        <f t="shared" si="15"/>
        <v>0</v>
      </c>
      <c r="AH219" s="22">
        <f t="shared" si="16"/>
        <v>0</v>
      </c>
      <c r="AI219" s="22">
        <f t="shared" si="17"/>
        <v>0</v>
      </c>
      <c r="AJ219" s="22">
        <f t="shared" si="18"/>
        <v>0</v>
      </c>
      <c r="AK219" s="22">
        <f t="shared" si="19"/>
        <v>0</v>
      </c>
      <c r="AL219" s="22">
        <f t="shared" si="20"/>
        <v>0</v>
      </c>
      <c r="AM219" s="22">
        <f t="shared" si="21"/>
        <v>0</v>
      </c>
      <c r="AN219" s="22">
        <f t="shared" si="22"/>
        <v>0</v>
      </c>
      <c r="AO219" s="22">
        <f t="shared" si="23"/>
        <v>0</v>
      </c>
      <c r="AP219" s="22">
        <f t="shared" si="24"/>
        <v>0</v>
      </c>
      <c r="AQ219" s="22">
        <f t="shared" si="25"/>
        <v>0</v>
      </c>
      <c r="AR219" s="22">
        <f t="shared" si="26"/>
        <v>0</v>
      </c>
      <c r="AS219" s="22">
        <f t="shared" si="27"/>
        <v>0</v>
      </c>
      <c r="AT219" s="22">
        <f t="shared" si="28"/>
        <v>0</v>
      </c>
      <c r="AU219" s="22">
        <f t="shared" si="29"/>
        <v>0</v>
      </c>
      <c r="AV219" s="22">
        <f t="shared" si="30"/>
        <v>0</v>
      </c>
      <c r="AW219" s="22">
        <f t="shared" si="31"/>
        <v>0</v>
      </c>
      <c r="AX219" s="22">
        <f t="shared" si="32"/>
        <v>0</v>
      </c>
      <c r="AY219" s="35">
        <f t="shared" si="48"/>
        <v>0</v>
      </c>
      <c r="BA219" s="57" t="s">
        <v>108</v>
      </c>
      <c r="BB219" s="57">
        <f t="shared" si="45"/>
        <v>2</v>
      </c>
      <c r="BC219" s="57">
        <f t="shared" si="46"/>
        <v>2</v>
      </c>
      <c r="BD219" s="57" t="str">
        <f t="shared" si="47"/>
        <v>OK</v>
      </c>
    </row>
    <row r="220" spans="1:56" ht="18">
      <c r="A220" s="1" t="s">
        <v>112</v>
      </c>
      <c r="B220" s="1" t="s">
        <v>113</v>
      </c>
      <c r="C220" s="63">
        <v>42796</v>
      </c>
      <c r="D220" s="1" t="s">
        <v>136</v>
      </c>
      <c r="E220" s="1">
        <v>28</v>
      </c>
      <c r="F220" s="1">
        <v>20</v>
      </c>
      <c r="G220" s="1">
        <v>76</v>
      </c>
      <c r="H220" s="2" t="s">
        <v>118</v>
      </c>
      <c r="I220" s="62">
        <v>42.5</v>
      </c>
      <c r="J220" s="30" t="s">
        <v>137</v>
      </c>
      <c r="K220" s="18" t="s">
        <v>143</v>
      </c>
      <c r="L220" s="18">
        <v>10</v>
      </c>
      <c r="M220" s="18">
        <v>0</v>
      </c>
      <c r="N220" s="19" t="s">
        <v>44</v>
      </c>
      <c r="R220" s="22">
        <f t="shared" si="0"/>
        <v>1</v>
      </c>
      <c r="S220" s="22">
        <f t="shared" si="1"/>
        <v>0</v>
      </c>
      <c r="T220" s="22">
        <f t="shared" si="2"/>
        <v>0</v>
      </c>
      <c r="U220" s="22">
        <f t="shared" si="3"/>
        <v>0</v>
      </c>
      <c r="V220" s="22">
        <f t="shared" si="4"/>
        <v>0</v>
      </c>
      <c r="W220" s="22">
        <f t="shared" si="5"/>
        <v>0</v>
      </c>
      <c r="X220" s="22">
        <f t="shared" si="6"/>
        <v>0</v>
      </c>
      <c r="Y220" s="22">
        <f t="shared" si="7"/>
        <v>0</v>
      </c>
      <c r="Z220" s="22">
        <f t="shared" si="8"/>
        <v>0</v>
      </c>
      <c r="AA220" s="22">
        <f t="shared" si="9"/>
        <v>0</v>
      </c>
      <c r="AB220" s="22">
        <f t="shared" si="10"/>
        <v>0</v>
      </c>
      <c r="AC220" s="22">
        <f t="shared" si="11"/>
        <v>0</v>
      </c>
      <c r="AD220" s="22">
        <f t="shared" si="12"/>
        <v>0</v>
      </c>
      <c r="AE220" s="22">
        <f t="shared" si="13"/>
        <v>0</v>
      </c>
      <c r="AF220" s="22">
        <f t="shared" si="14"/>
        <v>0</v>
      </c>
      <c r="AG220" s="22">
        <f t="shared" si="15"/>
        <v>0</v>
      </c>
      <c r="AH220" s="22">
        <f t="shared" si="16"/>
        <v>0</v>
      </c>
      <c r="AI220" s="22">
        <f t="shared" si="17"/>
        <v>0</v>
      </c>
      <c r="AJ220" s="22">
        <f t="shared" si="18"/>
        <v>0</v>
      </c>
      <c r="AK220" s="22">
        <f t="shared" si="19"/>
        <v>0</v>
      </c>
      <c r="AL220" s="22">
        <f t="shared" si="20"/>
        <v>0</v>
      </c>
      <c r="AM220" s="22">
        <f t="shared" si="21"/>
        <v>0</v>
      </c>
      <c r="AN220" s="22">
        <f t="shared" si="22"/>
        <v>0</v>
      </c>
      <c r="AO220" s="22">
        <f t="shared" si="23"/>
        <v>0</v>
      </c>
      <c r="AP220" s="22">
        <f t="shared" si="24"/>
        <v>0</v>
      </c>
      <c r="AQ220" s="22">
        <f t="shared" si="25"/>
        <v>0</v>
      </c>
      <c r="AR220" s="22">
        <f t="shared" si="26"/>
        <v>0</v>
      </c>
      <c r="AS220" s="22">
        <f t="shared" si="27"/>
        <v>0</v>
      </c>
      <c r="AT220" s="22">
        <f t="shared" si="28"/>
        <v>0</v>
      </c>
      <c r="AU220" s="22">
        <f t="shared" si="29"/>
        <v>0</v>
      </c>
      <c r="AV220" s="22">
        <f t="shared" si="30"/>
        <v>0</v>
      </c>
      <c r="AW220" s="22">
        <f t="shared" si="31"/>
        <v>0</v>
      </c>
      <c r="AX220" s="22">
        <f t="shared" si="32"/>
        <v>0</v>
      </c>
      <c r="AY220" s="35">
        <f t="shared" si="48"/>
        <v>0</v>
      </c>
      <c r="BA220" s="57" t="s">
        <v>108</v>
      </c>
      <c r="BB220" s="57">
        <f t="shared" si="45"/>
        <v>1</v>
      </c>
      <c r="BC220" s="57">
        <f t="shared" si="46"/>
        <v>1</v>
      </c>
      <c r="BD220" s="57" t="str">
        <f t="shared" si="47"/>
        <v>OK</v>
      </c>
    </row>
    <row r="221" spans="1:56" ht="18">
      <c r="A221" s="1" t="s">
        <v>112</v>
      </c>
      <c r="B221" s="1" t="s">
        <v>113</v>
      </c>
      <c r="C221" s="63">
        <v>42796</v>
      </c>
      <c r="D221" s="1" t="s">
        <v>136</v>
      </c>
      <c r="E221" s="1">
        <v>28</v>
      </c>
      <c r="F221" s="1">
        <v>20</v>
      </c>
      <c r="G221" s="1">
        <v>76</v>
      </c>
      <c r="H221" s="2" t="s">
        <v>118</v>
      </c>
      <c r="I221" s="62">
        <v>42.7</v>
      </c>
      <c r="J221" s="30" t="s">
        <v>137</v>
      </c>
      <c r="K221" s="18" t="s">
        <v>138</v>
      </c>
      <c r="L221" s="18">
        <v>30</v>
      </c>
      <c r="M221" s="18">
        <v>5</v>
      </c>
      <c r="N221" s="19" t="s">
        <v>150</v>
      </c>
      <c r="R221" s="22">
        <f t="shared" si="0"/>
        <v>0</v>
      </c>
      <c r="S221" s="22">
        <f t="shared" si="1"/>
        <v>0</v>
      </c>
      <c r="T221" s="22">
        <f t="shared" si="2"/>
        <v>0</v>
      </c>
      <c r="U221" s="22">
        <f t="shared" si="3"/>
        <v>0</v>
      </c>
      <c r="V221" s="22">
        <f t="shared" si="4"/>
        <v>0</v>
      </c>
      <c r="W221" s="22">
        <f t="shared" si="5"/>
        <v>0</v>
      </c>
      <c r="X221" s="22">
        <f t="shared" si="6"/>
        <v>0</v>
      </c>
      <c r="Y221" s="22">
        <f t="shared" si="7"/>
        <v>0</v>
      </c>
      <c r="Z221" s="22">
        <f t="shared" si="8"/>
        <v>1</v>
      </c>
      <c r="AA221" s="22">
        <f t="shared" si="9"/>
        <v>0</v>
      </c>
      <c r="AB221" s="22">
        <f t="shared" si="10"/>
        <v>0</v>
      </c>
      <c r="AC221" s="22">
        <f t="shared" si="11"/>
        <v>0</v>
      </c>
      <c r="AD221" s="22">
        <f t="shared" si="12"/>
        <v>0</v>
      </c>
      <c r="AE221" s="22">
        <f t="shared" si="13"/>
        <v>0</v>
      </c>
      <c r="AF221" s="22">
        <f t="shared" si="14"/>
        <v>0</v>
      </c>
      <c r="AG221" s="22">
        <f t="shared" si="15"/>
        <v>0</v>
      </c>
      <c r="AH221" s="22">
        <f t="shared" si="16"/>
        <v>0</v>
      </c>
      <c r="AI221" s="22">
        <f t="shared" si="17"/>
        <v>1</v>
      </c>
      <c r="AJ221" s="22">
        <f t="shared" si="18"/>
        <v>0</v>
      </c>
      <c r="AK221" s="22">
        <f t="shared" si="19"/>
        <v>0</v>
      </c>
      <c r="AL221" s="22">
        <f t="shared" si="20"/>
        <v>0</v>
      </c>
      <c r="AM221" s="22">
        <f t="shared" si="21"/>
        <v>0</v>
      </c>
      <c r="AN221" s="22">
        <f t="shared" si="22"/>
        <v>0</v>
      </c>
      <c r="AO221" s="22">
        <f t="shared" si="23"/>
        <v>0</v>
      </c>
      <c r="AP221" s="22">
        <f t="shared" si="24"/>
        <v>0</v>
      </c>
      <c r="AQ221" s="22">
        <f t="shared" si="25"/>
        <v>0</v>
      </c>
      <c r="AR221" s="22">
        <f t="shared" si="26"/>
        <v>0</v>
      </c>
      <c r="AS221" s="22">
        <f t="shared" si="27"/>
        <v>0</v>
      </c>
      <c r="AT221" s="22">
        <f t="shared" si="28"/>
        <v>0</v>
      </c>
      <c r="AU221" s="22">
        <f t="shared" si="29"/>
        <v>0</v>
      </c>
      <c r="AV221" s="22">
        <f t="shared" si="30"/>
        <v>0</v>
      </c>
      <c r="AW221" s="22">
        <f t="shared" si="31"/>
        <v>0</v>
      </c>
      <c r="AX221" s="22">
        <f t="shared" si="32"/>
        <v>0</v>
      </c>
      <c r="AY221" s="35">
        <f t="shared" si="48"/>
        <v>0</v>
      </c>
      <c r="BA221" s="57" t="s">
        <v>108</v>
      </c>
      <c r="BB221" s="57">
        <f t="shared" si="45"/>
        <v>2</v>
      </c>
      <c r="BC221" s="57">
        <f t="shared" si="46"/>
        <v>2</v>
      </c>
      <c r="BD221" s="57" t="str">
        <f t="shared" si="47"/>
        <v>OK</v>
      </c>
    </row>
    <row r="222" spans="1:56" ht="18">
      <c r="A222" s="1" t="s">
        <v>112</v>
      </c>
      <c r="B222" s="1" t="s">
        <v>113</v>
      </c>
      <c r="C222" s="63">
        <v>42796</v>
      </c>
      <c r="D222" s="1" t="s">
        <v>136</v>
      </c>
      <c r="E222" s="1">
        <v>28</v>
      </c>
      <c r="F222" s="1">
        <v>20</v>
      </c>
      <c r="G222" s="1">
        <v>76</v>
      </c>
      <c r="H222" s="2" t="s">
        <v>118</v>
      </c>
      <c r="I222" s="62">
        <v>42.9</v>
      </c>
      <c r="J222" s="30" t="s">
        <v>137</v>
      </c>
      <c r="K222" s="18" t="s">
        <v>140</v>
      </c>
      <c r="L222" s="18">
        <v>23</v>
      </c>
      <c r="M222" s="18">
        <v>5</v>
      </c>
      <c r="N222" s="19" t="s">
        <v>145</v>
      </c>
      <c r="R222" s="22">
        <f t="shared" si="0"/>
        <v>0</v>
      </c>
      <c r="S222" s="22">
        <f t="shared" si="1"/>
        <v>0</v>
      </c>
      <c r="T222" s="22">
        <f t="shared" si="2"/>
        <v>0</v>
      </c>
      <c r="U222" s="22">
        <f t="shared" si="3"/>
        <v>0</v>
      </c>
      <c r="V222" s="22">
        <f t="shared" si="4"/>
        <v>0</v>
      </c>
      <c r="W222" s="22">
        <f t="shared" si="5"/>
        <v>0</v>
      </c>
      <c r="X222" s="22">
        <f t="shared" si="6"/>
        <v>0</v>
      </c>
      <c r="Y222" s="22">
        <f t="shared" si="7"/>
        <v>0</v>
      </c>
      <c r="Z222" s="22">
        <f t="shared" si="8"/>
        <v>1</v>
      </c>
      <c r="AA222" s="22">
        <f t="shared" si="9"/>
        <v>0</v>
      </c>
      <c r="AB222" s="22">
        <f t="shared" si="10"/>
        <v>0</v>
      </c>
      <c r="AC222" s="22">
        <f t="shared" si="11"/>
        <v>0</v>
      </c>
      <c r="AD222" s="22">
        <f t="shared" si="12"/>
        <v>0</v>
      </c>
      <c r="AE222" s="22">
        <f t="shared" si="13"/>
        <v>0</v>
      </c>
      <c r="AF222" s="22">
        <f t="shared" si="14"/>
        <v>0</v>
      </c>
      <c r="AG222" s="22">
        <f t="shared" si="15"/>
        <v>0</v>
      </c>
      <c r="AH222" s="22">
        <f t="shared" si="16"/>
        <v>0</v>
      </c>
      <c r="AI222" s="22">
        <f t="shared" si="17"/>
        <v>0</v>
      </c>
      <c r="AJ222" s="22">
        <f t="shared" si="18"/>
        <v>0</v>
      </c>
      <c r="AK222" s="22">
        <f t="shared" si="19"/>
        <v>0</v>
      </c>
      <c r="AL222" s="22">
        <f t="shared" si="20"/>
        <v>0</v>
      </c>
      <c r="AM222" s="22">
        <f t="shared" si="21"/>
        <v>0</v>
      </c>
      <c r="AN222" s="22">
        <f t="shared" si="22"/>
        <v>0</v>
      </c>
      <c r="AO222" s="22">
        <f t="shared" si="23"/>
        <v>0</v>
      </c>
      <c r="AP222" s="22">
        <f t="shared" si="24"/>
        <v>0</v>
      </c>
      <c r="AQ222" s="22">
        <f t="shared" si="25"/>
        <v>1</v>
      </c>
      <c r="AR222" s="22">
        <f t="shared" si="26"/>
        <v>0</v>
      </c>
      <c r="AS222" s="22">
        <f t="shared" si="27"/>
        <v>0</v>
      </c>
      <c r="AT222" s="22">
        <f t="shared" si="28"/>
        <v>0</v>
      </c>
      <c r="AU222" s="22">
        <f t="shared" si="29"/>
        <v>0</v>
      </c>
      <c r="AV222" s="22">
        <f t="shared" si="30"/>
        <v>0</v>
      </c>
      <c r="AW222" s="22">
        <f t="shared" si="31"/>
        <v>0</v>
      </c>
      <c r="AX222" s="22">
        <f t="shared" si="32"/>
        <v>0</v>
      </c>
      <c r="AY222" s="35">
        <f t="shared" si="48"/>
        <v>0</v>
      </c>
      <c r="BA222" s="57" t="s">
        <v>108</v>
      </c>
      <c r="BB222" s="57">
        <f t="shared" si="45"/>
        <v>2</v>
      </c>
      <c r="BC222" s="57">
        <f t="shared" si="46"/>
        <v>2</v>
      </c>
      <c r="BD222" s="57" t="str">
        <f t="shared" si="47"/>
        <v>OK</v>
      </c>
    </row>
    <row r="223" spans="1:56" ht="18">
      <c r="A223" s="1" t="s">
        <v>112</v>
      </c>
      <c r="B223" s="1" t="s">
        <v>113</v>
      </c>
      <c r="C223" s="63">
        <v>42796</v>
      </c>
      <c r="D223" s="1" t="s">
        <v>136</v>
      </c>
      <c r="E223" s="1">
        <v>28</v>
      </c>
      <c r="F223" s="1">
        <v>20</v>
      </c>
      <c r="G223" s="1">
        <v>76</v>
      </c>
      <c r="H223" s="2" t="s">
        <v>118</v>
      </c>
      <c r="I223" s="62">
        <v>42.9</v>
      </c>
      <c r="J223" s="30" t="s">
        <v>137</v>
      </c>
      <c r="K223" s="18" t="s">
        <v>142</v>
      </c>
      <c r="L223" s="18">
        <v>117</v>
      </c>
      <c r="M223" s="18">
        <v>5</v>
      </c>
      <c r="N223" s="19" t="s">
        <v>129</v>
      </c>
      <c r="R223" s="22">
        <f t="shared" si="0"/>
        <v>0</v>
      </c>
      <c r="S223" s="22">
        <f t="shared" si="1"/>
        <v>0</v>
      </c>
      <c r="T223" s="22">
        <f t="shared" si="2"/>
        <v>0</v>
      </c>
      <c r="U223" s="22">
        <f t="shared" si="3"/>
        <v>0</v>
      </c>
      <c r="V223" s="22">
        <f t="shared" si="4"/>
        <v>0</v>
      </c>
      <c r="W223" s="22">
        <f t="shared" si="5"/>
        <v>0</v>
      </c>
      <c r="X223" s="22">
        <f t="shared" si="6"/>
        <v>0</v>
      </c>
      <c r="Y223" s="22">
        <f t="shared" si="7"/>
        <v>0</v>
      </c>
      <c r="Z223" s="22">
        <f t="shared" si="8"/>
        <v>1</v>
      </c>
      <c r="AA223" s="22">
        <f t="shared" si="9"/>
        <v>0</v>
      </c>
      <c r="AB223" s="22">
        <f t="shared" si="10"/>
        <v>0</v>
      </c>
      <c r="AC223" s="22">
        <f t="shared" si="11"/>
        <v>0</v>
      </c>
      <c r="AD223" s="22">
        <f t="shared" si="12"/>
        <v>1</v>
      </c>
      <c r="AE223" s="22">
        <f t="shared" si="13"/>
        <v>0</v>
      </c>
      <c r="AF223" s="22">
        <f t="shared" si="14"/>
        <v>0</v>
      </c>
      <c r="AG223" s="22">
        <f t="shared" si="15"/>
        <v>0</v>
      </c>
      <c r="AH223" s="22">
        <f t="shared" si="16"/>
        <v>0</v>
      </c>
      <c r="AI223" s="22">
        <f t="shared" si="17"/>
        <v>0</v>
      </c>
      <c r="AJ223" s="22">
        <f t="shared" si="18"/>
        <v>0</v>
      </c>
      <c r="AK223" s="22">
        <f t="shared" si="19"/>
        <v>0</v>
      </c>
      <c r="AL223" s="22">
        <f t="shared" si="20"/>
        <v>0</v>
      </c>
      <c r="AM223" s="22">
        <f t="shared" si="21"/>
        <v>0</v>
      </c>
      <c r="AN223" s="22">
        <f t="shared" si="22"/>
        <v>0</v>
      </c>
      <c r="AO223" s="22">
        <f t="shared" si="23"/>
        <v>0</v>
      </c>
      <c r="AP223" s="22">
        <f t="shared" si="24"/>
        <v>0</v>
      </c>
      <c r="AQ223" s="22">
        <f t="shared" si="25"/>
        <v>0</v>
      </c>
      <c r="AR223" s="22">
        <f t="shared" si="26"/>
        <v>0</v>
      </c>
      <c r="AS223" s="22">
        <f t="shared" si="27"/>
        <v>0</v>
      </c>
      <c r="AT223" s="22">
        <f t="shared" si="28"/>
        <v>0</v>
      </c>
      <c r="AU223" s="22">
        <f t="shared" si="29"/>
        <v>0</v>
      </c>
      <c r="AV223" s="22">
        <f t="shared" si="30"/>
        <v>0</v>
      </c>
      <c r="AW223" s="22">
        <f t="shared" si="31"/>
        <v>0</v>
      </c>
      <c r="AX223" s="22">
        <f t="shared" si="32"/>
        <v>0</v>
      </c>
      <c r="AY223" s="35">
        <f t="shared" si="48"/>
        <v>0</v>
      </c>
      <c r="BA223" s="57" t="s">
        <v>108</v>
      </c>
      <c r="BB223" s="57">
        <f t="shared" si="45"/>
        <v>2</v>
      </c>
      <c r="BC223" s="57">
        <f t="shared" si="46"/>
        <v>2</v>
      </c>
      <c r="BD223" s="57" t="str">
        <f t="shared" si="47"/>
        <v>OK</v>
      </c>
    </row>
    <row r="224" spans="1:56" ht="18">
      <c r="A224" s="1" t="s">
        <v>112</v>
      </c>
      <c r="B224" s="1" t="s">
        <v>113</v>
      </c>
      <c r="C224" s="63">
        <v>42796</v>
      </c>
      <c r="D224" s="1" t="s">
        <v>136</v>
      </c>
      <c r="E224" s="1">
        <v>28</v>
      </c>
      <c r="F224" s="1">
        <v>20</v>
      </c>
      <c r="G224" s="1">
        <v>76</v>
      </c>
      <c r="H224" s="2" t="s">
        <v>118</v>
      </c>
      <c r="I224" s="62">
        <v>42.9</v>
      </c>
      <c r="J224" s="30" t="s">
        <v>137</v>
      </c>
      <c r="K224" s="18" t="s">
        <v>138</v>
      </c>
      <c r="L224" s="18">
        <v>13</v>
      </c>
      <c r="M224" s="18">
        <v>0</v>
      </c>
      <c r="N224" s="19" t="s">
        <v>44</v>
      </c>
      <c r="R224" s="22">
        <f t="shared" si="0"/>
        <v>1</v>
      </c>
      <c r="S224" s="22">
        <f t="shared" si="1"/>
        <v>0</v>
      </c>
      <c r="T224" s="22">
        <f t="shared" si="2"/>
        <v>0</v>
      </c>
      <c r="U224" s="22">
        <f t="shared" si="3"/>
        <v>0</v>
      </c>
      <c r="V224" s="22">
        <f t="shared" si="4"/>
        <v>0</v>
      </c>
      <c r="W224" s="22">
        <f t="shared" si="5"/>
        <v>0</v>
      </c>
      <c r="X224" s="22">
        <f t="shared" si="6"/>
        <v>0</v>
      </c>
      <c r="Y224" s="22">
        <f t="shared" si="7"/>
        <v>0</v>
      </c>
      <c r="Z224" s="22">
        <f t="shared" si="8"/>
        <v>0</v>
      </c>
      <c r="AA224" s="22">
        <f t="shared" si="9"/>
        <v>0</v>
      </c>
      <c r="AB224" s="22">
        <f t="shared" si="10"/>
        <v>0</v>
      </c>
      <c r="AC224" s="22">
        <f t="shared" si="11"/>
        <v>0</v>
      </c>
      <c r="AD224" s="22">
        <f t="shared" si="12"/>
        <v>0</v>
      </c>
      <c r="AE224" s="22">
        <f t="shared" si="13"/>
        <v>0</v>
      </c>
      <c r="AF224" s="22">
        <f t="shared" si="14"/>
        <v>0</v>
      </c>
      <c r="AG224" s="22">
        <f t="shared" si="15"/>
        <v>0</v>
      </c>
      <c r="AH224" s="22">
        <f t="shared" si="16"/>
        <v>0</v>
      </c>
      <c r="AI224" s="22">
        <f t="shared" si="17"/>
        <v>0</v>
      </c>
      <c r="AJ224" s="22">
        <f t="shared" si="18"/>
        <v>0</v>
      </c>
      <c r="AK224" s="22">
        <f t="shared" si="19"/>
        <v>0</v>
      </c>
      <c r="AL224" s="22">
        <f t="shared" si="20"/>
        <v>0</v>
      </c>
      <c r="AM224" s="22">
        <f t="shared" si="21"/>
        <v>0</v>
      </c>
      <c r="AN224" s="22">
        <f t="shared" si="22"/>
        <v>0</v>
      </c>
      <c r="AO224" s="22">
        <f t="shared" si="23"/>
        <v>0</v>
      </c>
      <c r="AP224" s="22">
        <f t="shared" si="24"/>
        <v>0</v>
      </c>
      <c r="AQ224" s="22">
        <f t="shared" si="25"/>
        <v>0</v>
      </c>
      <c r="AR224" s="22">
        <f t="shared" si="26"/>
        <v>0</v>
      </c>
      <c r="AS224" s="22">
        <f t="shared" si="27"/>
        <v>0</v>
      </c>
      <c r="AT224" s="22">
        <f t="shared" si="28"/>
        <v>0</v>
      </c>
      <c r="AU224" s="22">
        <f t="shared" si="29"/>
        <v>0</v>
      </c>
      <c r="AV224" s="22">
        <f t="shared" si="30"/>
        <v>0</v>
      </c>
      <c r="AW224" s="22">
        <f t="shared" si="31"/>
        <v>0</v>
      </c>
      <c r="AX224" s="22">
        <f t="shared" si="32"/>
        <v>0</v>
      </c>
      <c r="AY224" s="35">
        <f t="shared" si="48"/>
        <v>0</v>
      </c>
      <c r="BA224" s="57" t="s">
        <v>108</v>
      </c>
      <c r="BB224" s="57">
        <f t="shared" si="45"/>
        <v>1</v>
      </c>
      <c r="BC224" s="57">
        <f t="shared" si="46"/>
        <v>1</v>
      </c>
      <c r="BD224" s="57" t="str">
        <f t="shared" si="47"/>
        <v>OK</v>
      </c>
    </row>
    <row r="225" spans="1:56" ht="18">
      <c r="A225" s="1" t="s">
        <v>112</v>
      </c>
      <c r="B225" s="1" t="s">
        <v>113</v>
      </c>
      <c r="C225" s="63">
        <v>42796</v>
      </c>
      <c r="D225" s="1" t="s">
        <v>136</v>
      </c>
      <c r="E225" s="1">
        <v>28</v>
      </c>
      <c r="F225" s="1">
        <v>20</v>
      </c>
      <c r="G225" s="1">
        <v>76</v>
      </c>
      <c r="H225" s="2" t="s">
        <v>118</v>
      </c>
      <c r="I225" s="62">
        <v>43</v>
      </c>
      <c r="J225" s="30" t="s">
        <v>137</v>
      </c>
      <c r="K225" s="18" t="s">
        <v>140</v>
      </c>
      <c r="L225" s="18">
        <v>20</v>
      </c>
      <c r="M225" s="18">
        <v>5</v>
      </c>
      <c r="N225" s="19" t="s">
        <v>150</v>
      </c>
      <c r="R225" s="22">
        <f t="shared" si="0"/>
        <v>0</v>
      </c>
      <c r="S225" s="22">
        <f t="shared" si="1"/>
        <v>0</v>
      </c>
      <c r="T225" s="22">
        <f t="shared" si="2"/>
        <v>0</v>
      </c>
      <c r="U225" s="22">
        <f t="shared" si="3"/>
        <v>0</v>
      </c>
      <c r="V225" s="22">
        <f t="shared" si="4"/>
        <v>0</v>
      </c>
      <c r="W225" s="22">
        <f t="shared" si="5"/>
        <v>0</v>
      </c>
      <c r="X225" s="22">
        <f t="shared" si="6"/>
        <v>0</v>
      </c>
      <c r="Y225" s="22">
        <f t="shared" si="7"/>
        <v>0</v>
      </c>
      <c r="Z225" s="22">
        <f t="shared" si="8"/>
        <v>1</v>
      </c>
      <c r="AA225" s="22">
        <f t="shared" si="9"/>
        <v>0</v>
      </c>
      <c r="AB225" s="22">
        <f t="shared" si="10"/>
        <v>0</v>
      </c>
      <c r="AC225" s="22">
        <f t="shared" si="11"/>
        <v>0</v>
      </c>
      <c r="AD225" s="22">
        <f t="shared" si="12"/>
        <v>0</v>
      </c>
      <c r="AE225" s="22">
        <f t="shared" si="13"/>
        <v>0</v>
      </c>
      <c r="AF225" s="22">
        <f t="shared" si="14"/>
        <v>0</v>
      </c>
      <c r="AG225" s="22">
        <f t="shared" si="15"/>
        <v>0</v>
      </c>
      <c r="AH225" s="22">
        <f t="shared" si="16"/>
        <v>0</v>
      </c>
      <c r="AI225" s="22">
        <f t="shared" si="17"/>
        <v>1</v>
      </c>
      <c r="AJ225" s="22">
        <f t="shared" si="18"/>
        <v>0</v>
      </c>
      <c r="AK225" s="22">
        <f t="shared" si="19"/>
        <v>0</v>
      </c>
      <c r="AL225" s="22">
        <f t="shared" si="20"/>
        <v>0</v>
      </c>
      <c r="AM225" s="22">
        <f t="shared" si="21"/>
        <v>0</v>
      </c>
      <c r="AN225" s="22">
        <f t="shared" si="22"/>
        <v>0</v>
      </c>
      <c r="AO225" s="22">
        <f t="shared" si="23"/>
        <v>0</v>
      </c>
      <c r="AP225" s="22">
        <f t="shared" si="24"/>
        <v>0</v>
      </c>
      <c r="AQ225" s="22">
        <f t="shared" si="25"/>
        <v>0</v>
      </c>
      <c r="AR225" s="22">
        <f t="shared" si="26"/>
        <v>0</v>
      </c>
      <c r="AS225" s="22">
        <f t="shared" si="27"/>
        <v>0</v>
      </c>
      <c r="AT225" s="22">
        <f t="shared" si="28"/>
        <v>0</v>
      </c>
      <c r="AU225" s="22">
        <f t="shared" si="29"/>
        <v>0</v>
      </c>
      <c r="AV225" s="22">
        <f t="shared" si="30"/>
        <v>0</v>
      </c>
      <c r="AW225" s="22">
        <f t="shared" si="31"/>
        <v>0</v>
      </c>
      <c r="AX225" s="22">
        <f t="shared" si="32"/>
        <v>0</v>
      </c>
      <c r="AY225" s="35">
        <f t="shared" si="48"/>
        <v>0</v>
      </c>
      <c r="BA225" s="57" t="s">
        <v>108</v>
      </c>
      <c r="BB225" s="57">
        <f t="shared" si="45"/>
        <v>2</v>
      </c>
      <c r="BC225" s="57">
        <f t="shared" si="46"/>
        <v>2</v>
      </c>
      <c r="BD225" s="57" t="str">
        <f t="shared" si="47"/>
        <v>OK</v>
      </c>
    </row>
    <row r="226" spans="1:56" ht="18">
      <c r="A226" s="1" t="s">
        <v>112</v>
      </c>
      <c r="B226" s="1" t="s">
        <v>113</v>
      </c>
      <c r="C226" s="63">
        <v>42796</v>
      </c>
      <c r="D226" s="1" t="s">
        <v>136</v>
      </c>
      <c r="E226" s="1">
        <v>28</v>
      </c>
      <c r="F226" s="1">
        <v>20</v>
      </c>
      <c r="G226" s="1">
        <v>76</v>
      </c>
      <c r="H226" s="2" t="s">
        <v>118</v>
      </c>
      <c r="I226" s="62">
        <v>43</v>
      </c>
      <c r="J226" s="30" t="s">
        <v>137</v>
      </c>
      <c r="K226" s="18" t="s">
        <v>140</v>
      </c>
      <c r="L226" s="18">
        <v>22</v>
      </c>
      <c r="M226" s="18">
        <v>0</v>
      </c>
      <c r="N226" s="19" t="s">
        <v>44</v>
      </c>
      <c r="R226" s="22">
        <f t="shared" si="0"/>
        <v>1</v>
      </c>
      <c r="S226" s="22">
        <f t="shared" si="1"/>
        <v>0</v>
      </c>
      <c r="T226" s="22">
        <f t="shared" si="2"/>
        <v>0</v>
      </c>
      <c r="U226" s="22">
        <f t="shared" si="3"/>
        <v>0</v>
      </c>
      <c r="V226" s="22">
        <f t="shared" si="4"/>
        <v>0</v>
      </c>
      <c r="W226" s="22">
        <f t="shared" si="5"/>
        <v>0</v>
      </c>
      <c r="X226" s="22">
        <f t="shared" si="6"/>
        <v>0</v>
      </c>
      <c r="Y226" s="22">
        <f t="shared" si="7"/>
        <v>0</v>
      </c>
      <c r="Z226" s="22">
        <f t="shared" si="8"/>
        <v>0</v>
      </c>
      <c r="AA226" s="22">
        <f t="shared" si="9"/>
        <v>0</v>
      </c>
      <c r="AB226" s="22">
        <f t="shared" si="10"/>
        <v>0</v>
      </c>
      <c r="AC226" s="22">
        <f t="shared" si="11"/>
        <v>0</v>
      </c>
      <c r="AD226" s="22">
        <f t="shared" si="12"/>
        <v>0</v>
      </c>
      <c r="AE226" s="22">
        <f t="shared" si="13"/>
        <v>0</v>
      </c>
      <c r="AF226" s="22">
        <f t="shared" si="14"/>
        <v>0</v>
      </c>
      <c r="AG226" s="22">
        <f t="shared" si="15"/>
        <v>0</v>
      </c>
      <c r="AH226" s="22">
        <f t="shared" si="16"/>
        <v>0</v>
      </c>
      <c r="AI226" s="22">
        <f t="shared" si="17"/>
        <v>0</v>
      </c>
      <c r="AJ226" s="22">
        <f t="shared" si="18"/>
        <v>0</v>
      </c>
      <c r="AK226" s="22">
        <f t="shared" si="19"/>
        <v>0</v>
      </c>
      <c r="AL226" s="22">
        <f t="shared" si="20"/>
        <v>0</v>
      </c>
      <c r="AM226" s="22">
        <f t="shared" si="21"/>
        <v>0</v>
      </c>
      <c r="AN226" s="22">
        <f t="shared" si="22"/>
        <v>0</v>
      </c>
      <c r="AO226" s="22">
        <f t="shared" si="23"/>
        <v>0</v>
      </c>
      <c r="AP226" s="22">
        <f t="shared" si="24"/>
        <v>0</v>
      </c>
      <c r="AQ226" s="22">
        <f t="shared" si="25"/>
        <v>0</v>
      </c>
      <c r="AR226" s="22">
        <f t="shared" si="26"/>
        <v>0</v>
      </c>
      <c r="AS226" s="22">
        <f t="shared" si="27"/>
        <v>0</v>
      </c>
      <c r="AT226" s="22">
        <f t="shared" si="28"/>
        <v>0</v>
      </c>
      <c r="AU226" s="22">
        <f t="shared" si="29"/>
        <v>0</v>
      </c>
      <c r="AV226" s="22">
        <f t="shared" si="30"/>
        <v>0</v>
      </c>
      <c r="AW226" s="22">
        <f t="shared" si="31"/>
        <v>0</v>
      </c>
      <c r="AX226" s="22">
        <f t="shared" si="32"/>
        <v>0</v>
      </c>
      <c r="AY226" s="35">
        <f t="shared" si="48"/>
        <v>0</v>
      </c>
      <c r="BA226" s="57" t="s">
        <v>108</v>
      </c>
      <c r="BB226" s="57">
        <f t="shared" si="45"/>
        <v>1</v>
      </c>
      <c r="BC226" s="57">
        <f t="shared" si="46"/>
        <v>1</v>
      </c>
      <c r="BD226" s="57" t="str">
        <f t="shared" si="47"/>
        <v>OK</v>
      </c>
    </row>
    <row r="227" spans="1:56" ht="18">
      <c r="A227" s="1" t="s">
        <v>112</v>
      </c>
      <c r="B227" s="1" t="s">
        <v>113</v>
      </c>
      <c r="C227" s="63">
        <v>42796</v>
      </c>
      <c r="D227" s="1" t="s">
        <v>136</v>
      </c>
      <c r="E227" s="1">
        <v>28</v>
      </c>
      <c r="F227" s="1">
        <v>20</v>
      </c>
      <c r="G227" s="1">
        <v>76</v>
      </c>
      <c r="H227" s="2" t="s">
        <v>118</v>
      </c>
      <c r="I227" s="62">
        <v>43</v>
      </c>
      <c r="J227" s="30" t="s">
        <v>137</v>
      </c>
      <c r="K227" s="18" t="s">
        <v>142</v>
      </c>
      <c r="L227" s="18">
        <v>35</v>
      </c>
      <c r="M227" s="18">
        <v>0</v>
      </c>
      <c r="N227" s="19" t="s">
        <v>44</v>
      </c>
      <c r="R227" s="22">
        <f t="shared" si="0"/>
        <v>1</v>
      </c>
      <c r="S227" s="22">
        <f t="shared" si="1"/>
        <v>0</v>
      </c>
      <c r="T227" s="22">
        <f t="shared" si="2"/>
        <v>0</v>
      </c>
      <c r="U227" s="22">
        <f t="shared" si="3"/>
        <v>0</v>
      </c>
      <c r="V227" s="22">
        <f t="shared" si="4"/>
        <v>0</v>
      </c>
      <c r="W227" s="22">
        <f t="shared" si="5"/>
        <v>0</v>
      </c>
      <c r="X227" s="22">
        <f t="shared" si="6"/>
        <v>0</v>
      </c>
      <c r="Y227" s="22">
        <f t="shared" si="7"/>
        <v>0</v>
      </c>
      <c r="Z227" s="22">
        <f t="shared" si="8"/>
        <v>0</v>
      </c>
      <c r="AA227" s="22">
        <f t="shared" si="9"/>
        <v>0</v>
      </c>
      <c r="AB227" s="22">
        <f t="shared" si="10"/>
        <v>0</v>
      </c>
      <c r="AC227" s="22">
        <f t="shared" si="11"/>
        <v>0</v>
      </c>
      <c r="AD227" s="22">
        <f t="shared" si="12"/>
        <v>0</v>
      </c>
      <c r="AE227" s="22">
        <f t="shared" si="13"/>
        <v>0</v>
      </c>
      <c r="AF227" s="22">
        <f t="shared" si="14"/>
        <v>0</v>
      </c>
      <c r="AG227" s="22">
        <f t="shared" si="15"/>
        <v>0</v>
      </c>
      <c r="AH227" s="22">
        <f t="shared" si="16"/>
        <v>0</v>
      </c>
      <c r="AI227" s="22">
        <f t="shared" si="17"/>
        <v>0</v>
      </c>
      <c r="AJ227" s="22">
        <f t="shared" si="18"/>
        <v>0</v>
      </c>
      <c r="AK227" s="22">
        <f t="shared" si="19"/>
        <v>0</v>
      </c>
      <c r="AL227" s="22">
        <f t="shared" si="20"/>
        <v>0</v>
      </c>
      <c r="AM227" s="22">
        <f t="shared" si="21"/>
        <v>0</v>
      </c>
      <c r="AN227" s="22">
        <f t="shared" si="22"/>
        <v>0</v>
      </c>
      <c r="AO227" s="22">
        <f t="shared" si="23"/>
        <v>0</v>
      </c>
      <c r="AP227" s="22">
        <f t="shared" si="24"/>
        <v>0</v>
      </c>
      <c r="AQ227" s="22">
        <f t="shared" si="25"/>
        <v>0</v>
      </c>
      <c r="AR227" s="22">
        <f t="shared" si="26"/>
        <v>0</v>
      </c>
      <c r="AS227" s="22">
        <f t="shared" si="27"/>
        <v>0</v>
      </c>
      <c r="AT227" s="22">
        <f t="shared" si="28"/>
        <v>0</v>
      </c>
      <c r="AU227" s="22">
        <f t="shared" si="29"/>
        <v>0</v>
      </c>
      <c r="AV227" s="22">
        <f t="shared" si="30"/>
        <v>0</v>
      </c>
      <c r="AW227" s="22">
        <f t="shared" si="31"/>
        <v>0</v>
      </c>
      <c r="AX227" s="22">
        <f t="shared" si="32"/>
        <v>0</v>
      </c>
      <c r="AY227" s="35">
        <f t="shared" si="48"/>
        <v>0</v>
      </c>
      <c r="BA227" s="57" t="s">
        <v>108</v>
      </c>
      <c r="BB227" s="57">
        <f t="shared" si="45"/>
        <v>1</v>
      </c>
      <c r="BC227" s="57">
        <f t="shared" si="46"/>
        <v>1</v>
      </c>
      <c r="BD227" s="57" t="str">
        <f t="shared" si="47"/>
        <v>OK</v>
      </c>
    </row>
    <row r="228" spans="1:56" ht="18">
      <c r="A228" s="1" t="s">
        <v>112</v>
      </c>
      <c r="B228" s="1" t="s">
        <v>113</v>
      </c>
      <c r="C228" s="63">
        <v>42796</v>
      </c>
      <c r="D228" s="1" t="s">
        <v>136</v>
      </c>
      <c r="E228" s="1">
        <v>28</v>
      </c>
      <c r="F228" s="1">
        <v>20</v>
      </c>
      <c r="G228" s="1">
        <v>76</v>
      </c>
      <c r="H228" s="2" t="s">
        <v>118</v>
      </c>
      <c r="I228" s="62">
        <v>43.1</v>
      </c>
      <c r="J228" s="30" t="s">
        <v>137</v>
      </c>
      <c r="K228" s="18" t="s">
        <v>138</v>
      </c>
      <c r="L228" s="18">
        <v>20</v>
      </c>
      <c r="M228" s="18">
        <v>0</v>
      </c>
      <c r="N228" s="19" t="s">
        <v>45</v>
      </c>
      <c r="R228" s="22">
        <f t="shared" si="0"/>
        <v>0</v>
      </c>
      <c r="S228" s="22">
        <f t="shared" si="1"/>
        <v>1</v>
      </c>
      <c r="T228" s="22">
        <f t="shared" si="2"/>
        <v>0</v>
      </c>
      <c r="U228" s="22">
        <f t="shared" si="3"/>
        <v>0</v>
      </c>
      <c r="V228" s="22">
        <f t="shared" si="4"/>
        <v>0</v>
      </c>
      <c r="W228" s="22">
        <f t="shared" si="5"/>
        <v>0</v>
      </c>
      <c r="X228" s="22">
        <f t="shared" si="6"/>
        <v>0</v>
      </c>
      <c r="Y228" s="22">
        <f t="shared" si="7"/>
        <v>0</v>
      </c>
      <c r="Z228" s="22">
        <f t="shared" si="8"/>
        <v>0</v>
      </c>
      <c r="AA228" s="22">
        <f t="shared" si="9"/>
        <v>0</v>
      </c>
      <c r="AB228" s="22">
        <f t="shared" si="10"/>
        <v>0</v>
      </c>
      <c r="AC228" s="22">
        <f t="shared" si="11"/>
        <v>0</v>
      </c>
      <c r="AD228" s="22">
        <f t="shared" si="12"/>
        <v>0</v>
      </c>
      <c r="AE228" s="22">
        <f t="shared" si="13"/>
        <v>0</v>
      </c>
      <c r="AF228" s="22">
        <f t="shared" si="14"/>
        <v>0</v>
      </c>
      <c r="AG228" s="22">
        <f t="shared" si="15"/>
        <v>0</v>
      </c>
      <c r="AH228" s="22">
        <f t="shared" si="16"/>
        <v>0</v>
      </c>
      <c r="AI228" s="22">
        <f t="shared" si="17"/>
        <v>0</v>
      </c>
      <c r="AJ228" s="22">
        <f t="shared" si="18"/>
        <v>0</v>
      </c>
      <c r="AK228" s="22">
        <f t="shared" si="19"/>
        <v>0</v>
      </c>
      <c r="AL228" s="22">
        <f t="shared" si="20"/>
        <v>0</v>
      </c>
      <c r="AM228" s="22">
        <f t="shared" si="21"/>
        <v>0</v>
      </c>
      <c r="AN228" s="22">
        <f t="shared" si="22"/>
        <v>0</v>
      </c>
      <c r="AO228" s="22">
        <f t="shared" si="23"/>
        <v>0</v>
      </c>
      <c r="AP228" s="22">
        <f t="shared" si="24"/>
        <v>0</v>
      </c>
      <c r="AQ228" s="22">
        <f t="shared" si="25"/>
        <v>0</v>
      </c>
      <c r="AR228" s="22">
        <f t="shared" si="26"/>
        <v>0</v>
      </c>
      <c r="AS228" s="22">
        <f t="shared" si="27"/>
        <v>0</v>
      </c>
      <c r="AT228" s="22">
        <f t="shared" si="28"/>
        <v>0</v>
      </c>
      <c r="AU228" s="22">
        <f t="shared" si="29"/>
        <v>0</v>
      </c>
      <c r="AV228" s="22">
        <f t="shared" si="30"/>
        <v>0</v>
      </c>
      <c r="AW228" s="22">
        <f t="shared" si="31"/>
        <v>0</v>
      </c>
      <c r="AX228" s="22">
        <f t="shared" si="32"/>
        <v>0</v>
      </c>
      <c r="AY228" s="35">
        <f t="shared" si="48"/>
        <v>0</v>
      </c>
      <c r="BA228" s="57" t="s">
        <v>108</v>
      </c>
      <c r="BB228" s="57">
        <f t="shared" ref="BB228:BB291" si="49">LEN($N228)-LEN(SUBSTITUTE($N228,$BA$2,""))</f>
        <v>1</v>
      </c>
      <c r="BC228" s="57">
        <f t="shared" ref="BC228:BC291" si="50">SUM(R228:AY228)</f>
        <v>1</v>
      </c>
      <c r="BD228" s="57" t="str">
        <f t="shared" ref="BD228:BD291" si="51">IF(BB228=BC228, "OK", "CHECK")</f>
        <v>OK</v>
      </c>
    </row>
    <row r="229" spans="1:56" ht="18">
      <c r="A229" s="1" t="s">
        <v>112</v>
      </c>
      <c r="B229" s="1" t="s">
        <v>113</v>
      </c>
      <c r="C229" s="63">
        <v>42796</v>
      </c>
      <c r="D229" s="1" t="s">
        <v>136</v>
      </c>
      <c r="E229" s="1">
        <v>28</v>
      </c>
      <c r="F229" s="1">
        <v>20</v>
      </c>
      <c r="G229" s="1">
        <v>76</v>
      </c>
      <c r="H229" s="2" t="s">
        <v>118</v>
      </c>
      <c r="I229" s="62">
        <v>43.2</v>
      </c>
      <c r="J229" s="30" t="s">
        <v>137</v>
      </c>
      <c r="K229" s="18" t="s">
        <v>140</v>
      </c>
      <c r="L229" s="18">
        <v>17</v>
      </c>
      <c r="M229" s="18">
        <v>5</v>
      </c>
      <c r="N229" s="19" t="s">
        <v>150</v>
      </c>
      <c r="R229" s="22">
        <f t="shared" si="0"/>
        <v>0</v>
      </c>
      <c r="S229" s="22">
        <f t="shared" si="1"/>
        <v>0</v>
      </c>
      <c r="T229" s="22">
        <f t="shared" si="2"/>
        <v>0</v>
      </c>
      <c r="U229" s="22">
        <f t="shared" si="3"/>
        <v>0</v>
      </c>
      <c r="V229" s="22">
        <f t="shared" si="4"/>
        <v>0</v>
      </c>
      <c r="W229" s="22">
        <f t="shared" si="5"/>
        <v>0</v>
      </c>
      <c r="X229" s="22">
        <f t="shared" si="6"/>
        <v>0</v>
      </c>
      <c r="Y229" s="22">
        <f t="shared" si="7"/>
        <v>0</v>
      </c>
      <c r="Z229" s="22">
        <f t="shared" si="8"/>
        <v>1</v>
      </c>
      <c r="AA229" s="22">
        <f t="shared" si="9"/>
        <v>0</v>
      </c>
      <c r="AB229" s="22">
        <f t="shared" si="10"/>
        <v>0</v>
      </c>
      <c r="AC229" s="22">
        <f t="shared" si="11"/>
        <v>0</v>
      </c>
      <c r="AD229" s="22">
        <f t="shared" si="12"/>
        <v>0</v>
      </c>
      <c r="AE229" s="22">
        <f t="shared" si="13"/>
        <v>0</v>
      </c>
      <c r="AF229" s="22">
        <f t="shared" si="14"/>
        <v>0</v>
      </c>
      <c r="AG229" s="22">
        <f t="shared" si="15"/>
        <v>0</v>
      </c>
      <c r="AH229" s="22">
        <f t="shared" si="16"/>
        <v>0</v>
      </c>
      <c r="AI229" s="22">
        <f t="shared" si="17"/>
        <v>1</v>
      </c>
      <c r="AJ229" s="22">
        <f t="shared" si="18"/>
        <v>0</v>
      </c>
      <c r="AK229" s="22">
        <f t="shared" si="19"/>
        <v>0</v>
      </c>
      <c r="AL229" s="22">
        <f t="shared" si="20"/>
        <v>0</v>
      </c>
      <c r="AM229" s="22">
        <f t="shared" si="21"/>
        <v>0</v>
      </c>
      <c r="AN229" s="22">
        <f t="shared" si="22"/>
        <v>0</v>
      </c>
      <c r="AO229" s="22">
        <f t="shared" si="23"/>
        <v>0</v>
      </c>
      <c r="AP229" s="22">
        <f t="shared" si="24"/>
        <v>0</v>
      </c>
      <c r="AQ229" s="22">
        <f t="shared" si="25"/>
        <v>0</v>
      </c>
      <c r="AR229" s="22">
        <f t="shared" si="26"/>
        <v>0</v>
      </c>
      <c r="AS229" s="22">
        <f t="shared" si="27"/>
        <v>0</v>
      </c>
      <c r="AT229" s="22">
        <f t="shared" si="28"/>
        <v>0</v>
      </c>
      <c r="AU229" s="22">
        <f t="shared" si="29"/>
        <v>0</v>
      </c>
      <c r="AV229" s="22">
        <f t="shared" si="30"/>
        <v>0</v>
      </c>
      <c r="AW229" s="22">
        <f t="shared" si="31"/>
        <v>0</v>
      </c>
      <c r="AX229" s="22">
        <f t="shared" si="32"/>
        <v>0</v>
      </c>
      <c r="AY229" s="35">
        <f t="shared" si="48"/>
        <v>0</v>
      </c>
      <c r="BA229" s="57" t="s">
        <v>108</v>
      </c>
      <c r="BB229" s="57">
        <f t="shared" si="49"/>
        <v>2</v>
      </c>
      <c r="BC229" s="57">
        <f t="shared" si="50"/>
        <v>2</v>
      </c>
      <c r="BD229" s="57" t="str">
        <f t="shared" si="51"/>
        <v>OK</v>
      </c>
    </row>
    <row r="230" spans="1:56" ht="18">
      <c r="A230" s="1" t="s">
        <v>112</v>
      </c>
      <c r="B230" s="1" t="s">
        <v>113</v>
      </c>
      <c r="C230" s="63">
        <v>42796</v>
      </c>
      <c r="D230" s="1" t="s">
        <v>136</v>
      </c>
      <c r="E230" s="1">
        <v>28</v>
      </c>
      <c r="F230" s="1">
        <v>20</v>
      </c>
      <c r="G230" s="1">
        <v>76</v>
      </c>
      <c r="H230" s="2" t="s">
        <v>118</v>
      </c>
      <c r="I230" s="62">
        <v>43.2</v>
      </c>
      <c r="J230" s="30" t="s">
        <v>137</v>
      </c>
      <c r="K230" s="18" t="s">
        <v>140</v>
      </c>
      <c r="L230" s="18">
        <v>3</v>
      </c>
      <c r="M230" s="18">
        <v>0</v>
      </c>
      <c r="N230" s="19" t="s">
        <v>44</v>
      </c>
      <c r="R230" s="22">
        <f t="shared" si="0"/>
        <v>1</v>
      </c>
      <c r="S230" s="22">
        <f t="shared" si="1"/>
        <v>0</v>
      </c>
      <c r="T230" s="22">
        <f t="shared" si="2"/>
        <v>0</v>
      </c>
      <c r="U230" s="22">
        <f t="shared" si="3"/>
        <v>0</v>
      </c>
      <c r="V230" s="22">
        <f t="shared" si="4"/>
        <v>0</v>
      </c>
      <c r="W230" s="22">
        <f t="shared" si="5"/>
        <v>0</v>
      </c>
      <c r="X230" s="22">
        <f t="shared" si="6"/>
        <v>0</v>
      </c>
      <c r="Y230" s="22">
        <f t="shared" si="7"/>
        <v>0</v>
      </c>
      <c r="Z230" s="22">
        <f t="shared" si="8"/>
        <v>0</v>
      </c>
      <c r="AA230" s="22">
        <f t="shared" si="9"/>
        <v>0</v>
      </c>
      <c r="AB230" s="22">
        <f t="shared" si="10"/>
        <v>0</v>
      </c>
      <c r="AC230" s="22">
        <f t="shared" si="11"/>
        <v>0</v>
      </c>
      <c r="AD230" s="22">
        <f t="shared" si="12"/>
        <v>0</v>
      </c>
      <c r="AE230" s="22">
        <f t="shared" si="13"/>
        <v>0</v>
      </c>
      <c r="AF230" s="22">
        <f t="shared" si="14"/>
        <v>0</v>
      </c>
      <c r="AG230" s="22">
        <f t="shared" si="15"/>
        <v>0</v>
      </c>
      <c r="AH230" s="22">
        <f t="shared" si="16"/>
        <v>0</v>
      </c>
      <c r="AI230" s="22">
        <f t="shared" si="17"/>
        <v>0</v>
      </c>
      <c r="AJ230" s="22">
        <f t="shared" si="18"/>
        <v>0</v>
      </c>
      <c r="AK230" s="22">
        <f t="shared" si="19"/>
        <v>0</v>
      </c>
      <c r="AL230" s="22">
        <f t="shared" si="20"/>
        <v>0</v>
      </c>
      <c r="AM230" s="22">
        <f t="shared" si="21"/>
        <v>0</v>
      </c>
      <c r="AN230" s="22">
        <f t="shared" si="22"/>
        <v>0</v>
      </c>
      <c r="AO230" s="22">
        <f t="shared" si="23"/>
        <v>0</v>
      </c>
      <c r="AP230" s="22">
        <f t="shared" si="24"/>
        <v>0</v>
      </c>
      <c r="AQ230" s="22">
        <f t="shared" si="25"/>
        <v>0</v>
      </c>
      <c r="AR230" s="22">
        <f t="shared" si="26"/>
        <v>0</v>
      </c>
      <c r="AS230" s="22">
        <f t="shared" si="27"/>
        <v>0</v>
      </c>
      <c r="AT230" s="22">
        <f t="shared" si="28"/>
        <v>0</v>
      </c>
      <c r="AU230" s="22">
        <f t="shared" si="29"/>
        <v>0</v>
      </c>
      <c r="AV230" s="22">
        <f t="shared" si="30"/>
        <v>0</v>
      </c>
      <c r="AW230" s="22">
        <f t="shared" si="31"/>
        <v>0</v>
      </c>
      <c r="AX230" s="22">
        <f t="shared" si="32"/>
        <v>0</v>
      </c>
      <c r="AY230" s="35">
        <f t="shared" si="48"/>
        <v>0</v>
      </c>
      <c r="BA230" s="57" t="s">
        <v>108</v>
      </c>
      <c r="BB230" s="57">
        <f t="shared" si="49"/>
        <v>1</v>
      </c>
      <c r="BC230" s="57">
        <f t="shared" si="50"/>
        <v>1</v>
      </c>
      <c r="BD230" s="57" t="str">
        <f t="shared" si="51"/>
        <v>OK</v>
      </c>
    </row>
    <row r="231" spans="1:56" ht="18">
      <c r="A231" s="1" t="s">
        <v>112</v>
      </c>
      <c r="B231" s="1" t="s">
        <v>113</v>
      </c>
      <c r="C231" s="63">
        <v>42796</v>
      </c>
      <c r="D231" s="1" t="s">
        <v>136</v>
      </c>
      <c r="E231" s="1">
        <v>28</v>
      </c>
      <c r="F231" s="1">
        <v>20</v>
      </c>
      <c r="G231" s="1">
        <v>76</v>
      </c>
      <c r="H231" s="2" t="s">
        <v>118</v>
      </c>
      <c r="I231" s="62">
        <v>43.3</v>
      </c>
      <c r="J231" s="30" t="s">
        <v>137</v>
      </c>
      <c r="K231" s="18" t="s">
        <v>138</v>
      </c>
      <c r="L231" s="18">
        <v>40</v>
      </c>
      <c r="M231" s="18">
        <v>0</v>
      </c>
      <c r="N231" s="19" t="s">
        <v>102</v>
      </c>
      <c r="R231" s="22">
        <f t="shared" si="0"/>
        <v>0</v>
      </c>
      <c r="S231" s="22">
        <f t="shared" si="1"/>
        <v>0</v>
      </c>
      <c r="T231" s="22">
        <f t="shared" si="2"/>
        <v>0</v>
      </c>
      <c r="U231" s="22">
        <f t="shared" si="3"/>
        <v>0</v>
      </c>
      <c r="V231" s="22">
        <f t="shared" si="4"/>
        <v>0</v>
      </c>
      <c r="W231" s="22">
        <f t="shared" si="5"/>
        <v>0</v>
      </c>
      <c r="X231" s="22">
        <f t="shared" si="6"/>
        <v>0</v>
      </c>
      <c r="Y231" s="22">
        <f t="shared" si="7"/>
        <v>0</v>
      </c>
      <c r="Z231" s="22">
        <f t="shared" si="8"/>
        <v>0</v>
      </c>
      <c r="AA231" s="22">
        <f t="shared" si="9"/>
        <v>0</v>
      </c>
      <c r="AB231" s="22">
        <f t="shared" si="10"/>
        <v>0</v>
      </c>
      <c r="AC231" s="22">
        <f t="shared" si="11"/>
        <v>0</v>
      </c>
      <c r="AD231" s="22">
        <f t="shared" si="12"/>
        <v>0</v>
      </c>
      <c r="AE231" s="22">
        <f t="shared" si="13"/>
        <v>0</v>
      </c>
      <c r="AF231" s="22">
        <f t="shared" si="14"/>
        <v>0</v>
      </c>
      <c r="AG231" s="22">
        <f t="shared" si="15"/>
        <v>0</v>
      </c>
      <c r="AH231" s="22">
        <f t="shared" si="16"/>
        <v>0</v>
      </c>
      <c r="AI231" s="22">
        <f t="shared" si="17"/>
        <v>0</v>
      </c>
      <c r="AJ231" s="22">
        <f t="shared" si="18"/>
        <v>0</v>
      </c>
      <c r="AK231" s="22">
        <f t="shared" si="19"/>
        <v>0</v>
      </c>
      <c r="AL231" s="22">
        <f t="shared" si="20"/>
        <v>0</v>
      </c>
      <c r="AM231" s="22">
        <f t="shared" si="21"/>
        <v>0</v>
      </c>
      <c r="AN231" s="22">
        <f t="shared" si="22"/>
        <v>0</v>
      </c>
      <c r="AO231" s="22">
        <f t="shared" si="23"/>
        <v>0</v>
      </c>
      <c r="AP231" s="22">
        <f t="shared" si="24"/>
        <v>0</v>
      </c>
      <c r="AQ231" s="22">
        <f t="shared" si="25"/>
        <v>0</v>
      </c>
      <c r="AR231" s="22">
        <f t="shared" si="26"/>
        <v>0</v>
      </c>
      <c r="AS231" s="22">
        <f t="shared" si="27"/>
        <v>0</v>
      </c>
      <c r="AT231" s="22">
        <f t="shared" si="28"/>
        <v>0</v>
      </c>
      <c r="AU231" s="22">
        <f t="shared" si="29"/>
        <v>1</v>
      </c>
      <c r="AV231" s="22">
        <f t="shared" si="30"/>
        <v>0</v>
      </c>
      <c r="AW231" s="22">
        <f t="shared" si="31"/>
        <v>0</v>
      </c>
      <c r="AX231" s="22">
        <f t="shared" si="32"/>
        <v>0</v>
      </c>
      <c r="AY231" s="35">
        <f t="shared" si="48"/>
        <v>0</v>
      </c>
      <c r="BA231" s="57" t="s">
        <v>108</v>
      </c>
      <c r="BB231" s="57">
        <f t="shared" si="49"/>
        <v>1</v>
      </c>
      <c r="BC231" s="57">
        <f t="shared" si="50"/>
        <v>1</v>
      </c>
      <c r="BD231" s="57" t="str">
        <f t="shared" si="51"/>
        <v>OK</v>
      </c>
    </row>
    <row r="232" spans="1:56" ht="18">
      <c r="A232" s="1" t="s">
        <v>112</v>
      </c>
      <c r="B232" s="1" t="s">
        <v>113</v>
      </c>
      <c r="C232" s="63">
        <v>42796</v>
      </c>
      <c r="D232" s="1" t="s">
        <v>136</v>
      </c>
      <c r="E232" s="1">
        <v>28</v>
      </c>
      <c r="F232" s="1">
        <v>20</v>
      </c>
      <c r="G232" s="1">
        <v>76</v>
      </c>
      <c r="H232" s="2" t="s">
        <v>118</v>
      </c>
      <c r="I232" s="62">
        <v>43.4</v>
      </c>
      <c r="J232" s="30" t="s">
        <v>137</v>
      </c>
      <c r="K232" s="18" t="s">
        <v>138</v>
      </c>
      <c r="L232" s="18">
        <v>20</v>
      </c>
      <c r="M232" s="18">
        <v>0</v>
      </c>
      <c r="N232" s="19" t="s">
        <v>44</v>
      </c>
      <c r="R232" s="22">
        <f t="shared" si="0"/>
        <v>1</v>
      </c>
      <c r="S232" s="22">
        <f t="shared" si="1"/>
        <v>0</v>
      </c>
      <c r="T232" s="22">
        <f t="shared" si="2"/>
        <v>0</v>
      </c>
      <c r="U232" s="22">
        <f t="shared" si="3"/>
        <v>0</v>
      </c>
      <c r="V232" s="22">
        <f t="shared" si="4"/>
        <v>0</v>
      </c>
      <c r="W232" s="22">
        <f t="shared" si="5"/>
        <v>0</v>
      </c>
      <c r="X232" s="22">
        <f t="shared" si="6"/>
        <v>0</v>
      </c>
      <c r="Y232" s="22">
        <f t="shared" si="7"/>
        <v>0</v>
      </c>
      <c r="Z232" s="22">
        <f t="shared" si="8"/>
        <v>0</v>
      </c>
      <c r="AA232" s="22">
        <f t="shared" si="9"/>
        <v>0</v>
      </c>
      <c r="AB232" s="22">
        <f t="shared" si="10"/>
        <v>0</v>
      </c>
      <c r="AC232" s="22">
        <f t="shared" si="11"/>
        <v>0</v>
      </c>
      <c r="AD232" s="22">
        <f t="shared" si="12"/>
        <v>0</v>
      </c>
      <c r="AE232" s="22">
        <f t="shared" si="13"/>
        <v>0</v>
      </c>
      <c r="AF232" s="22">
        <f t="shared" si="14"/>
        <v>0</v>
      </c>
      <c r="AG232" s="22">
        <f t="shared" si="15"/>
        <v>0</v>
      </c>
      <c r="AH232" s="22">
        <f t="shared" si="16"/>
        <v>0</v>
      </c>
      <c r="AI232" s="22">
        <f t="shared" si="17"/>
        <v>0</v>
      </c>
      <c r="AJ232" s="22">
        <f t="shared" si="18"/>
        <v>0</v>
      </c>
      <c r="AK232" s="22">
        <f t="shared" si="19"/>
        <v>0</v>
      </c>
      <c r="AL232" s="22">
        <f t="shared" si="20"/>
        <v>0</v>
      </c>
      <c r="AM232" s="22">
        <f t="shared" si="21"/>
        <v>0</v>
      </c>
      <c r="AN232" s="22">
        <f t="shared" si="22"/>
        <v>0</v>
      </c>
      <c r="AO232" s="22">
        <f t="shared" si="23"/>
        <v>0</v>
      </c>
      <c r="AP232" s="22">
        <f t="shared" si="24"/>
        <v>0</v>
      </c>
      <c r="AQ232" s="22">
        <f t="shared" si="25"/>
        <v>0</v>
      </c>
      <c r="AR232" s="22">
        <f t="shared" si="26"/>
        <v>0</v>
      </c>
      <c r="AS232" s="22">
        <f t="shared" si="27"/>
        <v>0</v>
      </c>
      <c r="AT232" s="22">
        <f t="shared" si="28"/>
        <v>0</v>
      </c>
      <c r="AU232" s="22">
        <f t="shared" si="29"/>
        <v>0</v>
      </c>
      <c r="AV232" s="22">
        <f t="shared" si="30"/>
        <v>0</v>
      </c>
      <c r="AW232" s="22">
        <f t="shared" si="31"/>
        <v>0</v>
      </c>
      <c r="AX232" s="22">
        <f t="shared" si="32"/>
        <v>0</v>
      </c>
      <c r="AY232" s="35">
        <f t="shared" si="48"/>
        <v>0</v>
      </c>
      <c r="BA232" s="57" t="s">
        <v>108</v>
      </c>
      <c r="BB232" s="57">
        <f t="shared" si="49"/>
        <v>1</v>
      </c>
      <c r="BC232" s="57">
        <f t="shared" si="50"/>
        <v>1</v>
      </c>
      <c r="BD232" s="57" t="str">
        <f t="shared" si="51"/>
        <v>OK</v>
      </c>
    </row>
    <row r="233" spans="1:56" ht="18">
      <c r="A233" s="1" t="s">
        <v>112</v>
      </c>
      <c r="B233" s="1" t="s">
        <v>113</v>
      </c>
      <c r="C233" s="63">
        <v>42796</v>
      </c>
      <c r="D233" s="1" t="s">
        <v>136</v>
      </c>
      <c r="E233" s="1">
        <v>28</v>
      </c>
      <c r="F233" s="1">
        <v>20</v>
      </c>
      <c r="G233" s="1">
        <v>76</v>
      </c>
      <c r="H233" s="2" t="s">
        <v>118</v>
      </c>
      <c r="I233" s="62">
        <v>43.5</v>
      </c>
      <c r="J233" s="30" t="s">
        <v>137</v>
      </c>
      <c r="K233" s="18" t="s">
        <v>138</v>
      </c>
      <c r="L233" s="18">
        <v>21</v>
      </c>
      <c r="M233" s="18">
        <v>0</v>
      </c>
      <c r="N233" s="19" t="s">
        <v>44</v>
      </c>
      <c r="R233" s="22">
        <f t="shared" si="0"/>
        <v>1</v>
      </c>
      <c r="S233" s="22">
        <f t="shared" si="1"/>
        <v>0</v>
      </c>
      <c r="T233" s="22">
        <f t="shared" si="2"/>
        <v>0</v>
      </c>
      <c r="U233" s="22">
        <f t="shared" si="3"/>
        <v>0</v>
      </c>
      <c r="V233" s="22">
        <f t="shared" si="4"/>
        <v>0</v>
      </c>
      <c r="W233" s="22">
        <f t="shared" si="5"/>
        <v>0</v>
      </c>
      <c r="X233" s="22">
        <f t="shared" si="6"/>
        <v>0</v>
      </c>
      <c r="Y233" s="22">
        <f t="shared" si="7"/>
        <v>0</v>
      </c>
      <c r="Z233" s="22">
        <f t="shared" si="8"/>
        <v>0</v>
      </c>
      <c r="AA233" s="22">
        <f t="shared" si="9"/>
        <v>0</v>
      </c>
      <c r="AB233" s="22">
        <f t="shared" si="10"/>
        <v>0</v>
      </c>
      <c r="AC233" s="22">
        <f t="shared" si="11"/>
        <v>0</v>
      </c>
      <c r="AD233" s="22">
        <f t="shared" si="12"/>
        <v>0</v>
      </c>
      <c r="AE233" s="22">
        <f t="shared" si="13"/>
        <v>0</v>
      </c>
      <c r="AF233" s="22">
        <f t="shared" si="14"/>
        <v>0</v>
      </c>
      <c r="AG233" s="22">
        <f t="shared" si="15"/>
        <v>0</v>
      </c>
      <c r="AH233" s="22">
        <f t="shared" si="16"/>
        <v>0</v>
      </c>
      <c r="AI233" s="22">
        <f t="shared" si="17"/>
        <v>0</v>
      </c>
      <c r="AJ233" s="22">
        <f t="shared" si="18"/>
        <v>0</v>
      </c>
      <c r="AK233" s="22">
        <f t="shared" si="19"/>
        <v>0</v>
      </c>
      <c r="AL233" s="22">
        <f t="shared" si="20"/>
        <v>0</v>
      </c>
      <c r="AM233" s="22">
        <f t="shared" si="21"/>
        <v>0</v>
      </c>
      <c r="AN233" s="22">
        <f t="shared" si="22"/>
        <v>0</v>
      </c>
      <c r="AO233" s="22">
        <f t="shared" si="23"/>
        <v>0</v>
      </c>
      <c r="AP233" s="22">
        <f t="shared" si="24"/>
        <v>0</v>
      </c>
      <c r="AQ233" s="22">
        <f t="shared" si="25"/>
        <v>0</v>
      </c>
      <c r="AR233" s="22">
        <f t="shared" si="26"/>
        <v>0</v>
      </c>
      <c r="AS233" s="22">
        <f t="shared" si="27"/>
        <v>0</v>
      </c>
      <c r="AT233" s="22">
        <f t="shared" si="28"/>
        <v>0</v>
      </c>
      <c r="AU233" s="22">
        <f t="shared" si="29"/>
        <v>0</v>
      </c>
      <c r="AV233" s="22">
        <f t="shared" si="30"/>
        <v>0</v>
      </c>
      <c r="AW233" s="22">
        <f t="shared" si="31"/>
        <v>0</v>
      </c>
      <c r="AX233" s="22">
        <f t="shared" si="32"/>
        <v>0</v>
      </c>
      <c r="AY233" s="35">
        <f t="shared" si="48"/>
        <v>0</v>
      </c>
      <c r="BA233" s="57" t="s">
        <v>108</v>
      </c>
      <c r="BB233" s="57">
        <f t="shared" si="49"/>
        <v>1</v>
      </c>
      <c r="BC233" s="57">
        <f t="shared" si="50"/>
        <v>1</v>
      </c>
      <c r="BD233" s="57" t="str">
        <f t="shared" si="51"/>
        <v>OK</v>
      </c>
    </row>
    <row r="234" spans="1:56" ht="18">
      <c r="A234" s="1" t="s">
        <v>112</v>
      </c>
      <c r="B234" s="1" t="s">
        <v>113</v>
      </c>
      <c r="C234" s="63">
        <v>42796</v>
      </c>
      <c r="D234" s="1" t="s">
        <v>136</v>
      </c>
      <c r="E234" s="1">
        <v>28</v>
      </c>
      <c r="F234" s="1">
        <v>20</v>
      </c>
      <c r="G234" s="1">
        <v>76</v>
      </c>
      <c r="H234" s="2" t="s">
        <v>118</v>
      </c>
      <c r="I234" s="62">
        <v>43.8</v>
      </c>
      <c r="J234" s="30" t="s">
        <v>137</v>
      </c>
      <c r="K234" s="18" t="s">
        <v>140</v>
      </c>
      <c r="L234" s="18">
        <v>20</v>
      </c>
      <c r="M234" s="18">
        <v>5</v>
      </c>
      <c r="N234" s="19" t="s">
        <v>161</v>
      </c>
      <c r="R234" s="22">
        <f t="shared" si="0"/>
        <v>0</v>
      </c>
      <c r="S234" s="22">
        <f t="shared" si="1"/>
        <v>0</v>
      </c>
      <c r="T234" s="22">
        <f t="shared" si="2"/>
        <v>0</v>
      </c>
      <c r="U234" s="22">
        <f t="shared" si="3"/>
        <v>0</v>
      </c>
      <c r="V234" s="22">
        <f t="shared" si="4"/>
        <v>0</v>
      </c>
      <c r="W234" s="22">
        <f t="shared" si="5"/>
        <v>0</v>
      </c>
      <c r="X234" s="22">
        <f t="shared" si="6"/>
        <v>0</v>
      </c>
      <c r="Y234" s="22">
        <f t="shared" si="7"/>
        <v>0</v>
      </c>
      <c r="Z234" s="22">
        <f t="shared" si="8"/>
        <v>1</v>
      </c>
      <c r="AA234" s="22">
        <f t="shared" si="9"/>
        <v>0</v>
      </c>
      <c r="AB234" s="22">
        <f t="shared" si="10"/>
        <v>0</v>
      </c>
      <c r="AC234" s="22">
        <f t="shared" si="11"/>
        <v>0</v>
      </c>
      <c r="AD234" s="22">
        <f t="shared" si="12"/>
        <v>1</v>
      </c>
      <c r="AE234" s="22">
        <f t="shared" si="13"/>
        <v>0</v>
      </c>
      <c r="AF234" s="22">
        <f t="shared" si="14"/>
        <v>0</v>
      </c>
      <c r="AG234" s="22">
        <f t="shared" si="15"/>
        <v>0</v>
      </c>
      <c r="AH234" s="22">
        <f t="shared" si="16"/>
        <v>0</v>
      </c>
      <c r="AI234" s="22">
        <f t="shared" si="17"/>
        <v>1</v>
      </c>
      <c r="AJ234" s="22">
        <f t="shared" si="18"/>
        <v>0</v>
      </c>
      <c r="AK234" s="22">
        <f t="shared" si="19"/>
        <v>0</v>
      </c>
      <c r="AL234" s="22">
        <f t="shared" si="20"/>
        <v>0</v>
      </c>
      <c r="AM234" s="22">
        <f t="shared" si="21"/>
        <v>0</v>
      </c>
      <c r="AN234" s="22">
        <f t="shared" si="22"/>
        <v>0</v>
      </c>
      <c r="AO234" s="22">
        <f t="shared" si="23"/>
        <v>0</v>
      </c>
      <c r="AP234" s="22">
        <f t="shared" si="24"/>
        <v>0</v>
      </c>
      <c r="AQ234" s="22">
        <f t="shared" si="25"/>
        <v>0</v>
      </c>
      <c r="AR234" s="22">
        <f t="shared" si="26"/>
        <v>0</v>
      </c>
      <c r="AS234" s="22">
        <f t="shared" si="27"/>
        <v>0</v>
      </c>
      <c r="AT234" s="22">
        <f t="shared" si="28"/>
        <v>0</v>
      </c>
      <c r="AU234" s="22">
        <f t="shared" si="29"/>
        <v>0</v>
      </c>
      <c r="AV234" s="22">
        <f t="shared" si="30"/>
        <v>0</v>
      </c>
      <c r="AW234" s="22">
        <f t="shared" si="31"/>
        <v>0</v>
      </c>
      <c r="AX234" s="22">
        <f t="shared" si="32"/>
        <v>0</v>
      </c>
      <c r="AY234" s="35">
        <f t="shared" si="48"/>
        <v>0</v>
      </c>
      <c r="BA234" s="57" t="s">
        <v>108</v>
      </c>
      <c r="BB234" s="57">
        <f t="shared" si="49"/>
        <v>3</v>
      </c>
      <c r="BC234" s="57">
        <f t="shared" si="50"/>
        <v>3</v>
      </c>
      <c r="BD234" s="57" t="str">
        <f t="shared" si="51"/>
        <v>OK</v>
      </c>
    </row>
    <row r="235" spans="1:56" ht="18">
      <c r="A235" s="1" t="s">
        <v>112</v>
      </c>
      <c r="B235" s="1" t="s">
        <v>113</v>
      </c>
      <c r="C235" s="63">
        <v>42796</v>
      </c>
      <c r="D235" s="1" t="s">
        <v>136</v>
      </c>
      <c r="E235" s="1">
        <v>28</v>
      </c>
      <c r="F235" s="1">
        <v>20</v>
      </c>
      <c r="G235" s="1">
        <v>76</v>
      </c>
      <c r="H235" s="2" t="s">
        <v>118</v>
      </c>
      <c r="I235" s="62">
        <v>43.8</v>
      </c>
      <c r="J235" s="30" t="s">
        <v>137</v>
      </c>
      <c r="K235" s="18" t="s">
        <v>138</v>
      </c>
      <c r="L235" s="18">
        <v>35</v>
      </c>
      <c r="M235" s="18">
        <v>20</v>
      </c>
      <c r="N235" s="19" t="s">
        <v>145</v>
      </c>
      <c r="R235" s="22">
        <f t="shared" si="0"/>
        <v>0</v>
      </c>
      <c r="S235" s="22">
        <f t="shared" si="1"/>
        <v>0</v>
      </c>
      <c r="T235" s="22">
        <f t="shared" si="2"/>
        <v>0</v>
      </c>
      <c r="U235" s="22">
        <f t="shared" si="3"/>
        <v>0</v>
      </c>
      <c r="V235" s="22">
        <f t="shared" si="4"/>
        <v>0</v>
      </c>
      <c r="W235" s="22">
        <f t="shared" si="5"/>
        <v>0</v>
      </c>
      <c r="X235" s="22">
        <f t="shared" si="6"/>
        <v>0</v>
      </c>
      <c r="Y235" s="22">
        <f t="shared" si="7"/>
        <v>0</v>
      </c>
      <c r="Z235" s="22">
        <f t="shared" si="8"/>
        <v>1</v>
      </c>
      <c r="AA235" s="22">
        <f t="shared" si="9"/>
        <v>0</v>
      </c>
      <c r="AB235" s="22">
        <f t="shared" si="10"/>
        <v>0</v>
      </c>
      <c r="AC235" s="22">
        <f t="shared" si="11"/>
        <v>0</v>
      </c>
      <c r="AD235" s="22">
        <f t="shared" si="12"/>
        <v>0</v>
      </c>
      <c r="AE235" s="22">
        <f t="shared" si="13"/>
        <v>0</v>
      </c>
      <c r="AF235" s="22">
        <f t="shared" si="14"/>
        <v>0</v>
      </c>
      <c r="AG235" s="22">
        <f t="shared" si="15"/>
        <v>0</v>
      </c>
      <c r="AH235" s="22">
        <f t="shared" si="16"/>
        <v>0</v>
      </c>
      <c r="AI235" s="22">
        <f t="shared" si="17"/>
        <v>0</v>
      </c>
      <c r="AJ235" s="22">
        <f t="shared" si="18"/>
        <v>0</v>
      </c>
      <c r="AK235" s="22">
        <f t="shared" si="19"/>
        <v>0</v>
      </c>
      <c r="AL235" s="22">
        <f t="shared" si="20"/>
        <v>0</v>
      </c>
      <c r="AM235" s="22">
        <f t="shared" si="21"/>
        <v>0</v>
      </c>
      <c r="AN235" s="22">
        <f t="shared" si="22"/>
        <v>0</v>
      </c>
      <c r="AO235" s="22">
        <f t="shared" si="23"/>
        <v>0</v>
      </c>
      <c r="AP235" s="22">
        <f t="shared" si="24"/>
        <v>0</v>
      </c>
      <c r="AQ235" s="22">
        <f t="shared" si="25"/>
        <v>1</v>
      </c>
      <c r="AR235" s="22">
        <f t="shared" si="26"/>
        <v>0</v>
      </c>
      <c r="AS235" s="22">
        <f t="shared" si="27"/>
        <v>0</v>
      </c>
      <c r="AT235" s="22">
        <f t="shared" si="28"/>
        <v>0</v>
      </c>
      <c r="AU235" s="22">
        <f t="shared" si="29"/>
        <v>0</v>
      </c>
      <c r="AV235" s="22">
        <f t="shared" si="30"/>
        <v>0</v>
      </c>
      <c r="AW235" s="22">
        <f t="shared" si="31"/>
        <v>0</v>
      </c>
      <c r="AX235" s="22">
        <f t="shared" si="32"/>
        <v>0</v>
      </c>
      <c r="AY235" s="35">
        <f t="shared" si="48"/>
        <v>0</v>
      </c>
      <c r="BA235" s="57" t="s">
        <v>108</v>
      </c>
      <c r="BB235" s="57">
        <f t="shared" si="49"/>
        <v>2</v>
      </c>
      <c r="BC235" s="57">
        <f t="shared" si="50"/>
        <v>2</v>
      </c>
      <c r="BD235" s="57" t="str">
        <f t="shared" si="51"/>
        <v>OK</v>
      </c>
    </row>
    <row r="236" spans="1:56" ht="18">
      <c r="A236" s="1" t="s">
        <v>112</v>
      </c>
      <c r="B236" s="1" t="s">
        <v>113</v>
      </c>
      <c r="C236" s="63">
        <v>42796</v>
      </c>
      <c r="D236" s="1" t="s">
        <v>136</v>
      </c>
      <c r="E236" s="1">
        <v>28</v>
      </c>
      <c r="F236" s="1">
        <v>20</v>
      </c>
      <c r="G236" s="1">
        <v>76</v>
      </c>
      <c r="H236" s="2" t="s">
        <v>118</v>
      </c>
      <c r="I236" s="62">
        <v>43.9</v>
      </c>
      <c r="J236" s="30" t="s">
        <v>137</v>
      </c>
      <c r="K236" s="18" t="s">
        <v>142</v>
      </c>
      <c r="L236" s="18">
        <v>100</v>
      </c>
      <c r="M236" s="18">
        <v>5</v>
      </c>
      <c r="N236" s="19" t="s">
        <v>162</v>
      </c>
      <c r="R236" s="22">
        <f t="shared" si="0"/>
        <v>0</v>
      </c>
      <c r="S236" s="22">
        <f t="shared" si="1"/>
        <v>0</v>
      </c>
      <c r="T236" s="22">
        <f t="shared" si="2"/>
        <v>0</v>
      </c>
      <c r="U236" s="22">
        <f t="shared" si="3"/>
        <v>0</v>
      </c>
      <c r="V236" s="22">
        <f t="shared" si="4"/>
        <v>0</v>
      </c>
      <c r="W236" s="22">
        <f t="shared" si="5"/>
        <v>0</v>
      </c>
      <c r="X236" s="22">
        <f t="shared" si="6"/>
        <v>0</v>
      </c>
      <c r="Y236" s="22">
        <f t="shared" si="7"/>
        <v>0</v>
      </c>
      <c r="Z236" s="22">
        <f t="shared" si="8"/>
        <v>1</v>
      </c>
      <c r="AA236" s="22">
        <f t="shared" si="9"/>
        <v>0</v>
      </c>
      <c r="AB236" s="22">
        <f t="shared" si="10"/>
        <v>0</v>
      </c>
      <c r="AC236" s="22">
        <f t="shared" si="11"/>
        <v>0</v>
      </c>
      <c r="AD236" s="22">
        <f t="shared" si="12"/>
        <v>0</v>
      </c>
      <c r="AE236" s="22">
        <f t="shared" si="13"/>
        <v>0</v>
      </c>
      <c r="AF236" s="22">
        <f t="shared" si="14"/>
        <v>0</v>
      </c>
      <c r="AG236" s="22">
        <f t="shared" si="15"/>
        <v>0</v>
      </c>
      <c r="AH236" s="22">
        <f t="shared" si="16"/>
        <v>0</v>
      </c>
      <c r="AI236" s="22">
        <f t="shared" si="17"/>
        <v>1</v>
      </c>
      <c r="AJ236" s="22">
        <f t="shared" si="18"/>
        <v>0</v>
      </c>
      <c r="AK236" s="22">
        <f t="shared" si="19"/>
        <v>0</v>
      </c>
      <c r="AL236" s="22">
        <f t="shared" si="20"/>
        <v>0</v>
      </c>
      <c r="AM236" s="22">
        <f t="shared" si="21"/>
        <v>0</v>
      </c>
      <c r="AN236" s="22">
        <f t="shared" si="22"/>
        <v>0</v>
      </c>
      <c r="AO236" s="22">
        <f t="shared" si="23"/>
        <v>0</v>
      </c>
      <c r="AP236" s="22">
        <f t="shared" si="24"/>
        <v>0</v>
      </c>
      <c r="AQ236" s="22">
        <f t="shared" si="25"/>
        <v>1</v>
      </c>
      <c r="AR236" s="22">
        <f t="shared" si="26"/>
        <v>0</v>
      </c>
      <c r="AS236" s="22">
        <f t="shared" si="27"/>
        <v>0</v>
      </c>
      <c r="AT236" s="22">
        <f t="shared" si="28"/>
        <v>0</v>
      </c>
      <c r="AU236" s="22">
        <f t="shared" si="29"/>
        <v>0</v>
      </c>
      <c r="AV236" s="22">
        <f t="shared" si="30"/>
        <v>0</v>
      </c>
      <c r="AW236" s="22">
        <f t="shared" si="31"/>
        <v>0</v>
      </c>
      <c r="AX236" s="22">
        <f t="shared" si="32"/>
        <v>0</v>
      </c>
      <c r="AY236" s="35">
        <f t="shared" si="48"/>
        <v>0</v>
      </c>
      <c r="BA236" s="57" t="s">
        <v>108</v>
      </c>
      <c r="BB236" s="57">
        <f t="shared" si="49"/>
        <v>3</v>
      </c>
      <c r="BC236" s="57">
        <f t="shared" si="50"/>
        <v>3</v>
      </c>
      <c r="BD236" s="57" t="str">
        <f t="shared" si="51"/>
        <v>OK</v>
      </c>
    </row>
    <row r="237" spans="1:56" ht="18">
      <c r="A237" s="1" t="s">
        <v>112</v>
      </c>
      <c r="B237" s="1" t="s">
        <v>113</v>
      </c>
      <c r="C237" s="63">
        <v>42796</v>
      </c>
      <c r="D237" s="1" t="s">
        <v>136</v>
      </c>
      <c r="E237" s="1">
        <v>28</v>
      </c>
      <c r="F237" s="1">
        <v>20</v>
      </c>
      <c r="G237" s="1">
        <v>76</v>
      </c>
      <c r="H237" s="2" t="s">
        <v>118</v>
      </c>
      <c r="I237" s="62">
        <v>44</v>
      </c>
      <c r="J237" s="30" t="s">
        <v>137</v>
      </c>
      <c r="K237" s="18" t="s">
        <v>138</v>
      </c>
      <c r="L237" s="18">
        <v>22</v>
      </c>
      <c r="M237" s="18">
        <v>30</v>
      </c>
      <c r="N237" s="19" t="s">
        <v>163</v>
      </c>
      <c r="R237" s="22">
        <f t="shared" si="0"/>
        <v>0</v>
      </c>
      <c r="S237" s="22">
        <f t="shared" si="1"/>
        <v>1</v>
      </c>
      <c r="T237" s="22">
        <f t="shared" si="2"/>
        <v>0</v>
      </c>
      <c r="U237" s="22">
        <f t="shared" si="3"/>
        <v>0</v>
      </c>
      <c r="V237" s="22">
        <f t="shared" si="4"/>
        <v>0</v>
      </c>
      <c r="W237" s="22">
        <f t="shared" si="5"/>
        <v>0</v>
      </c>
      <c r="X237" s="22">
        <f t="shared" si="6"/>
        <v>0</v>
      </c>
      <c r="Y237" s="22">
        <f t="shared" si="7"/>
        <v>0</v>
      </c>
      <c r="Z237" s="22">
        <f t="shared" si="8"/>
        <v>1</v>
      </c>
      <c r="AA237" s="22">
        <f t="shared" si="9"/>
        <v>0</v>
      </c>
      <c r="AB237" s="22">
        <f t="shared" si="10"/>
        <v>0</v>
      </c>
      <c r="AC237" s="22">
        <f t="shared" si="11"/>
        <v>0</v>
      </c>
      <c r="AD237" s="22">
        <f t="shared" si="12"/>
        <v>0</v>
      </c>
      <c r="AE237" s="22">
        <f t="shared" si="13"/>
        <v>0</v>
      </c>
      <c r="AF237" s="22">
        <f t="shared" si="14"/>
        <v>0</v>
      </c>
      <c r="AG237" s="22">
        <f t="shared" si="15"/>
        <v>0</v>
      </c>
      <c r="AH237" s="22">
        <f t="shared" si="16"/>
        <v>0</v>
      </c>
      <c r="AI237" s="22">
        <f t="shared" si="17"/>
        <v>0</v>
      </c>
      <c r="AJ237" s="22">
        <f t="shared" si="18"/>
        <v>0</v>
      </c>
      <c r="AK237" s="22">
        <f t="shared" si="19"/>
        <v>0</v>
      </c>
      <c r="AL237" s="22">
        <f t="shared" si="20"/>
        <v>0</v>
      </c>
      <c r="AM237" s="22">
        <f t="shared" si="21"/>
        <v>0</v>
      </c>
      <c r="AN237" s="22">
        <f t="shared" si="22"/>
        <v>0</v>
      </c>
      <c r="AO237" s="22">
        <f t="shared" si="23"/>
        <v>0</v>
      </c>
      <c r="AP237" s="22">
        <f t="shared" si="24"/>
        <v>0</v>
      </c>
      <c r="AQ237" s="22">
        <f t="shared" si="25"/>
        <v>1</v>
      </c>
      <c r="AR237" s="22">
        <f t="shared" si="26"/>
        <v>0</v>
      </c>
      <c r="AS237" s="22">
        <f t="shared" si="27"/>
        <v>0</v>
      </c>
      <c r="AT237" s="22">
        <f t="shared" si="28"/>
        <v>0</v>
      </c>
      <c r="AU237" s="22">
        <f t="shared" si="29"/>
        <v>0</v>
      </c>
      <c r="AV237" s="22">
        <f t="shared" si="30"/>
        <v>0</v>
      </c>
      <c r="AW237" s="22">
        <f t="shared" si="31"/>
        <v>0</v>
      </c>
      <c r="AX237" s="22">
        <f t="shared" si="32"/>
        <v>0</v>
      </c>
      <c r="AY237" s="35">
        <f t="shared" si="48"/>
        <v>0</v>
      </c>
      <c r="BA237" s="57" t="s">
        <v>108</v>
      </c>
      <c r="BB237" s="57">
        <f t="shared" si="49"/>
        <v>3</v>
      </c>
      <c r="BC237" s="57">
        <f t="shared" si="50"/>
        <v>3</v>
      </c>
      <c r="BD237" s="57" t="str">
        <f t="shared" si="51"/>
        <v>OK</v>
      </c>
    </row>
    <row r="238" spans="1:56" ht="18">
      <c r="A238" s="1" t="s">
        <v>112</v>
      </c>
      <c r="B238" s="1" t="s">
        <v>113</v>
      </c>
      <c r="C238" s="63">
        <v>42796</v>
      </c>
      <c r="D238" s="1" t="s">
        <v>136</v>
      </c>
      <c r="E238" s="1">
        <v>28</v>
      </c>
      <c r="F238" s="1">
        <v>20</v>
      </c>
      <c r="G238" s="1">
        <v>76</v>
      </c>
      <c r="H238" s="2" t="s">
        <v>118</v>
      </c>
      <c r="I238" s="62">
        <v>44</v>
      </c>
      <c r="J238" s="30" t="s">
        <v>137</v>
      </c>
      <c r="K238" s="18" t="s">
        <v>140</v>
      </c>
      <c r="L238" s="18">
        <v>7</v>
      </c>
      <c r="M238" s="18">
        <v>0</v>
      </c>
      <c r="N238" s="19" t="s">
        <v>44</v>
      </c>
      <c r="R238" s="22">
        <f t="shared" si="0"/>
        <v>1</v>
      </c>
      <c r="S238" s="22">
        <f t="shared" si="1"/>
        <v>0</v>
      </c>
      <c r="T238" s="22">
        <f t="shared" si="2"/>
        <v>0</v>
      </c>
      <c r="U238" s="22">
        <f t="shared" si="3"/>
        <v>0</v>
      </c>
      <c r="V238" s="22">
        <f t="shared" si="4"/>
        <v>0</v>
      </c>
      <c r="W238" s="22">
        <f t="shared" si="5"/>
        <v>0</v>
      </c>
      <c r="X238" s="22">
        <f t="shared" si="6"/>
        <v>0</v>
      </c>
      <c r="Y238" s="22">
        <f t="shared" si="7"/>
        <v>0</v>
      </c>
      <c r="Z238" s="22">
        <f t="shared" si="8"/>
        <v>0</v>
      </c>
      <c r="AA238" s="22">
        <f t="shared" si="9"/>
        <v>0</v>
      </c>
      <c r="AB238" s="22">
        <f t="shared" si="10"/>
        <v>0</v>
      </c>
      <c r="AC238" s="22">
        <f t="shared" si="11"/>
        <v>0</v>
      </c>
      <c r="AD238" s="22">
        <f t="shared" si="12"/>
        <v>0</v>
      </c>
      <c r="AE238" s="22">
        <f t="shared" si="13"/>
        <v>0</v>
      </c>
      <c r="AF238" s="22">
        <f t="shared" si="14"/>
        <v>0</v>
      </c>
      <c r="AG238" s="22">
        <f t="shared" si="15"/>
        <v>0</v>
      </c>
      <c r="AH238" s="22">
        <f t="shared" si="16"/>
        <v>0</v>
      </c>
      <c r="AI238" s="22">
        <f t="shared" si="17"/>
        <v>0</v>
      </c>
      <c r="AJ238" s="22">
        <f t="shared" si="18"/>
        <v>0</v>
      </c>
      <c r="AK238" s="22">
        <f t="shared" si="19"/>
        <v>0</v>
      </c>
      <c r="AL238" s="22">
        <f t="shared" si="20"/>
        <v>0</v>
      </c>
      <c r="AM238" s="22">
        <f t="shared" si="21"/>
        <v>0</v>
      </c>
      <c r="AN238" s="22">
        <f t="shared" si="22"/>
        <v>0</v>
      </c>
      <c r="AO238" s="22">
        <f t="shared" si="23"/>
        <v>0</v>
      </c>
      <c r="AP238" s="22">
        <f t="shared" si="24"/>
        <v>0</v>
      </c>
      <c r="AQ238" s="22">
        <f t="shared" si="25"/>
        <v>0</v>
      </c>
      <c r="AR238" s="22">
        <f t="shared" si="26"/>
        <v>0</v>
      </c>
      <c r="AS238" s="22">
        <f t="shared" si="27"/>
        <v>0</v>
      </c>
      <c r="AT238" s="22">
        <f t="shared" si="28"/>
        <v>0</v>
      </c>
      <c r="AU238" s="22">
        <f t="shared" si="29"/>
        <v>0</v>
      </c>
      <c r="AV238" s="22">
        <f t="shared" si="30"/>
        <v>0</v>
      </c>
      <c r="AW238" s="22">
        <f t="shared" si="31"/>
        <v>0</v>
      </c>
      <c r="AX238" s="22">
        <f t="shared" si="32"/>
        <v>0</v>
      </c>
      <c r="AY238" s="35">
        <f t="shared" si="48"/>
        <v>0</v>
      </c>
      <c r="BA238" s="57" t="s">
        <v>108</v>
      </c>
      <c r="BB238" s="57">
        <f t="shared" si="49"/>
        <v>1</v>
      </c>
      <c r="BC238" s="57">
        <f t="shared" si="50"/>
        <v>1</v>
      </c>
      <c r="BD238" s="57" t="str">
        <f t="shared" si="51"/>
        <v>OK</v>
      </c>
    </row>
    <row r="239" spans="1:56" ht="18">
      <c r="A239" s="1" t="s">
        <v>112</v>
      </c>
      <c r="B239" s="1" t="s">
        <v>113</v>
      </c>
      <c r="C239" s="63">
        <v>42796</v>
      </c>
      <c r="D239" s="1" t="s">
        <v>136</v>
      </c>
      <c r="E239" s="1">
        <v>28</v>
      </c>
      <c r="F239" s="1">
        <v>20</v>
      </c>
      <c r="G239" s="1">
        <v>76</v>
      </c>
      <c r="H239" s="2" t="s">
        <v>118</v>
      </c>
      <c r="I239" s="62">
        <v>44.3</v>
      </c>
      <c r="J239" s="30" t="s">
        <v>137</v>
      </c>
      <c r="K239" s="18" t="s">
        <v>143</v>
      </c>
      <c r="L239" s="18">
        <v>19</v>
      </c>
      <c r="M239" s="18">
        <v>0</v>
      </c>
      <c r="N239" s="19" t="s">
        <v>44</v>
      </c>
      <c r="R239" s="22">
        <f t="shared" si="0"/>
        <v>1</v>
      </c>
      <c r="S239" s="22">
        <f t="shared" si="1"/>
        <v>0</v>
      </c>
      <c r="T239" s="22">
        <f t="shared" si="2"/>
        <v>0</v>
      </c>
      <c r="U239" s="22">
        <f t="shared" si="3"/>
        <v>0</v>
      </c>
      <c r="V239" s="22">
        <f t="shared" si="4"/>
        <v>0</v>
      </c>
      <c r="W239" s="22">
        <f t="shared" si="5"/>
        <v>0</v>
      </c>
      <c r="X239" s="22">
        <f t="shared" si="6"/>
        <v>0</v>
      </c>
      <c r="Y239" s="22">
        <f t="shared" si="7"/>
        <v>0</v>
      </c>
      <c r="Z239" s="22">
        <f t="shared" si="8"/>
        <v>0</v>
      </c>
      <c r="AA239" s="22">
        <f t="shared" si="9"/>
        <v>0</v>
      </c>
      <c r="AB239" s="22">
        <f t="shared" si="10"/>
        <v>0</v>
      </c>
      <c r="AC239" s="22">
        <f t="shared" si="11"/>
        <v>0</v>
      </c>
      <c r="AD239" s="22">
        <f t="shared" si="12"/>
        <v>0</v>
      </c>
      <c r="AE239" s="22">
        <f t="shared" si="13"/>
        <v>0</v>
      </c>
      <c r="AF239" s="22">
        <f t="shared" si="14"/>
        <v>0</v>
      </c>
      <c r="AG239" s="22">
        <f t="shared" si="15"/>
        <v>0</v>
      </c>
      <c r="AH239" s="22">
        <f t="shared" si="16"/>
        <v>0</v>
      </c>
      <c r="AI239" s="22">
        <f t="shared" si="17"/>
        <v>0</v>
      </c>
      <c r="AJ239" s="22">
        <f t="shared" si="18"/>
        <v>0</v>
      </c>
      <c r="AK239" s="22">
        <f t="shared" si="19"/>
        <v>0</v>
      </c>
      <c r="AL239" s="22">
        <f t="shared" si="20"/>
        <v>0</v>
      </c>
      <c r="AM239" s="22">
        <f t="shared" si="21"/>
        <v>0</v>
      </c>
      <c r="AN239" s="22">
        <f t="shared" si="22"/>
        <v>0</v>
      </c>
      <c r="AO239" s="22">
        <f t="shared" si="23"/>
        <v>0</v>
      </c>
      <c r="AP239" s="22">
        <f t="shared" si="24"/>
        <v>0</v>
      </c>
      <c r="AQ239" s="22">
        <f t="shared" si="25"/>
        <v>0</v>
      </c>
      <c r="AR239" s="22">
        <f t="shared" si="26"/>
        <v>0</v>
      </c>
      <c r="AS239" s="22">
        <f t="shared" si="27"/>
        <v>0</v>
      </c>
      <c r="AT239" s="22">
        <f t="shared" si="28"/>
        <v>0</v>
      </c>
      <c r="AU239" s="22">
        <f t="shared" si="29"/>
        <v>0</v>
      </c>
      <c r="AV239" s="22">
        <f t="shared" si="30"/>
        <v>0</v>
      </c>
      <c r="AW239" s="22">
        <f t="shared" si="31"/>
        <v>0</v>
      </c>
      <c r="AX239" s="22">
        <f t="shared" si="32"/>
        <v>0</v>
      </c>
      <c r="AY239" s="35">
        <f t="shared" si="48"/>
        <v>0</v>
      </c>
      <c r="BA239" s="57" t="s">
        <v>108</v>
      </c>
      <c r="BB239" s="57">
        <f t="shared" si="49"/>
        <v>1</v>
      </c>
      <c r="BC239" s="57">
        <f t="shared" si="50"/>
        <v>1</v>
      </c>
      <c r="BD239" s="57" t="str">
        <f t="shared" si="51"/>
        <v>OK</v>
      </c>
    </row>
    <row r="240" spans="1:56" ht="18">
      <c r="A240" s="1" t="s">
        <v>112</v>
      </c>
      <c r="B240" s="1" t="s">
        <v>113</v>
      </c>
      <c r="C240" s="63">
        <v>42796</v>
      </c>
      <c r="D240" s="1" t="s">
        <v>136</v>
      </c>
      <c r="E240" s="1">
        <v>28</v>
      </c>
      <c r="F240" s="1">
        <v>20</v>
      </c>
      <c r="G240" s="1">
        <v>76</v>
      </c>
      <c r="H240" s="2" t="s">
        <v>118</v>
      </c>
      <c r="I240" s="62">
        <v>44.3</v>
      </c>
      <c r="J240" s="30" t="s">
        <v>137</v>
      </c>
      <c r="K240" s="18" t="s">
        <v>141</v>
      </c>
      <c r="L240" s="18">
        <v>8</v>
      </c>
      <c r="M240" s="18">
        <v>0</v>
      </c>
      <c r="N240" s="19" t="s">
        <v>44</v>
      </c>
      <c r="R240" s="22">
        <f t="shared" si="0"/>
        <v>1</v>
      </c>
      <c r="S240" s="22">
        <f t="shared" si="1"/>
        <v>0</v>
      </c>
      <c r="T240" s="22">
        <f t="shared" si="2"/>
        <v>0</v>
      </c>
      <c r="U240" s="22">
        <f t="shared" si="3"/>
        <v>0</v>
      </c>
      <c r="V240" s="22">
        <f t="shared" si="4"/>
        <v>0</v>
      </c>
      <c r="W240" s="22">
        <f t="shared" si="5"/>
        <v>0</v>
      </c>
      <c r="X240" s="22">
        <f t="shared" si="6"/>
        <v>0</v>
      </c>
      <c r="Y240" s="22">
        <f t="shared" si="7"/>
        <v>0</v>
      </c>
      <c r="Z240" s="22">
        <f t="shared" si="8"/>
        <v>0</v>
      </c>
      <c r="AA240" s="22">
        <f t="shared" si="9"/>
        <v>0</v>
      </c>
      <c r="AB240" s="22">
        <f t="shared" si="10"/>
        <v>0</v>
      </c>
      <c r="AC240" s="22">
        <f t="shared" si="11"/>
        <v>0</v>
      </c>
      <c r="AD240" s="22">
        <f t="shared" si="12"/>
        <v>0</v>
      </c>
      <c r="AE240" s="22">
        <f t="shared" si="13"/>
        <v>0</v>
      </c>
      <c r="AF240" s="22">
        <f t="shared" si="14"/>
        <v>0</v>
      </c>
      <c r="AG240" s="22">
        <f t="shared" si="15"/>
        <v>0</v>
      </c>
      <c r="AH240" s="22">
        <f t="shared" si="16"/>
        <v>0</v>
      </c>
      <c r="AI240" s="22">
        <f t="shared" si="17"/>
        <v>0</v>
      </c>
      <c r="AJ240" s="22">
        <f t="shared" si="18"/>
        <v>0</v>
      </c>
      <c r="AK240" s="22">
        <f t="shared" si="19"/>
        <v>0</v>
      </c>
      <c r="AL240" s="22">
        <f t="shared" si="20"/>
        <v>0</v>
      </c>
      <c r="AM240" s="22">
        <f t="shared" si="21"/>
        <v>0</v>
      </c>
      <c r="AN240" s="22">
        <f t="shared" si="22"/>
        <v>0</v>
      </c>
      <c r="AO240" s="22">
        <f t="shared" si="23"/>
        <v>0</v>
      </c>
      <c r="AP240" s="22">
        <f t="shared" si="24"/>
        <v>0</v>
      </c>
      <c r="AQ240" s="22">
        <f t="shared" si="25"/>
        <v>0</v>
      </c>
      <c r="AR240" s="22">
        <f t="shared" si="26"/>
        <v>0</v>
      </c>
      <c r="AS240" s="22">
        <f t="shared" si="27"/>
        <v>0</v>
      </c>
      <c r="AT240" s="22">
        <f t="shared" si="28"/>
        <v>0</v>
      </c>
      <c r="AU240" s="22">
        <f t="shared" si="29"/>
        <v>0</v>
      </c>
      <c r="AV240" s="22">
        <f t="shared" si="30"/>
        <v>0</v>
      </c>
      <c r="AW240" s="22">
        <f t="shared" si="31"/>
        <v>0</v>
      </c>
      <c r="AX240" s="22">
        <f t="shared" si="32"/>
        <v>0</v>
      </c>
      <c r="AY240" s="35">
        <f t="shared" si="48"/>
        <v>0</v>
      </c>
      <c r="BA240" s="57" t="s">
        <v>108</v>
      </c>
      <c r="BB240" s="57">
        <f t="shared" si="49"/>
        <v>1</v>
      </c>
      <c r="BC240" s="57">
        <f t="shared" si="50"/>
        <v>1</v>
      </c>
      <c r="BD240" s="57" t="str">
        <f t="shared" si="51"/>
        <v>OK</v>
      </c>
    </row>
    <row r="241" spans="1:56" ht="18">
      <c r="A241" s="1" t="s">
        <v>112</v>
      </c>
      <c r="B241" s="1" t="s">
        <v>113</v>
      </c>
      <c r="C241" s="63">
        <v>42796</v>
      </c>
      <c r="D241" s="1" t="s">
        <v>136</v>
      </c>
      <c r="E241" s="1">
        <v>28</v>
      </c>
      <c r="F241" s="1">
        <v>20</v>
      </c>
      <c r="G241" s="1">
        <v>76</v>
      </c>
      <c r="H241" s="2" t="s">
        <v>118</v>
      </c>
      <c r="I241" s="62">
        <v>44.3</v>
      </c>
      <c r="J241" s="30" t="s">
        <v>137</v>
      </c>
      <c r="K241" s="18" t="s">
        <v>142</v>
      </c>
      <c r="L241" s="18">
        <v>27</v>
      </c>
      <c r="M241" s="18">
        <v>0</v>
      </c>
      <c r="N241" s="19" t="s">
        <v>44</v>
      </c>
      <c r="R241" s="22">
        <f t="shared" si="0"/>
        <v>1</v>
      </c>
      <c r="S241" s="22">
        <f t="shared" si="1"/>
        <v>0</v>
      </c>
      <c r="T241" s="22">
        <f t="shared" si="2"/>
        <v>0</v>
      </c>
      <c r="U241" s="22">
        <f t="shared" si="3"/>
        <v>0</v>
      </c>
      <c r="V241" s="22">
        <f t="shared" si="4"/>
        <v>0</v>
      </c>
      <c r="W241" s="22">
        <f t="shared" si="5"/>
        <v>0</v>
      </c>
      <c r="X241" s="22">
        <f t="shared" si="6"/>
        <v>0</v>
      </c>
      <c r="Y241" s="22">
        <f t="shared" si="7"/>
        <v>0</v>
      </c>
      <c r="Z241" s="22">
        <f t="shared" si="8"/>
        <v>0</v>
      </c>
      <c r="AA241" s="22">
        <f t="shared" si="9"/>
        <v>0</v>
      </c>
      <c r="AB241" s="22">
        <f t="shared" si="10"/>
        <v>0</v>
      </c>
      <c r="AC241" s="22">
        <f t="shared" si="11"/>
        <v>0</v>
      </c>
      <c r="AD241" s="22">
        <f t="shared" si="12"/>
        <v>0</v>
      </c>
      <c r="AE241" s="22">
        <f t="shared" si="13"/>
        <v>0</v>
      </c>
      <c r="AF241" s="22">
        <f t="shared" si="14"/>
        <v>0</v>
      </c>
      <c r="AG241" s="22">
        <f t="shared" si="15"/>
        <v>0</v>
      </c>
      <c r="AH241" s="22">
        <f t="shared" si="16"/>
        <v>0</v>
      </c>
      <c r="AI241" s="22">
        <f t="shared" si="17"/>
        <v>0</v>
      </c>
      <c r="AJ241" s="22">
        <f t="shared" si="18"/>
        <v>0</v>
      </c>
      <c r="AK241" s="22">
        <f t="shared" si="19"/>
        <v>0</v>
      </c>
      <c r="AL241" s="22">
        <f t="shared" si="20"/>
        <v>0</v>
      </c>
      <c r="AM241" s="22">
        <f t="shared" si="21"/>
        <v>0</v>
      </c>
      <c r="AN241" s="22">
        <f t="shared" si="22"/>
        <v>0</v>
      </c>
      <c r="AO241" s="22">
        <f t="shared" si="23"/>
        <v>0</v>
      </c>
      <c r="AP241" s="22">
        <f t="shared" si="24"/>
        <v>0</v>
      </c>
      <c r="AQ241" s="22">
        <f t="shared" si="25"/>
        <v>0</v>
      </c>
      <c r="AR241" s="22">
        <f t="shared" si="26"/>
        <v>0</v>
      </c>
      <c r="AS241" s="22">
        <f t="shared" si="27"/>
        <v>0</v>
      </c>
      <c r="AT241" s="22">
        <f t="shared" si="28"/>
        <v>0</v>
      </c>
      <c r="AU241" s="22">
        <f t="shared" si="29"/>
        <v>0</v>
      </c>
      <c r="AV241" s="22">
        <f t="shared" si="30"/>
        <v>0</v>
      </c>
      <c r="AW241" s="22">
        <f t="shared" si="31"/>
        <v>0</v>
      </c>
      <c r="AX241" s="22">
        <f t="shared" si="32"/>
        <v>0</v>
      </c>
      <c r="AY241" s="35">
        <f t="shared" si="48"/>
        <v>0</v>
      </c>
      <c r="BA241" s="57" t="s">
        <v>108</v>
      </c>
      <c r="BB241" s="57">
        <f t="shared" si="49"/>
        <v>1</v>
      </c>
      <c r="BC241" s="57">
        <f t="shared" si="50"/>
        <v>1</v>
      </c>
      <c r="BD241" s="57" t="str">
        <f t="shared" si="51"/>
        <v>OK</v>
      </c>
    </row>
    <row r="242" spans="1:56" ht="18">
      <c r="A242" s="1" t="s">
        <v>112</v>
      </c>
      <c r="B242" s="1" t="s">
        <v>113</v>
      </c>
      <c r="C242" s="63">
        <v>42796</v>
      </c>
      <c r="D242" s="1" t="s">
        <v>136</v>
      </c>
      <c r="E242" s="1">
        <v>28</v>
      </c>
      <c r="F242" s="1">
        <v>20</v>
      </c>
      <c r="G242" s="1">
        <v>76</v>
      </c>
      <c r="H242" s="2" t="s">
        <v>118</v>
      </c>
      <c r="I242" s="62">
        <v>44.4</v>
      </c>
      <c r="J242" s="30" t="s">
        <v>137</v>
      </c>
      <c r="K242" s="18" t="s">
        <v>139</v>
      </c>
      <c r="L242" s="18">
        <v>22</v>
      </c>
      <c r="M242" s="18">
        <v>5</v>
      </c>
      <c r="N242" s="19" t="s">
        <v>129</v>
      </c>
      <c r="R242" s="22">
        <f t="shared" si="0"/>
        <v>0</v>
      </c>
      <c r="S242" s="22">
        <f t="shared" si="1"/>
        <v>0</v>
      </c>
      <c r="T242" s="22">
        <f t="shared" si="2"/>
        <v>0</v>
      </c>
      <c r="U242" s="22">
        <f t="shared" si="3"/>
        <v>0</v>
      </c>
      <c r="V242" s="22">
        <f t="shared" si="4"/>
        <v>0</v>
      </c>
      <c r="W242" s="22">
        <f t="shared" si="5"/>
        <v>0</v>
      </c>
      <c r="X242" s="22">
        <f t="shared" si="6"/>
        <v>0</v>
      </c>
      <c r="Y242" s="22">
        <f t="shared" si="7"/>
        <v>0</v>
      </c>
      <c r="Z242" s="22">
        <f t="shared" si="8"/>
        <v>1</v>
      </c>
      <c r="AA242" s="22">
        <f t="shared" si="9"/>
        <v>0</v>
      </c>
      <c r="AB242" s="22">
        <f t="shared" si="10"/>
        <v>0</v>
      </c>
      <c r="AC242" s="22">
        <f t="shared" si="11"/>
        <v>0</v>
      </c>
      <c r="AD242" s="22">
        <f t="shared" si="12"/>
        <v>1</v>
      </c>
      <c r="AE242" s="22">
        <f t="shared" si="13"/>
        <v>0</v>
      </c>
      <c r="AF242" s="22">
        <f t="shared" si="14"/>
        <v>0</v>
      </c>
      <c r="AG242" s="22">
        <f t="shared" si="15"/>
        <v>0</v>
      </c>
      <c r="AH242" s="22">
        <f t="shared" si="16"/>
        <v>0</v>
      </c>
      <c r="AI242" s="22">
        <f t="shared" si="17"/>
        <v>0</v>
      </c>
      <c r="AJ242" s="22">
        <f t="shared" si="18"/>
        <v>0</v>
      </c>
      <c r="AK242" s="22">
        <f t="shared" si="19"/>
        <v>0</v>
      </c>
      <c r="AL242" s="22">
        <f t="shared" si="20"/>
        <v>0</v>
      </c>
      <c r="AM242" s="22">
        <f t="shared" si="21"/>
        <v>0</v>
      </c>
      <c r="AN242" s="22">
        <f t="shared" si="22"/>
        <v>0</v>
      </c>
      <c r="AO242" s="22">
        <f t="shared" si="23"/>
        <v>0</v>
      </c>
      <c r="AP242" s="22">
        <f t="shared" si="24"/>
        <v>0</v>
      </c>
      <c r="AQ242" s="22">
        <f t="shared" si="25"/>
        <v>0</v>
      </c>
      <c r="AR242" s="22">
        <f t="shared" si="26"/>
        <v>0</v>
      </c>
      <c r="AS242" s="22">
        <f t="shared" si="27"/>
        <v>0</v>
      </c>
      <c r="AT242" s="22">
        <f t="shared" si="28"/>
        <v>0</v>
      </c>
      <c r="AU242" s="22">
        <f t="shared" si="29"/>
        <v>0</v>
      </c>
      <c r="AV242" s="22">
        <f t="shared" si="30"/>
        <v>0</v>
      </c>
      <c r="AW242" s="22">
        <f t="shared" si="31"/>
        <v>0</v>
      </c>
      <c r="AX242" s="22">
        <f t="shared" si="32"/>
        <v>0</v>
      </c>
      <c r="AY242" s="35">
        <f t="shared" si="48"/>
        <v>0</v>
      </c>
      <c r="BA242" s="57" t="s">
        <v>108</v>
      </c>
      <c r="BB242" s="57">
        <f t="shared" si="49"/>
        <v>2</v>
      </c>
      <c r="BC242" s="57">
        <f t="shared" si="50"/>
        <v>2</v>
      </c>
      <c r="BD242" s="57" t="str">
        <f t="shared" si="51"/>
        <v>OK</v>
      </c>
    </row>
    <row r="243" spans="1:56" ht="18">
      <c r="A243" s="1" t="s">
        <v>112</v>
      </c>
      <c r="B243" s="1" t="s">
        <v>113</v>
      </c>
      <c r="C243" s="63">
        <v>42796</v>
      </c>
      <c r="D243" s="1" t="s">
        <v>136</v>
      </c>
      <c r="E243" s="1">
        <v>28</v>
      </c>
      <c r="F243" s="1">
        <v>20</v>
      </c>
      <c r="G243" s="1">
        <v>76</v>
      </c>
      <c r="H243" s="2" t="s">
        <v>118</v>
      </c>
      <c r="I243" s="62">
        <v>44.4</v>
      </c>
      <c r="J243" s="30" t="s">
        <v>137</v>
      </c>
      <c r="K243" s="18" t="s">
        <v>142</v>
      </c>
      <c r="L243" s="18">
        <v>32</v>
      </c>
      <c r="M243" s="18">
        <v>0</v>
      </c>
      <c r="N243" s="19" t="s">
        <v>102</v>
      </c>
      <c r="R243" s="22">
        <f t="shared" si="0"/>
        <v>0</v>
      </c>
      <c r="S243" s="22">
        <f t="shared" si="1"/>
        <v>0</v>
      </c>
      <c r="T243" s="22">
        <f t="shared" si="2"/>
        <v>0</v>
      </c>
      <c r="U243" s="22">
        <f t="shared" si="3"/>
        <v>0</v>
      </c>
      <c r="V243" s="22">
        <f t="shared" si="4"/>
        <v>0</v>
      </c>
      <c r="W243" s="22">
        <f t="shared" si="5"/>
        <v>0</v>
      </c>
      <c r="X243" s="22">
        <f t="shared" si="6"/>
        <v>0</v>
      </c>
      <c r="Y243" s="22">
        <f t="shared" si="7"/>
        <v>0</v>
      </c>
      <c r="Z243" s="22">
        <f t="shared" si="8"/>
        <v>0</v>
      </c>
      <c r="AA243" s="22">
        <f t="shared" si="9"/>
        <v>0</v>
      </c>
      <c r="AB243" s="22">
        <f t="shared" si="10"/>
        <v>0</v>
      </c>
      <c r="AC243" s="22">
        <f t="shared" si="11"/>
        <v>0</v>
      </c>
      <c r="AD243" s="22">
        <f t="shared" si="12"/>
        <v>0</v>
      </c>
      <c r="AE243" s="22">
        <f t="shared" si="13"/>
        <v>0</v>
      </c>
      <c r="AF243" s="22">
        <f t="shared" si="14"/>
        <v>0</v>
      </c>
      <c r="AG243" s="22">
        <f t="shared" si="15"/>
        <v>0</v>
      </c>
      <c r="AH243" s="22">
        <f t="shared" si="16"/>
        <v>0</v>
      </c>
      <c r="AI243" s="22">
        <f t="shared" si="17"/>
        <v>0</v>
      </c>
      <c r="AJ243" s="22">
        <f t="shared" si="18"/>
        <v>0</v>
      </c>
      <c r="AK243" s="22">
        <f t="shared" si="19"/>
        <v>0</v>
      </c>
      <c r="AL243" s="22">
        <f t="shared" si="20"/>
        <v>0</v>
      </c>
      <c r="AM243" s="22">
        <f t="shared" si="21"/>
        <v>0</v>
      </c>
      <c r="AN243" s="22">
        <f t="shared" si="22"/>
        <v>0</v>
      </c>
      <c r="AO243" s="22">
        <f t="shared" si="23"/>
        <v>0</v>
      </c>
      <c r="AP243" s="22">
        <f t="shared" si="24"/>
        <v>0</v>
      </c>
      <c r="AQ243" s="22">
        <f t="shared" si="25"/>
        <v>0</v>
      </c>
      <c r="AR243" s="22">
        <f t="shared" si="26"/>
        <v>0</v>
      </c>
      <c r="AS243" s="22">
        <f t="shared" si="27"/>
        <v>0</v>
      </c>
      <c r="AT243" s="22">
        <f t="shared" si="28"/>
        <v>0</v>
      </c>
      <c r="AU243" s="22">
        <f t="shared" si="29"/>
        <v>1</v>
      </c>
      <c r="AV243" s="22">
        <f t="shared" si="30"/>
        <v>0</v>
      </c>
      <c r="AW243" s="22">
        <f t="shared" si="31"/>
        <v>0</v>
      </c>
      <c r="AX243" s="22">
        <f t="shared" si="32"/>
        <v>0</v>
      </c>
      <c r="AY243" s="35">
        <f t="shared" si="48"/>
        <v>0</v>
      </c>
      <c r="BA243" s="57" t="s">
        <v>108</v>
      </c>
      <c r="BB243" s="57">
        <f t="shared" si="49"/>
        <v>1</v>
      </c>
      <c r="BC243" s="57">
        <f t="shared" si="50"/>
        <v>1</v>
      </c>
      <c r="BD243" s="57" t="str">
        <f t="shared" si="51"/>
        <v>OK</v>
      </c>
    </row>
    <row r="244" spans="1:56" ht="18">
      <c r="A244" s="1" t="s">
        <v>112</v>
      </c>
      <c r="B244" s="1" t="s">
        <v>113</v>
      </c>
      <c r="C244" s="63">
        <v>42796</v>
      </c>
      <c r="D244" s="1" t="s">
        <v>136</v>
      </c>
      <c r="E244" s="1">
        <v>28</v>
      </c>
      <c r="F244" s="1">
        <v>20</v>
      </c>
      <c r="G244" s="1">
        <v>76</v>
      </c>
      <c r="H244" s="2" t="s">
        <v>118</v>
      </c>
      <c r="I244" s="62">
        <v>44.4</v>
      </c>
      <c r="J244" s="30" t="s">
        <v>137</v>
      </c>
      <c r="K244" s="18" t="s">
        <v>142</v>
      </c>
      <c r="L244" s="18">
        <v>16</v>
      </c>
      <c r="M244" s="18">
        <v>5</v>
      </c>
      <c r="N244" s="19" t="s">
        <v>150</v>
      </c>
      <c r="R244" s="22">
        <f t="shared" si="0"/>
        <v>0</v>
      </c>
      <c r="S244" s="22">
        <f t="shared" si="1"/>
        <v>0</v>
      </c>
      <c r="T244" s="22">
        <f t="shared" si="2"/>
        <v>0</v>
      </c>
      <c r="U244" s="22">
        <f t="shared" si="3"/>
        <v>0</v>
      </c>
      <c r="V244" s="22">
        <f t="shared" si="4"/>
        <v>0</v>
      </c>
      <c r="W244" s="22">
        <f t="shared" si="5"/>
        <v>0</v>
      </c>
      <c r="X244" s="22">
        <f t="shared" si="6"/>
        <v>0</v>
      </c>
      <c r="Y244" s="22">
        <f t="shared" si="7"/>
        <v>0</v>
      </c>
      <c r="Z244" s="22">
        <f t="shared" si="8"/>
        <v>1</v>
      </c>
      <c r="AA244" s="22">
        <f t="shared" si="9"/>
        <v>0</v>
      </c>
      <c r="AB244" s="22">
        <f t="shared" si="10"/>
        <v>0</v>
      </c>
      <c r="AC244" s="22">
        <f t="shared" si="11"/>
        <v>0</v>
      </c>
      <c r="AD244" s="22">
        <f t="shared" si="12"/>
        <v>0</v>
      </c>
      <c r="AE244" s="22">
        <f t="shared" si="13"/>
        <v>0</v>
      </c>
      <c r="AF244" s="22">
        <f t="shared" si="14"/>
        <v>0</v>
      </c>
      <c r="AG244" s="22">
        <f t="shared" si="15"/>
        <v>0</v>
      </c>
      <c r="AH244" s="22">
        <f t="shared" si="16"/>
        <v>0</v>
      </c>
      <c r="AI244" s="22">
        <f t="shared" si="17"/>
        <v>1</v>
      </c>
      <c r="AJ244" s="22">
        <f t="shared" si="18"/>
        <v>0</v>
      </c>
      <c r="AK244" s="22">
        <f t="shared" si="19"/>
        <v>0</v>
      </c>
      <c r="AL244" s="22">
        <f t="shared" si="20"/>
        <v>0</v>
      </c>
      <c r="AM244" s="22">
        <f t="shared" si="21"/>
        <v>0</v>
      </c>
      <c r="AN244" s="22">
        <f t="shared" si="22"/>
        <v>0</v>
      </c>
      <c r="AO244" s="22">
        <f t="shared" si="23"/>
        <v>0</v>
      </c>
      <c r="AP244" s="22">
        <f t="shared" si="24"/>
        <v>0</v>
      </c>
      <c r="AQ244" s="22">
        <f t="shared" si="25"/>
        <v>0</v>
      </c>
      <c r="AR244" s="22">
        <f t="shared" si="26"/>
        <v>0</v>
      </c>
      <c r="AS244" s="22">
        <f t="shared" si="27"/>
        <v>0</v>
      </c>
      <c r="AT244" s="22">
        <f t="shared" si="28"/>
        <v>0</v>
      </c>
      <c r="AU244" s="22">
        <f t="shared" si="29"/>
        <v>0</v>
      </c>
      <c r="AV244" s="22">
        <f t="shared" si="30"/>
        <v>0</v>
      </c>
      <c r="AW244" s="22">
        <f t="shared" si="31"/>
        <v>0</v>
      </c>
      <c r="AX244" s="22">
        <f t="shared" si="32"/>
        <v>0</v>
      </c>
      <c r="AY244" s="35">
        <f t="shared" si="48"/>
        <v>0</v>
      </c>
      <c r="BA244" s="57" t="s">
        <v>108</v>
      </c>
      <c r="BB244" s="57">
        <f t="shared" si="49"/>
        <v>2</v>
      </c>
      <c r="BC244" s="57">
        <f t="shared" si="50"/>
        <v>2</v>
      </c>
      <c r="BD244" s="57" t="str">
        <f t="shared" si="51"/>
        <v>OK</v>
      </c>
    </row>
    <row r="245" spans="1:56" ht="18">
      <c r="A245" s="1" t="s">
        <v>112</v>
      </c>
      <c r="B245" s="1" t="s">
        <v>113</v>
      </c>
      <c r="C245" s="63">
        <v>42796</v>
      </c>
      <c r="D245" s="1" t="s">
        <v>136</v>
      </c>
      <c r="E245" s="1">
        <v>28</v>
      </c>
      <c r="F245" s="1">
        <v>20</v>
      </c>
      <c r="G245" s="1">
        <v>76</v>
      </c>
      <c r="H245" s="2" t="s">
        <v>118</v>
      </c>
      <c r="I245" s="62">
        <v>44.4</v>
      </c>
      <c r="J245" s="30" t="s">
        <v>137</v>
      </c>
      <c r="K245" s="18" t="s">
        <v>138</v>
      </c>
      <c r="L245" s="18">
        <v>50</v>
      </c>
      <c r="M245" s="18">
        <v>0</v>
      </c>
      <c r="N245" s="19" t="s">
        <v>44</v>
      </c>
      <c r="R245" s="22">
        <f t="shared" si="0"/>
        <v>1</v>
      </c>
      <c r="S245" s="22">
        <f t="shared" si="1"/>
        <v>0</v>
      </c>
      <c r="T245" s="22">
        <f t="shared" si="2"/>
        <v>0</v>
      </c>
      <c r="U245" s="22">
        <f t="shared" si="3"/>
        <v>0</v>
      </c>
      <c r="V245" s="22">
        <f t="shared" si="4"/>
        <v>0</v>
      </c>
      <c r="W245" s="22">
        <f t="shared" si="5"/>
        <v>0</v>
      </c>
      <c r="X245" s="22">
        <f t="shared" si="6"/>
        <v>0</v>
      </c>
      <c r="Y245" s="22">
        <f t="shared" si="7"/>
        <v>0</v>
      </c>
      <c r="Z245" s="22">
        <f t="shared" si="8"/>
        <v>0</v>
      </c>
      <c r="AA245" s="22">
        <f t="shared" si="9"/>
        <v>0</v>
      </c>
      <c r="AB245" s="22">
        <f t="shared" si="10"/>
        <v>0</v>
      </c>
      <c r="AC245" s="22">
        <f t="shared" si="11"/>
        <v>0</v>
      </c>
      <c r="AD245" s="22">
        <f t="shared" si="12"/>
        <v>0</v>
      </c>
      <c r="AE245" s="22">
        <f t="shared" si="13"/>
        <v>0</v>
      </c>
      <c r="AF245" s="22">
        <f t="shared" si="14"/>
        <v>0</v>
      </c>
      <c r="AG245" s="22">
        <f t="shared" si="15"/>
        <v>0</v>
      </c>
      <c r="AH245" s="22">
        <f t="shared" si="16"/>
        <v>0</v>
      </c>
      <c r="AI245" s="22">
        <f t="shared" si="17"/>
        <v>0</v>
      </c>
      <c r="AJ245" s="22">
        <f t="shared" si="18"/>
        <v>0</v>
      </c>
      <c r="AK245" s="22">
        <f t="shared" si="19"/>
        <v>0</v>
      </c>
      <c r="AL245" s="22">
        <f t="shared" si="20"/>
        <v>0</v>
      </c>
      <c r="AM245" s="22">
        <f t="shared" si="21"/>
        <v>0</v>
      </c>
      <c r="AN245" s="22">
        <f t="shared" si="22"/>
        <v>0</v>
      </c>
      <c r="AO245" s="22">
        <f t="shared" si="23"/>
        <v>0</v>
      </c>
      <c r="AP245" s="22">
        <f t="shared" si="24"/>
        <v>0</v>
      </c>
      <c r="AQ245" s="22">
        <f t="shared" si="25"/>
        <v>0</v>
      </c>
      <c r="AR245" s="22">
        <f t="shared" si="26"/>
        <v>0</v>
      </c>
      <c r="AS245" s="22">
        <f t="shared" si="27"/>
        <v>0</v>
      </c>
      <c r="AT245" s="22">
        <f t="shared" si="28"/>
        <v>0</v>
      </c>
      <c r="AU245" s="22">
        <f t="shared" si="29"/>
        <v>0</v>
      </c>
      <c r="AV245" s="22">
        <f t="shared" si="30"/>
        <v>0</v>
      </c>
      <c r="AW245" s="22">
        <f t="shared" si="31"/>
        <v>0</v>
      </c>
      <c r="AX245" s="22">
        <f t="shared" si="32"/>
        <v>0</v>
      </c>
      <c r="AY245" s="35">
        <f t="shared" si="48"/>
        <v>0</v>
      </c>
      <c r="BA245" s="57" t="s">
        <v>108</v>
      </c>
      <c r="BB245" s="57">
        <f t="shared" si="49"/>
        <v>1</v>
      </c>
      <c r="BC245" s="57">
        <f t="shared" si="50"/>
        <v>1</v>
      </c>
      <c r="BD245" s="57" t="str">
        <f t="shared" si="51"/>
        <v>OK</v>
      </c>
    </row>
    <row r="246" spans="1:56" ht="18">
      <c r="A246" s="1" t="s">
        <v>112</v>
      </c>
      <c r="B246" s="1" t="s">
        <v>113</v>
      </c>
      <c r="C246" s="63">
        <v>42796</v>
      </c>
      <c r="D246" s="1" t="s">
        <v>136</v>
      </c>
      <c r="E246" s="1">
        <v>28</v>
      </c>
      <c r="F246" s="1">
        <v>20</v>
      </c>
      <c r="G246" s="1">
        <v>76</v>
      </c>
      <c r="H246" s="2" t="s">
        <v>118</v>
      </c>
      <c r="I246" s="62">
        <v>44.4</v>
      </c>
      <c r="J246" s="30" t="s">
        <v>137</v>
      </c>
      <c r="K246" s="18" t="s">
        <v>139</v>
      </c>
      <c r="L246" s="18">
        <v>2</v>
      </c>
      <c r="M246" s="18">
        <v>0</v>
      </c>
      <c r="N246" s="19" t="s">
        <v>102</v>
      </c>
      <c r="R246" s="22">
        <f t="shared" si="0"/>
        <v>0</v>
      </c>
      <c r="S246" s="22">
        <f t="shared" si="1"/>
        <v>0</v>
      </c>
      <c r="T246" s="22">
        <f t="shared" si="2"/>
        <v>0</v>
      </c>
      <c r="U246" s="22">
        <f t="shared" si="3"/>
        <v>0</v>
      </c>
      <c r="V246" s="22">
        <f t="shared" si="4"/>
        <v>0</v>
      </c>
      <c r="W246" s="22">
        <f t="shared" si="5"/>
        <v>0</v>
      </c>
      <c r="X246" s="22">
        <f t="shared" si="6"/>
        <v>0</v>
      </c>
      <c r="Y246" s="22">
        <f t="shared" si="7"/>
        <v>0</v>
      </c>
      <c r="Z246" s="22">
        <f t="shared" si="8"/>
        <v>0</v>
      </c>
      <c r="AA246" s="22">
        <f t="shared" si="9"/>
        <v>0</v>
      </c>
      <c r="AB246" s="22">
        <f t="shared" si="10"/>
        <v>0</v>
      </c>
      <c r="AC246" s="22">
        <f t="shared" si="11"/>
        <v>0</v>
      </c>
      <c r="AD246" s="22">
        <f t="shared" si="12"/>
        <v>0</v>
      </c>
      <c r="AE246" s="22">
        <f t="shared" si="13"/>
        <v>0</v>
      </c>
      <c r="AF246" s="22">
        <f t="shared" si="14"/>
        <v>0</v>
      </c>
      <c r="AG246" s="22">
        <f t="shared" si="15"/>
        <v>0</v>
      </c>
      <c r="AH246" s="22">
        <f t="shared" si="16"/>
        <v>0</v>
      </c>
      <c r="AI246" s="22">
        <f t="shared" si="17"/>
        <v>0</v>
      </c>
      <c r="AJ246" s="22">
        <f t="shared" si="18"/>
        <v>0</v>
      </c>
      <c r="AK246" s="22">
        <f t="shared" si="19"/>
        <v>0</v>
      </c>
      <c r="AL246" s="22">
        <f t="shared" si="20"/>
        <v>0</v>
      </c>
      <c r="AM246" s="22">
        <f t="shared" si="21"/>
        <v>0</v>
      </c>
      <c r="AN246" s="22">
        <f t="shared" si="22"/>
        <v>0</v>
      </c>
      <c r="AO246" s="22">
        <f t="shared" si="23"/>
        <v>0</v>
      </c>
      <c r="AP246" s="22">
        <f t="shared" si="24"/>
        <v>0</v>
      </c>
      <c r="AQ246" s="22">
        <f t="shared" si="25"/>
        <v>0</v>
      </c>
      <c r="AR246" s="22">
        <f t="shared" si="26"/>
        <v>0</v>
      </c>
      <c r="AS246" s="22">
        <f t="shared" si="27"/>
        <v>0</v>
      </c>
      <c r="AT246" s="22">
        <f t="shared" si="28"/>
        <v>0</v>
      </c>
      <c r="AU246" s="22">
        <f t="shared" si="29"/>
        <v>1</v>
      </c>
      <c r="AV246" s="22">
        <f t="shared" si="30"/>
        <v>0</v>
      </c>
      <c r="AW246" s="22">
        <f t="shared" si="31"/>
        <v>0</v>
      </c>
      <c r="AX246" s="22">
        <f t="shared" si="32"/>
        <v>0</v>
      </c>
      <c r="AY246" s="35">
        <f t="shared" si="48"/>
        <v>0</v>
      </c>
      <c r="BA246" s="57" t="s">
        <v>108</v>
      </c>
      <c r="BB246" s="57">
        <f t="shared" si="49"/>
        <v>1</v>
      </c>
      <c r="BC246" s="57">
        <f t="shared" si="50"/>
        <v>1</v>
      </c>
      <c r="BD246" s="57" t="str">
        <f t="shared" si="51"/>
        <v>OK</v>
      </c>
    </row>
    <row r="247" spans="1:56" ht="18">
      <c r="A247" s="1" t="s">
        <v>112</v>
      </c>
      <c r="B247" s="1" t="s">
        <v>113</v>
      </c>
      <c r="C247" s="63">
        <v>42796</v>
      </c>
      <c r="D247" s="1" t="s">
        <v>136</v>
      </c>
      <c r="E247" s="1">
        <v>28</v>
      </c>
      <c r="F247" s="1">
        <v>20</v>
      </c>
      <c r="G247" s="1">
        <v>76</v>
      </c>
      <c r="H247" s="2" t="s">
        <v>118</v>
      </c>
      <c r="I247" s="62">
        <v>44.8</v>
      </c>
      <c r="J247" s="30" t="s">
        <v>137</v>
      </c>
      <c r="K247" s="18" t="s">
        <v>142</v>
      </c>
      <c r="L247" s="18">
        <v>32</v>
      </c>
      <c r="M247" s="18">
        <v>5</v>
      </c>
      <c r="N247" s="19" t="s">
        <v>164</v>
      </c>
      <c r="R247" s="22">
        <f t="shared" si="0"/>
        <v>0</v>
      </c>
      <c r="S247" s="22">
        <f t="shared" si="1"/>
        <v>0</v>
      </c>
      <c r="T247" s="22">
        <f t="shared" si="2"/>
        <v>0</v>
      </c>
      <c r="U247" s="22">
        <f t="shared" si="3"/>
        <v>0</v>
      </c>
      <c r="V247" s="22">
        <f t="shared" si="4"/>
        <v>0</v>
      </c>
      <c r="W247" s="22">
        <f t="shared" si="5"/>
        <v>0</v>
      </c>
      <c r="X247" s="22">
        <f t="shared" si="6"/>
        <v>0</v>
      </c>
      <c r="Y247" s="22">
        <f t="shared" si="7"/>
        <v>0</v>
      </c>
      <c r="Z247" s="22">
        <f t="shared" si="8"/>
        <v>1</v>
      </c>
      <c r="AA247" s="22">
        <f t="shared" si="9"/>
        <v>1</v>
      </c>
      <c r="AB247" s="22">
        <f t="shared" si="10"/>
        <v>0</v>
      </c>
      <c r="AC247" s="22">
        <f t="shared" si="11"/>
        <v>0</v>
      </c>
      <c r="AD247" s="22">
        <f t="shared" si="12"/>
        <v>1</v>
      </c>
      <c r="AE247" s="22">
        <f t="shared" si="13"/>
        <v>0</v>
      </c>
      <c r="AF247" s="22">
        <f t="shared" si="14"/>
        <v>0</v>
      </c>
      <c r="AG247" s="22">
        <f t="shared" si="15"/>
        <v>0</v>
      </c>
      <c r="AH247" s="22">
        <f t="shared" si="16"/>
        <v>0</v>
      </c>
      <c r="AI247" s="22">
        <f t="shared" si="17"/>
        <v>1</v>
      </c>
      <c r="AJ247" s="22">
        <f t="shared" si="18"/>
        <v>0</v>
      </c>
      <c r="AK247" s="22">
        <f t="shared" si="19"/>
        <v>0</v>
      </c>
      <c r="AL247" s="22">
        <f t="shared" si="20"/>
        <v>0</v>
      </c>
      <c r="AM247" s="22">
        <f t="shared" si="21"/>
        <v>0</v>
      </c>
      <c r="AN247" s="22">
        <f t="shared" si="22"/>
        <v>0</v>
      </c>
      <c r="AO247" s="22">
        <f t="shared" si="23"/>
        <v>0</v>
      </c>
      <c r="AP247" s="22">
        <f t="shared" si="24"/>
        <v>0</v>
      </c>
      <c r="AQ247" s="22">
        <f t="shared" si="25"/>
        <v>0</v>
      </c>
      <c r="AR247" s="22">
        <f t="shared" si="26"/>
        <v>0</v>
      </c>
      <c r="AS247" s="22">
        <f t="shared" si="27"/>
        <v>0</v>
      </c>
      <c r="AT247" s="22">
        <f t="shared" si="28"/>
        <v>0</v>
      </c>
      <c r="AU247" s="22">
        <f t="shared" si="29"/>
        <v>0</v>
      </c>
      <c r="AV247" s="22">
        <f t="shared" si="30"/>
        <v>0</v>
      </c>
      <c r="AW247" s="22">
        <f t="shared" si="31"/>
        <v>0</v>
      </c>
      <c r="AX247" s="22">
        <f t="shared" si="32"/>
        <v>0</v>
      </c>
      <c r="AY247" s="35">
        <f t="shared" si="48"/>
        <v>0</v>
      </c>
      <c r="BA247" s="57" t="s">
        <v>108</v>
      </c>
      <c r="BB247" s="57">
        <f t="shared" si="49"/>
        <v>4</v>
      </c>
      <c r="BC247" s="57">
        <f t="shared" si="50"/>
        <v>4</v>
      </c>
      <c r="BD247" s="57" t="str">
        <f t="shared" si="51"/>
        <v>OK</v>
      </c>
    </row>
    <row r="248" spans="1:56" ht="18">
      <c r="A248" s="1" t="s">
        <v>112</v>
      </c>
      <c r="B248" s="1" t="s">
        <v>113</v>
      </c>
      <c r="C248" s="63">
        <v>42796</v>
      </c>
      <c r="D248" s="1" t="s">
        <v>136</v>
      </c>
      <c r="E248" s="1">
        <v>28</v>
      </c>
      <c r="F248" s="1">
        <v>20</v>
      </c>
      <c r="G248" s="1">
        <v>76</v>
      </c>
      <c r="H248" s="2" t="s">
        <v>118</v>
      </c>
      <c r="I248" s="62">
        <v>45.1</v>
      </c>
      <c r="J248" s="30" t="s">
        <v>137</v>
      </c>
      <c r="K248" s="18" t="s">
        <v>142</v>
      </c>
      <c r="L248" s="18">
        <v>34</v>
      </c>
      <c r="M248" s="18">
        <v>0</v>
      </c>
      <c r="N248" s="19" t="s">
        <v>44</v>
      </c>
      <c r="R248" s="22">
        <f t="shared" si="0"/>
        <v>1</v>
      </c>
      <c r="S248" s="22">
        <f t="shared" si="1"/>
        <v>0</v>
      </c>
      <c r="T248" s="22">
        <f t="shared" si="2"/>
        <v>0</v>
      </c>
      <c r="U248" s="22">
        <f t="shared" si="3"/>
        <v>0</v>
      </c>
      <c r="V248" s="22">
        <f t="shared" si="4"/>
        <v>0</v>
      </c>
      <c r="W248" s="22">
        <f t="shared" si="5"/>
        <v>0</v>
      </c>
      <c r="X248" s="22">
        <f t="shared" si="6"/>
        <v>0</v>
      </c>
      <c r="Y248" s="22">
        <f t="shared" si="7"/>
        <v>0</v>
      </c>
      <c r="Z248" s="22">
        <f t="shared" si="8"/>
        <v>0</v>
      </c>
      <c r="AA248" s="22">
        <f t="shared" si="9"/>
        <v>0</v>
      </c>
      <c r="AB248" s="22">
        <f t="shared" si="10"/>
        <v>0</v>
      </c>
      <c r="AC248" s="22">
        <f t="shared" si="11"/>
        <v>0</v>
      </c>
      <c r="AD248" s="22">
        <f t="shared" si="12"/>
        <v>0</v>
      </c>
      <c r="AE248" s="22">
        <f t="shared" si="13"/>
        <v>0</v>
      </c>
      <c r="AF248" s="22">
        <f t="shared" si="14"/>
        <v>0</v>
      </c>
      <c r="AG248" s="22">
        <f t="shared" si="15"/>
        <v>0</v>
      </c>
      <c r="AH248" s="22">
        <f t="shared" si="16"/>
        <v>0</v>
      </c>
      <c r="AI248" s="22">
        <f t="shared" si="17"/>
        <v>0</v>
      </c>
      <c r="AJ248" s="22">
        <f t="shared" si="18"/>
        <v>0</v>
      </c>
      <c r="AK248" s="22">
        <f t="shared" si="19"/>
        <v>0</v>
      </c>
      <c r="AL248" s="22">
        <f t="shared" si="20"/>
        <v>0</v>
      </c>
      <c r="AM248" s="22">
        <f t="shared" si="21"/>
        <v>0</v>
      </c>
      <c r="AN248" s="22">
        <f t="shared" si="22"/>
        <v>0</v>
      </c>
      <c r="AO248" s="22">
        <f t="shared" si="23"/>
        <v>0</v>
      </c>
      <c r="AP248" s="22">
        <f t="shared" si="24"/>
        <v>0</v>
      </c>
      <c r="AQ248" s="22">
        <f t="shared" si="25"/>
        <v>0</v>
      </c>
      <c r="AR248" s="22">
        <f t="shared" si="26"/>
        <v>0</v>
      </c>
      <c r="AS248" s="22">
        <f t="shared" si="27"/>
        <v>0</v>
      </c>
      <c r="AT248" s="22">
        <f t="shared" si="28"/>
        <v>0</v>
      </c>
      <c r="AU248" s="22">
        <f t="shared" si="29"/>
        <v>0</v>
      </c>
      <c r="AV248" s="22">
        <f t="shared" si="30"/>
        <v>0</v>
      </c>
      <c r="AW248" s="22">
        <f t="shared" si="31"/>
        <v>0</v>
      </c>
      <c r="AX248" s="22">
        <f t="shared" si="32"/>
        <v>0</v>
      </c>
      <c r="AY248" s="35">
        <f t="shared" si="48"/>
        <v>0</v>
      </c>
      <c r="BA248" s="57" t="s">
        <v>108</v>
      </c>
      <c r="BB248" s="57">
        <f t="shared" si="49"/>
        <v>1</v>
      </c>
      <c r="BC248" s="57">
        <f t="shared" si="50"/>
        <v>1</v>
      </c>
      <c r="BD248" s="57" t="str">
        <f t="shared" si="51"/>
        <v>OK</v>
      </c>
    </row>
    <row r="249" spans="1:56" ht="18">
      <c r="A249" s="1" t="s">
        <v>112</v>
      </c>
      <c r="B249" s="1" t="s">
        <v>113</v>
      </c>
      <c r="C249" s="63">
        <v>42796</v>
      </c>
      <c r="D249" s="1" t="s">
        <v>136</v>
      </c>
      <c r="E249" s="1">
        <v>28</v>
      </c>
      <c r="F249" s="1">
        <v>20</v>
      </c>
      <c r="G249" s="1">
        <v>76</v>
      </c>
      <c r="H249" s="2" t="s">
        <v>118</v>
      </c>
      <c r="I249" s="62">
        <v>45.1</v>
      </c>
      <c r="J249" s="30" t="s">
        <v>137</v>
      </c>
      <c r="K249" s="18" t="s">
        <v>141</v>
      </c>
      <c r="L249" s="18">
        <v>5</v>
      </c>
      <c r="M249" s="18">
        <v>0</v>
      </c>
      <c r="N249" s="19" t="s">
        <v>44</v>
      </c>
      <c r="R249" s="22">
        <f t="shared" si="0"/>
        <v>1</v>
      </c>
      <c r="S249" s="22">
        <f t="shared" si="1"/>
        <v>0</v>
      </c>
      <c r="T249" s="22">
        <f t="shared" si="2"/>
        <v>0</v>
      </c>
      <c r="U249" s="22">
        <f t="shared" si="3"/>
        <v>0</v>
      </c>
      <c r="V249" s="22">
        <f t="shared" si="4"/>
        <v>0</v>
      </c>
      <c r="W249" s="22">
        <f t="shared" si="5"/>
        <v>0</v>
      </c>
      <c r="X249" s="22">
        <f t="shared" si="6"/>
        <v>0</v>
      </c>
      <c r="Y249" s="22">
        <f t="shared" si="7"/>
        <v>0</v>
      </c>
      <c r="Z249" s="22">
        <f t="shared" si="8"/>
        <v>0</v>
      </c>
      <c r="AA249" s="22">
        <f t="shared" si="9"/>
        <v>0</v>
      </c>
      <c r="AB249" s="22">
        <f t="shared" si="10"/>
        <v>0</v>
      </c>
      <c r="AC249" s="22">
        <f t="shared" si="11"/>
        <v>0</v>
      </c>
      <c r="AD249" s="22">
        <f t="shared" si="12"/>
        <v>0</v>
      </c>
      <c r="AE249" s="22">
        <f t="shared" si="13"/>
        <v>0</v>
      </c>
      <c r="AF249" s="22">
        <f t="shared" si="14"/>
        <v>0</v>
      </c>
      <c r="AG249" s="22">
        <f t="shared" si="15"/>
        <v>0</v>
      </c>
      <c r="AH249" s="22">
        <f t="shared" si="16"/>
        <v>0</v>
      </c>
      <c r="AI249" s="22">
        <f t="shared" si="17"/>
        <v>0</v>
      </c>
      <c r="AJ249" s="22">
        <f t="shared" si="18"/>
        <v>0</v>
      </c>
      <c r="AK249" s="22">
        <f t="shared" si="19"/>
        <v>0</v>
      </c>
      <c r="AL249" s="22">
        <f t="shared" si="20"/>
        <v>0</v>
      </c>
      <c r="AM249" s="22">
        <f t="shared" si="21"/>
        <v>0</v>
      </c>
      <c r="AN249" s="22">
        <f t="shared" si="22"/>
        <v>0</v>
      </c>
      <c r="AO249" s="22">
        <f t="shared" si="23"/>
        <v>0</v>
      </c>
      <c r="AP249" s="22">
        <f t="shared" si="24"/>
        <v>0</v>
      </c>
      <c r="AQ249" s="22">
        <f t="shared" si="25"/>
        <v>0</v>
      </c>
      <c r="AR249" s="22">
        <f t="shared" si="26"/>
        <v>0</v>
      </c>
      <c r="AS249" s="22">
        <f t="shared" si="27"/>
        <v>0</v>
      </c>
      <c r="AT249" s="22">
        <f t="shared" si="28"/>
        <v>0</v>
      </c>
      <c r="AU249" s="22">
        <f t="shared" si="29"/>
        <v>0</v>
      </c>
      <c r="AV249" s="22">
        <f t="shared" si="30"/>
        <v>0</v>
      </c>
      <c r="AW249" s="22">
        <f t="shared" si="31"/>
        <v>0</v>
      </c>
      <c r="AX249" s="22">
        <f t="shared" si="32"/>
        <v>0</v>
      </c>
      <c r="AY249" s="35">
        <f t="shared" si="48"/>
        <v>0</v>
      </c>
      <c r="BA249" s="57" t="s">
        <v>108</v>
      </c>
      <c r="BB249" s="57">
        <f t="shared" si="49"/>
        <v>1</v>
      </c>
      <c r="BC249" s="57">
        <f t="shared" si="50"/>
        <v>1</v>
      </c>
      <c r="BD249" s="57" t="str">
        <f t="shared" si="51"/>
        <v>OK</v>
      </c>
    </row>
    <row r="250" spans="1:56" ht="18">
      <c r="A250" s="1" t="s">
        <v>112</v>
      </c>
      <c r="B250" s="1" t="s">
        <v>113</v>
      </c>
      <c r="C250" s="63">
        <v>42796</v>
      </c>
      <c r="D250" s="1" t="s">
        <v>136</v>
      </c>
      <c r="E250" s="1">
        <v>28</v>
      </c>
      <c r="F250" s="1">
        <v>20</v>
      </c>
      <c r="G250" s="1">
        <v>76</v>
      </c>
      <c r="H250" s="2" t="s">
        <v>118</v>
      </c>
      <c r="I250" s="62">
        <v>45.1</v>
      </c>
      <c r="J250" s="30" t="s">
        <v>137</v>
      </c>
      <c r="K250" s="18" t="s">
        <v>139</v>
      </c>
      <c r="L250" s="18">
        <v>2</v>
      </c>
      <c r="M250" s="18">
        <v>0</v>
      </c>
      <c r="N250" s="19" t="s">
        <v>44</v>
      </c>
      <c r="R250" s="22">
        <f t="shared" si="0"/>
        <v>1</v>
      </c>
      <c r="S250" s="22">
        <f t="shared" si="1"/>
        <v>0</v>
      </c>
      <c r="T250" s="22">
        <f t="shared" si="2"/>
        <v>0</v>
      </c>
      <c r="U250" s="22">
        <f t="shared" si="3"/>
        <v>0</v>
      </c>
      <c r="V250" s="22">
        <f t="shared" si="4"/>
        <v>0</v>
      </c>
      <c r="W250" s="22">
        <f t="shared" si="5"/>
        <v>0</v>
      </c>
      <c r="X250" s="22">
        <f t="shared" si="6"/>
        <v>0</v>
      </c>
      <c r="Y250" s="22">
        <f t="shared" si="7"/>
        <v>0</v>
      </c>
      <c r="Z250" s="22">
        <f t="shared" si="8"/>
        <v>0</v>
      </c>
      <c r="AA250" s="22">
        <f t="shared" si="9"/>
        <v>0</v>
      </c>
      <c r="AB250" s="22">
        <f t="shared" si="10"/>
        <v>0</v>
      </c>
      <c r="AC250" s="22">
        <f t="shared" si="11"/>
        <v>0</v>
      </c>
      <c r="AD250" s="22">
        <f t="shared" si="12"/>
        <v>0</v>
      </c>
      <c r="AE250" s="22">
        <f t="shared" si="13"/>
        <v>0</v>
      </c>
      <c r="AF250" s="22">
        <f t="shared" si="14"/>
        <v>0</v>
      </c>
      <c r="AG250" s="22">
        <f t="shared" si="15"/>
        <v>0</v>
      </c>
      <c r="AH250" s="22">
        <f t="shared" si="16"/>
        <v>0</v>
      </c>
      <c r="AI250" s="22">
        <f t="shared" si="17"/>
        <v>0</v>
      </c>
      <c r="AJ250" s="22">
        <f t="shared" si="18"/>
        <v>0</v>
      </c>
      <c r="AK250" s="22">
        <f t="shared" si="19"/>
        <v>0</v>
      </c>
      <c r="AL250" s="22">
        <f t="shared" si="20"/>
        <v>0</v>
      </c>
      <c r="AM250" s="22">
        <f t="shared" si="21"/>
        <v>0</v>
      </c>
      <c r="AN250" s="22">
        <f t="shared" si="22"/>
        <v>0</v>
      </c>
      <c r="AO250" s="22">
        <f t="shared" si="23"/>
        <v>0</v>
      </c>
      <c r="AP250" s="22">
        <f t="shared" si="24"/>
        <v>0</v>
      </c>
      <c r="AQ250" s="22">
        <f t="shared" si="25"/>
        <v>0</v>
      </c>
      <c r="AR250" s="22">
        <f t="shared" si="26"/>
        <v>0</v>
      </c>
      <c r="AS250" s="22">
        <f t="shared" si="27"/>
        <v>0</v>
      </c>
      <c r="AT250" s="22">
        <f t="shared" si="28"/>
        <v>0</v>
      </c>
      <c r="AU250" s="22">
        <f t="shared" si="29"/>
        <v>0</v>
      </c>
      <c r="AV250" s="22">
        <f t="shared" si="30"/>
        <v>0</v>
      </c>
      <c r="AW250" s="22">
        <f t="shared" si="31"/>
        <v>0</v>
      </c>
      <c r="AX250" s="22">
        <f t="shared" si="32"/>
        <v>0</v>
      </c>
      <c r="AY250" s="35">
        <f t="shared" si="48"/>
        <v>0</v>
      </c>
      <c r="BA250" s="57" t="s">
        <v>108</v>
      </c>
      <c r="BB250" s="57">
        <f t="shared" si="49"/>
        <v>1</v>
      </c>
      <c r="BC250" s="57">
        <f t="shared" si="50"/>
        <v>1</v>
      </c>
      <c r="BD250" s="57" t="str">
        <f t="shared" si="51"/>
        <v>OK</v>
      </c>
    </row>
    <row r="251" spans="1:56" ht="18">
      <c r="A251" s="1" t="s">
        <v>112</v>
      </c>
      <c r="B251" s="1" t="s">
        <v>113</v>
      </c>
      <c r="C251" s="63">
        <v>42796</v>
      </c>
      <c r="D251" s="1" t="s">
        <v>136</v>
      </c>
      <c r="E251" s="1">
        <v>28</v>
      </c>
      <c r="F251" s="1">
        <v>20</v>
      </c>
      <c r="G251" s="1">
        <v>76</v>
      </c>
      <c r="H251" s="2" t="s">
        <v>118</v>
      </c>
      <c r="I251" s="62">
        <v>45.4</v>
      </c>
      <c r="J251" s="30" t="s">
        <v>137</v>
      </c>
      <c r="K251" s="18" t="s">
        <v>138</v>
      </c>
      <c r="L251" s="18">
        <v>30</v>
      </c>
      <c r="M251" s="18">
        <v>0</v>
      </c>
      <c r="N251" s="19" t="s">
        <v>44</v>
      </c>
      <c r="R251" s="22">
        <f t="shared" si="0"/>
        <v>1</v>
      </c>
      <c r="S251" s="22">
        <f t="shared" si="1"/>
        <v>0</v>
      </c>
      <c r="T251" s="22">
        <f t="shared" si="2"/>
        <v>0</v>
      </c>
      <c r="U251" s="22">
        <f t="shared" si="3"/>
        <v>0</v>
      </c>
      <c r="V251" s="22">
        <f t="shared" si="4"/>
        <v>0</v>
      </c>
      <c r="W251" s="22">
        <f t="shared" si="5"/>
        <v>0</v>
      </c>
      <c r="X251" s="22">
        <f t="shared" si="6"/>
        <v>0</v>
      </c>
      <c r="Y251" s="22">
        <f t="shared" si="7"/>
        <v>0</v>
      </c>
      <c r="Z251" s="22">
        <f t="shared" si="8"/>
        <v>0</v>
      </c>
      <c r="AA251" s="22">
        <f t="shared" si="9"/>
        <v>0</v>
      </c>
      <c r="AB251" s="22">
        <f t="shared" si="10"/>
        <v>0</v>
      </c>
      <c r="AC251" s="22">
        <f t="shared" si="11"/>
        <v>0</v>
      </c>
      <c r="AD251" s="22">
        <f t="shared" si="12"/>
        <v>0</v>
      </c>
      <c r="AE251" s="22">
        <f t="shared" si="13"/>
        <v>0</v>
      </c>
      <c r="AF251" s="22">
        <f t="shared" si="14"/>
        <v>0</v>
      </c>
      <c r="AG251" s="22">
        <f t="shared" si="15"/>
        <v>0</v>
      </c>
      <c r="AH251" s="22">
        <f t="shared" si="16"/>
        <v>0</v>
      </c>
      <c r="AI251" s="22">
        <f t="shared" si="17"/>
        <v>0</v>
      </c>
      <c r="AJ251" s="22">
        <f t="shared" si="18"/>
        <v>0</v>
      </c>
      <c r="AK251" s="22">
        <f t="shared" si="19"/>
        <v>0</v>
      </c>
      <c r="AL251" s="22">
        <f t="shared" si="20"/>
        <v>0</v>
      </c>
      <c r="AM251" s="22">
        <f t="shared" si="21"/>
        <v>0</v>
      </c>
      <c r="AN251" s="22">
        <f t="shared" si="22"/>
        <v>0</v>
      </c>
      <c r="AO251" s="22">
        <f t="shared" si="23"/>
        <v>0</v>
      </c>
      <c r="AP251" s="22">
        <f t="shared" si="24"/>
        <v>0</v>
      </c>
      <c r="AQ251" s="22">
        <f t="shared" si="25"/>
        <v>0</v>
      </c>
      <c r="AR251" s="22">
        <f t="shared" si="26"/>
        <v>0</v>
      </c>
      <c r="AS251" s="22">
        <f t="shared" si="27"/>
        <v>0</v>
      </c>
      <c r="AT251" s="22">
        <f t="shared" si="28"/>
        <v>0</v>
      </c>
      <c r="AU251" s="22">
        <f t="shared" si="29"/>
        <v>0</v>
      </c>
      <c r="AV251" s="22">
        <f t="shared" si="30"/>
        <v>0</v>
      </c>
      <c r="AW251" s="22">
        <f t="shared" si="31"/>
        <v>0</v>
      </c>
      <c r="AX251" s="22">
        <f t="shared" si="32"/>
        <v>0</v>
      </c>
      <c r="AY251" s="35">
        <f t="shared" si="48"/>
        <v>0</v>
      </c>
      <c r="BA251" s="57" t="s">
        <v>108</v>
      </c>
      <c r="BB251" s="57">
        <f t="shared" si="49"/>
        <v>1</v>
      </c>
      <c r="BC251" s="57">
        <f t="shared" si="50"/>
        <v>1</v>
      </c>
      <c r="BD251" s="57" t="str">
        <f t="shared" si="51"/>
        <v>OK</v>
      </c>
    </row>
    <row r="252" spans="1:56" ht="18">
      <c r="A252" s="1" t="s">
        <v>112</v>
      </c>
      <c r="B252" s="1" t="s">
        <v>113</v>
      </c>
      <c r="C252" s="63">
        <v>42796</v>
      </c>
      <c r="D252" s="1" t="s">
        <v>136</v>
      </c>
      <c r="E252" s="1">
        <v>28</v>
      </c>
      <c r="F252" s="1">
        <v>20</v>
      </c>
      <c r="G252" s="1">
        <v>76</v>
      </c>
      <c r="H252" s="2" t="s">
        <v>118</v>
      </c>
      <c r="I252" s="62">
        <v>45.4</v>
      </c>
      <c r="J252" s="30" t="s">
        <v>137</v>
      </c>
      <c r="K252" s="18" t="s">
        <v>138</v>
      </c>
      <c r="L252" s="18">
        <v>13</v>
      </c>
      <c r="M252" s="18">
        <v>0</v>
      </c>
      <c r="N252" s="19" t="s">
        <v>44</v>
      </c>
      <c r="R252" s="22">
        <f t="shared" si="0"/>
        <v>1</v>
      </c>
      <c r="S252" s="22">
        <f t="shared" si="1"/>
        <v>0</v>
      </c>
      <c r="T252" s="22">
        <f t="shared" si="2"/>
        <v>0</v>
      </c>
      <c r="U252" s="22">
        <f t="shared" si="3"/>
        <v>0</v>
      </c>
      <c r="V252" s="22">
        <f t="shared" si="4"/>
        <v>0</v>
      </c>
      <c r="W252" s="22">
        <f t="shared" si="5"/>
        <v>0</v>
      </c>
      <c r="X252" s="22">
        <f t="shared" si="6"/>
        <v>0</v>
      </c>
      <c r="Y252" s="22">
        <f t="shared" si="7"/>
        <v>0</v>
      </c>
      <c r="Z252" s="22">
        <f t="shared" si="8"/>
        <v>0</v>
      </c>
      <c r="AA252" s="22">
        <f t="shared" si="9"/>
        <v>0</v>
      </c>
      <c r="AB252" s="22">
        <f t="shared" si="10"/>
        <v>0</v>
      </c>
      <c r="AC252" s="22">
        <f t="shared" si="11"/>
        <v>0</v>
      </c>
      <c r="AD252" s="22">
        <f t="shared" si="12"/>
        <v>0</v>
      </c>
      <c r="AE252" s="22">
        <f t="shared" si="13"/>
        <v>0</v>
      </c>
      <c r="AF252" s="22">
        <f t="shared" si="14"/>
        <v>0</v>
      </c>
      <c r="AG252" s="22">
        <f t="shared" si="15"/>
        <v>0</v>
      </c>
      <c r="AH252" s="22">
        <f t="shared" si="16"/>
        <v>0</v>
      </c>
      <c r="AI252" s="22">
        <f t="shared" si="17"/>
        <v>0</v>
      </c>
      <c r="AJ252" s="22">
        <f t="shared" si="18"/>
        <v>0</v>
      </c>
      <c r="AK252" s="22">
        <f t="shared" si="19"/>
        <v>0</v>
      </c>
      <c r="AL252" s="22">
        <f t="shared" si="20"/>
        <v>0</v>
      </c>
      <c r="AM252" s="22">
        <f t="shared" si="21"/>
        <v>0</v>
      </c>
      <c r="AN252" s="22">
        <f t="shared" si="22"/>
        <v>0</v>
      </c>
      <c r="AO252" s="22">
        <f t="shared" si="23"/>
        <v>0</v>
      </c>
      <c r="AP252" s="22">
        <f t="shared" si="24"/>
        <v>0</v>
      </c>
      <c r="AQ252" s="22">
        <f t="shared" si="25"/>
        <v>0</v>
      </c>
      <c r="AR252" s="22">
        <f t="shared" si="26"/>
        <v>0</v>
      </c>
      <c r="AS252" s="22">
        <f t="shared" si="27"/>
        <v>0</v>
      </c>
      <c r="AT252" s="22">
        <f t="shared" si="28"/>
        <v>0</v>
      </c>
      <c r="AU252" s="22">
        <f t="shared" si="29"/>
        <v>0</v>
      </c>
      <c r="AV252" s="22">
        <f t="shared" si="30"/>
        <v>0</v>
      </c>
      <c r="AW252" s="22">
        <f t="shared" si="31"/>
        <v>0</v>
      </c>
      <c r="AX252" s="22">
        <f t="shared" si="32"/>
        <v>0</v>
      </c>
      <c r="AY252" s="35">
        <f t="shared" si="48"/>
        <v>0</v>
      </c>
      <c r="BA252" s="57" t="s">
        <v>108</v>
      </c>
      <c r="BB252" s="57">
        <f t="shared" si="49"/>
        <v>1</v>
      </c>
      <c r="BC252" s="57">
        <f t="shared" si="50"/>
        <v>1</v>
      </c>
      <c r="BD252" s="57" t="str">
        <f t="shared" si="51"/>
        <v>OK</v>
      </c>
    </row>
    <row r="253" spans="1:56" ht="18">
      <c r="A253" s="1" t="s">
        <v>112</v>
      </c>
      <c r="B253" s="1" t="s">
        <v>113</v>
      </c>
      <c r="C253" s="63">
        <v>42796</v>
      </c>
      <c r="D253" s="1" t="s">
        <v>136</v>
      </c>
      <c r="E253" s="1">
        <v>28</v>
      </c>
      <c r="F253" s="1">
        <v>20</v>
      </c>
      <c r="G253" s="1">
        <v>76</v>
      </c>
      <c r="H253" s="2" t="s">
        <v>118</v>
      </c>
      <c r="I253" s="62">
        <v>45.6</v>
      </c>
      <c r="J253" s="30" t="s">
        <v>137</v>
      </c>
      <c r="K253" s="18" t="s">
        <v>138</v>
      </c>
      <c r="L253" s="18">
        <v>10</v>
      </c>
      <c r="M253" s="18">
        <v>0</v>
      </c>
      <c r="N253" s="19" t="s">
        <v>44</v>
      </c>
      <c r="R253" s="22">
        <f t="shared" si="0"/>
        <v>1</v>
      </c>
      <c r="S253" s="22">
        <f t="shared" si="1"/>
        <v>0</v>
      </c>
      <c r="T253" s="22">
        <f t="shared" si="2"/>
        <v>0</v>
      </c>
      <c r="U253" s="22">
        <f t="shared" si="3"/>
        <v>0</v>
      </c>
      <c r="V253" s="22">
        <f t="shared" si="4"/>
        <v>0</v>
      </c>
      <c r="W253" s="22">
        <f t="shared" si="5"/>
        <v>0</v>
      </c>
      <c r="X253" s="22">
        <f t="shared" si="6"/>
        <v>0</v>
      </c>
      <c r="Y253" s="22">
        <f t="shared" si="7"/>
        <v>0</v>
      </c>
      <c r="Z253" s="22">
        <f t="shared" si="8"/>
        <v>0</v>
      </c>
      <c r="AA253" s="22">
        <f t="shared" si="9"/>
        <v>0</v>
      </c>
      <c r="AB253" s="22">
        <f t="shared" si="10"/>
        <v>0</v>
      </c>
      <c r="AC253" s="22">
        <f t="shared" si="11"/>
        <v>0</v>
      </c>
      <c r="AD253" s="22">
        <f t="shared" si="12"/>
        <v>0</v>
      </c>
      <c r="AE253" s="22">
        <f t="shared" si="13"/>
        <v>0</v>
      </c>
      <c r="AF253" s="22">
        <f t="shared" si="14"/>
        <v>0</v>
      </c>
      <c r="AG253" s="22">
        <f t="shared" si="15"/>
        <v>0</v>
      </c>
      <c r="AH253" s="22">
        <f t="shared" si="16"/>
        <v>0</v>
      </c>
      <c r="AI253" s="22">
        <f t="shared" si="17"/>
        <v>0</v>
      </c>
      <c r="AJ253" s="22">
        <f t="shared" si="18"/>
        <v>0</v>
      </c>
      <c r="AK253" s="22">
        <f t="shared" si="19"/>
        <v>0</v>
      </c>
      <c r="AL253" s="22">
        <f t="shared" si="20"/>
        <v>0</v>
      </c>
      <c r="AM253" s="22">
        <f t="shared" si="21"/>
        <v>0</v>
      </c>
      <c r="AN253" s="22">
        <f t="shared" si="22"/>
        <v>0</v>
      </c>
      <c r="AO253" s="22">
        <f t="shared" si="23"/>
        <v>0</v>
      </c>
      <c r="AP253" s="22">
        <f t="shared" si="24"/>
        <v>0</v>
      </c>
      <c r="AQ253" s="22">
        <f t="shared" si="25"/>
        <v>0</v>
      </c>
      <c r="AR253" s="22">
        <f t="shared" si="26"/>
        <v>0</v>
      </c>
      <c r="AS253" s="22">
        <f t="shared" si="27"/>
        <v>0</v>
      </c>
      <c r="AT253" s="22">
        <f t="shared" si="28"/>
        <v>0</v>
      </c>
      <c r="AU253" s="22">
        <f t="shared" si="29"/>
        <v>0</v>
      </c>
      <c r="AV253" s="22">
        <f t="shared" si="30"/>
        <v>0</v>
      </c>
      <c r="AW253" s="22">
        <f t="shared" si="31"/>
        <v>0</v>
      </c>
      <c r="AX253" s="22">
        <f t="shared" si="32"/>
        <v>0</v>
      </c>
      <c r="AY253" s="35">
        <f t="shared" si="48"/>
        <v>0</v>
      </c>
      <c r="BA253" s="57" t="s">
        <v>108</v>
      </c>
      <c r="BB253" s="57">
        <f t="shared" si="49"/>
        <v>1</v>
      </c>
      <c r="BC253" s="57">
        <f t="shared" si="50"/>
        <v>1</v>
      </c>
      <c r="BD253" s="57" t="str">
        <f t="shared" si="51"/>
        <v>OK</v>
      </c>
    </row>
    <row r="254" spans="1:56" ht="18">
      <c r="A254" s="1" t="s">
        <v>112</v>
      </c>
      <c r="B254" s="1" t="s">
        <v>113</v>
      </c>
      <c r="C254" s="63">
        <v>42796</v>
      </c>
      <c r="D254" s="1" t="s">
        <v>136</v>
      </c>
      <c r="E254" s="1">
        <v>28</v>
      </c>
      <c r="F254" s="1">
        <v>20</v>
      </c>
      <c r="G254" s="1">
        <v>76</v>
      </c>
      <c r="H254" s="2" t="s">
        <v>118</v>
      </c>
      <c r="I254" s="62">
        <v>45.6</v>
      </c>
      <c r="J254" s="30" t="s">
        <v>137</v>
      </c>
      <c r="K254" s="18" t="s">
        <v>138</v>
      </c>
      <c r="L254" s="18">
        <v>35</v>
      </c>
      <c r="M254" s="18">
        <v>0</v>
      </c>
      <c r="N254" s="19" t="s">
        <v>44</v>
      </c>
      <c r="R254" s="22">
        <f t="shared" si="0"/>
        <v>1</v>
      </c>
      <c r="S254" s="22">
        <f t="shared" si="1"/>
        <v>0</v>
      </c>
      <c r="T254" s="22">
        <f t="shared" si="2"/>
        <v>0</v>
      </c>
      <c r="U254" s="22">
        <f t="shared" si="3"/>
        <v>0</v>
      </c>
      <c r="V254" s="22">
        <f t="shared" si="4"/>
        <v>0</v>
      </c>
      <c r="W254" s="22">
        <f t="shared" si="5"/>
        <v>0</v>
      </c>
      <c r="X254" s="22">
        <f t="shared" si="6"/>
        <v>0</v>
      </c>
      <c r="Y254" s="22">
        <f t="shared" si="7"/>
        <v>0</v>
      </c>
      <c r="Z254" s="22">
        <f t="shared" si="8"/>
        <v>0</v>
      </c>
      <c r="AA254" s="22">
        <f t="shared" si="9"/>
        <v>0</v>
      </c>
      <c r="AB254" s="22">
        <f t="shared" si="10"/>
        <v>0</v>
      </c>
      <c r="AC254" s="22">
        <f t="shared" si="11"/>
        <v>0</v>
      </c>
      <c r="AD254" s="22">
        <f t="shared" si="12"/>
        <v>0</v>
      </c>
      <c r="AE254" s="22">
        <f t="shared" si="13"/>
        <v>0</v>
      </c>
      <c r="AF254" s="22">
        <f t="shared" si="14"/>
        <v>0</v>
      </c>
      <c r="AG254" s="22">
        <f t="shared" si="15"/>
        <v>0</v>
      </c>
      <c r="AH254" s="22">
        <f t="shared" si="16"/>
        <v>0</v>
      </c>
      <c r="AI254" s="22">
        <f t="shared" si="17"/>
        <v>0</v>
      </c>
      <c r="AJ254" s="22">
        <f t="shared" si="18"/>
        <v>0</v>
      </c>
      <c r="AK254" s="22">
        <f t="shared" si="19"/>
        <v>0</v>
      </c>
      <c r="AL254" s="22">
        <f t="shared" si="20"/>
        <v>0</v>
      </c>
      <c r="AM254" s="22">
        <f t="shared" si="21"/>
        <v>0</v>
      </c>
      <c r="AN254" s="22">
        <f t="shared" si="22"/>
        <v>0</v>
      </c>
      <c r="AO254" s="22">
        <f t="shared" si="23"/>
        <v>0</v>
      </c>
      <c r="AP254" s="22">
        <f t="shared" si="24"/>
        <v>0</v>
      </c>
      <c r="AQ254" s="22">
        <f t="shared" si="25"/>
        <v>0</v>
      </c>
      <c r="AR254" s="22">
        <f t="shared" si="26"/>
        <v>0</v>
      </c>
      <c r="AS254" s="22">
        <f t="shared" si="27"/>
        <v>0</v>
      </c>
      <c r="AT254" s="22">
        <f t="shared" si="28"/>
        <v>0</v>
      </c>
      <c r="AU254" s="22">
        <f t="shared" si="29"/>
        <v>0</v>
      </c>
      <c r="AV254" s="22">
        <f t="shared" si="30"/>
        <v>0</v>
      </c>
      <c r="AW254" s="22">
        <f t="shared" si="31"/>
        <v>0</v>
      </c>
      <c r="AX254" s="22">
        <f t="shared" si="32"/>
        <v>0</v>
      </c>
      <c r="AY254" s="35">
        <f t="shared" si="48"/>
        <v>0</v>
      </c>
      <c r="BA254" s="57" t="s">
        <v>108</v>
      </c>
      <c r="BB254" s="57">
        <f t="shared" si="49"/>
        <v>1</v>
      </c>
      <c r="BC254" s="57">
        <f t="shared" si="50"/>
        <v>1</v>
      </c>
      <c r="BD254" s="57" t="str">
        <f t="shared" si="51"/>
        <v>OK</v>
      </c>
    </row>
    <row r="255" spans="1:56" ht="18">
      <c r="A255" s="1" t="s">
        <v>112</v>
      </c>
      <c r="B255" s="1" t="s">
        <v>113</v>
      </c>
      <c r="C255" s="63">
        <v>42796</v>
      </c>
      <c r="D255" s="1" t="s">
        <v>136</v>
      </c>
      <c r="E255" s="1">
        <v>28</v>
      </c>
      <c r="F255" s="1">
        <v>20</v>
      </c>
      <c r="G255" s="1">
        <v>76</v>
      </c>
      <c r="H255" s="2" t="s">
        <v>118</v>
      </c>
      <c r="I255" s="62">
        <v>45.6</v>
      </c>
      <c r="J255" s="30" t="s">
        <v>137</v>
      </c>
      <c r="K255" s="18" t="s">
        <v>142</v>
      </c>
      <c r="L255" s="18">
        <v>70</v>
      </c>
      <c r="M255" s="18">
        <v>0</v>
      </c>
      <c r="N255" s="19" t="s">
        <v>44</v>
      </c>
      <c r="R255" s="22">
        <f t="shared" si="0"/>
        <v>1</v>
      </c>
      <c r="S255" s="22">
        <f t="shared" si="1"/>
        <v>0</v>
      </c>
      <c r="T255" s="22">
        <f t="shared" si="2"/>
        <v>0</v>
      </c>
      <c r="U255" s="22">
        <f t="shared" si="3"/>
        <v>0</v>
      </c>
      <c r="V255" s="22">
        <f t="shared" si="4"/>
        <v>0</v>
      </c>
      <c r="W255" s="22">
        <f t="shared" si="5"/>
        <v>0</v>
      </c>
      <c r="X255" s="22">
        <f t="shared" si="6"/>
        <v>0</v>
      </c>
      <c r="Y255" s="22">
        <f t="shared" si="7"/>
        <v>0</v>
      </c>
      <c r="Z255" s="22">
        <f t="shared" si="8"/>
        <v>0</v>
      </c>
      <c r="AA255" s="22">
        <f t="shared" si="9"/>
        <v>0</v>
      </c>
      <c r="AB255" s="22">
        <f t="shared" si="10"/>
        <v>0</v>
      </c>
      <c r="AC255" s="22">
        <f t="shared" si="11"/>
        <v>0</v>
      </c>
      <c r="AD255" s="22">
        <f t="shared" si="12"/>
        <v>0</v>
      </c>
      <c r="AE255" s="22">
        <f t="shared" si="13"/>
        <v>0</v>
      </c>
      <c r="AF255" s="22">
        <f t="shared" si="14"/>
        <v>0</v>
      </c>
      <c r="AG255" s="22">
        <f t="shared" si="15"/>
        <v>0</v>
      </c>
      <c r="AH255" s="22">
        <f t="shared" si="16"/>
        <v>0</v>
      </c>
      <c r="AI255" s="22">
        <f t="shared" si="17"/>
        <v>0</v>
      </c>
      <c r="AJ255" s="22">
        <f t="shared" si="18"/>
        <v>0</v>
      </c>
      <c r="AK255" s="22">
        <f t="shared" si="19"/>
        <v>0</v>
      </c>
      <c r="AL255" s="22">
        <f t="shared" si="20"/>
        <v>0</v>
      </c>
      <c r="AM255" s="22">
        <f t="shared" si="21"/>
        <v>0</v>
      </c>
      <c r="AN255" s="22">
        <f t="shared" si="22"/>
        <v>0</v>
      </c>
      <c r="AO255" s="22">
        <f t="shared" si="23"/>
        <v>0</v>
      </c>
      <c r="AP255" s="22">
        <f t="shared" si="24"/>
        <v>0</v>
      </c>
      <c r="AQ255" s="22">
        <f t="shared" si="25"/>
        <v>0</v>
      </c>
      <c r="AR255" s="22">
        <f t="shared" si="26"/>
        <v>0</v>
      </c>
      <c r="AS255" s="22">
        <f t="shared" si="27"/>
        <v>0</v>
      </c>
      <c r="AT255" s="22">
        <f t="shared" si="28"/>
        <v>0</v>
      </c>
      <c r="AU255" s="22">
        <f t="shared" si="29"/>
        <v>0</v>
      </c>
      <c r="AV255" s="22">
        <f t="shared" si="30"/>
        <v>0</v>
      </c>
      <c r="AW255" s="22">
        <f t="shared" si="31"/>
        <v>0</v>
      </c>
      <c r="AX255" s="22">
        <f t="shared" si="32"/>
        <v>0</v>
      </c>
      <c r="AY255" s="35">
        <f t="shared" si="48"/>
        <v>0</v>
      </c>
      <c r="BA255" s="57" t="s">
        <v>108</v>
      </c>
      <c r="BB255" s="57">
        <f t="shared" si="49"/>
        <v>1</v>
      </c>
      <c r="BC255" s="57">
        <f t="shared" si="50"/>
        <v>1</v>
      </c>
      <c r="BD255" s="57" t="str">
        <f t="shared" si="51"/>
        <v>OK</v>
      </c>
    </row>
    <row r="256" spans="1:56" ht="18">
      <c r="A256" s="1" t="s">
        <v>112</v>
      </c>
      <c r="B256" s="1" t="s">
        <v>113</v>
      </c>
      <c r="C256" s="63">
        <v>42796</v>
      </c>
      <c r="D256" s="1" t="s">
        <v>136</v>
      </c>
      <c r="E256" s="1">
        <v>28</v>
      </c>
      <c r="F256" s="1">
        <v>20</v>
      </c>
      <c r="G256" s="1">
        <v>76</v>
      </c>
      <c r="H256" s="2" t="s">
        <v>118</v>
      </c>
      <c r="I256" s="62">
        <v>45.7</v>
      </c>
      <c r="J256" s="30" t="s">
        <v>137</v>
      </c>
      <c r="K256" s="18" t="s">
        <v>138</v>
      </c>
      <c r="L256" s="18">
        <v>16</v>
      </c>
      <c r="M256" s="18">
        <v>0</v>
      </c>
      <c r="N256" s="19" t="s">
        <v>44</v>
      </c>
      <c r="R256" s="22">
        <f t="shared" si="0"/>
        <v>1</v>
      </c>
      <c r="S256" s="22">
        <f t="shared" si="1"/>
        <v>0</v>
      </c>
      <c r="T256" s="22">
        <f t="shared" si="2"/>
        <v>0</v>
      </c>
      <c r="U256" s="22">
        <f t="shared" si="3"/>
        <v>0</v>
      </c>
      <c r="V256" s="22">
        <f t="shared" si="4"/>
        <v>0</v>
      </c>
      <c r="W256" s="22">
        <f t="shared" si="5"/>
        <v>0</v>
      </c>
      <c r="X256" s="22">
        <f t="shared" si="6"/>
        <v>0</v>
      </c>
      <c r="Y256" s="22">
        <f t="shared" si="7"/>
        <v>0</v>
      </c>
      <c r="Z256" s="22">
        <f t="shared" si="8"/>
        <v>0</v>
      </c>
      <c r="AA256" s="22">
        <f t="shared" si="9"/>
        <v>0</v>
      </c>
      <c r="AB256" s="22">
        <f t="shared" si="10"/>
        <v>0</v>
      </c>
      <c r="AC256" s="22">
        <f t="shared" si="11"/>
        <v>0</v>
      </c>
      <c r="AD256" s="22">
        <f t="shared" si="12"/>
        <v>0</v>
      </c>
      <c r="AE256" s="22">
        <f t="shared" si="13"/>
        <v>0</v>
      </c>
      <c r="AF256" s="22">
        <f t="shared" si="14"/>
        <v>0</v>
      </c>
      <c r="AG256" s="22">
        <f t="shared" si="15"/>
        <v>0</v>
      </c>
      <c r="AH256" s="22">
        <f t="shared" si="16"/>
        <v>0</v>
      </c>
      <c r="AI256" s="22">
        <f t="shared" si="17"/>
        <v>0</v>
      </c>
      <c r="AJ256" s="22">
        <f t="shared" si="18"/>
        <v>0</v>
      </c>
      <c r="AK256" s="22">
        <f t="shared" si="19"/>
        <v>0</v>
      </c>
      <c r="AL256" s="22">
        <f t="shared" si="20"/>
        <v>0</v>
      </c>
      <c r="AM256" s="22">
        <f t="shared" si="21"/>
        <v>0</v>
      </c>
      <c r="AN256" s="22">
        <f t="shared" si="22"/>
        <v>0</v>
      </c>
      <c r="AO256" s="22">
        <f t="shared" si="23"/>
        <v>0</v>
      </c>
      <c r="AP256" s="22">
        <f t="shared" si="24"/>
        <v>0</v>
      </c>
      <c r="AQ256" s="22">
        <f t="shared" si="25"/>
        <v>0</v>
      </c>
      <c r="AR256" s="22">
        <f t="shared" si="26"/>
        <v>0</v>
      </c>
      <c r="AS256" s="22">
        <f t="shared" si="27"/>
        <v>0</v>
      </c>
      <c r="AT256" s="22">
        <f t="shared" si="28"/>
        <v>0</v>
      </c>
      <c r="AU256" s="22">
        <f t="shared" si="29"/>
        <v>0</v>
      </c>
      <c r="AV256" s="22">
        <f t="shared" si="30"/>
        <v>0</v>
      </c>
      <c r="AW256" s="22">
        <f t="shared" si="31"/>
        <v>0</v>
      </c>
      <c r="AX256" s="22">
        <f t="shared" si="32"/>
        <v>0</v>
      </c>
      <c r="AY256" s="35">
        <f t="shared" si="48"/>
        <v>0</v>
      </c>
      <c r="BA256" s="57" t="s">
        <v>108</v>
      </c>
      <c r="BB256" s="57">
        <f t="shared" si="49"/>
        <v>1</v>
      </c>
      <c r="BC256" s="57">
        <f t="shared" si="50"/>
        <v>1</v>
      </c>
      <c r="BD256" s="57" t="str">
        <f t="shared" si="51"/>
        <v>OK</v>
      </c>
    </row>
    <row r="257" spans="1:56" ht="18">
      <c r="A257" s="1" t="s">
        <v>112</v>
      </c>
      <c r="B257" s="1" t="s">
        <v>113</v>
      </c>
      <c r="C257" s="63">
        <v>42796</v>
      </c>
      <c r="D257" s="1" t="s">
        <v>136</v>
      </c>
      <c r="E257" s="1">
        <v>28</v>
      </c>
      <c r="F257" s="1">
        <v>20</v>
      </c>
      <c r="G257" s="1">
        <v>76</v>
      </c>
      <c r="H257" s="2" t="s">
        <v>118</v>
      </c>
      <c r="I257" s="62">
        <v>45.7</v>
      </c>
      <c r="J257" s="30" t="s">
        <v>137</v>
      </c>
      <c r="K257" s="18" t="s">
        <v>139</v>
      </c>
      <c r="L257" s="18">
        <v>32</v>
      </c>
      <c r="M257" s="18">
        <v>0</v>
      </c>
      <c r="N257" s="19" t="s">
        <v>44</v>
      </c>
      <c r="R257" s="22">
        <f t="shared" si="0"/>
        <v>1</v>
      </c>
      <c r="S257" s="22">
        <f t="shared" si="1"/>
        <v>0</v>
      </c>
      <c r="T257" s="22">
        <f t="shared" si="2"/>
        <v>0</v>
      </c>
      <c r="U257" s="22">
        <f t="shared" si="3"/>
        <v>0</v>
      </c>
      <c r="V257" s="22">
        <f t="shared" si="4"/>
        <v>0</v>
      </c>
      <c r="W257" s="22">
        <f t="shared" si="5"/>
        <v>0</v>
      </c>
      <c r="X257" s="22">
        <f t="shared" si="6"/>
        <v>0</v>
      </c>
      <c r="Y257" s="22">
        <f t="shared" si="7"/>
        <v>0</v>
      </c>
      <c r="Z257" s="22">
        <f t="shared" si="8"/>
        <v>0</v>
      </c>
      <c r="AA257" s="22">
        <f t="shared" si="9"/>
        <v>0</v>
      </c>
      <c r="AB257" s="22">
        <f t="shared" si="10"/>
        <v>0</v>
      </c>
      <c r="AC257" s="22">
        <f t="shared" si="11"/>
        <v>0</v>
      </c>
      <c r="AD257" s="22">
        <f t="shared" si="12"/>
        <v>0</v>
      </c>
      <c r="AE257" s="22">
        <f t="shared" si="13"/>
        <v>0</v>
      </c>
      <c r="AF257" s="22">
        <f t="shared" si="14"/>
        <v>0</v>
      </c>
      <c r="AG257" s="22">
        <f t="shared" si="15"/>
        <v>0</v>
      </c>
      <c r="AH257" s="22">
        <f t="shared" si="16"/>
        <v>0</v>
      </c>
      <c r="AI257" s="22">
        <f t="shared" si="17"/>
        <v>0</v>
      </c>
      <c r="AJ257" s="22">
        <f t="shared" si="18"/>
        <v>0</v>
      </c>
      <c r="AK257" s="22">
        <f t="shared" si="19"/>
        <v>0</v>
      </c>
      <c r="AL257" s="22">
        <f t="shared" si="20"/>
        <v>0</v>
      </c>
      <c r="AM257" s="22">
        <f t="shared" si="21"/>
        <v>0</v>
      </c>
      <c r="AN257" s="22">
        <f t="shared" si="22"/>
        <v>0</v>
      </c>
      <c r="AO257" s="22">
        <f t="shared" si="23"/>
        <v>0</v>
      </c>
      <c r="AP257" s="22">
        <f t="shared" si="24"/>
        <v>0</v>
      </c>
      <c r="AQ257" s="22">
        <f t="shared" si="25"/>
        <v>0</v>
      </c>
      <c r="AR257" s="22">
        <f t="shared" si="26"/>
        <v>0</v>
      </c>
      <c r="AS257" s="22">
        <f t="shared" si="27"/>
        <v>0</v>
      </c>
      <c r="AT257" s="22">
        <f t="shared" si="28"/>
        <v>0</v>
      </c>
      <c r="AU257" s="22">
        <f t="shared" si="29"/>
        <v>0</v>
      </c>
      <c r="AV257" s="22">
        <f t="shared" si="30"/>
        <v>0</v>
      </c>
      <c r="AW257" s="22">
        <f t="shared" si="31"/>
        <v>0</v>
      </c>
      <c r="AX257" s="22">
        <f t="shared" si="32"/>
        <v>0</v>
      </c>
      <c r="AY257" s="35">
        <f t="shared" si="48"/>
        <v>0</v>
      </c>
      <c r="BA257" s="57" t="s">
        <v>108</v>
      </c>
      <c r="BB257" s="57">
        <f t="shared" si="49"/>
        <v>1</v>
      </c>
      <c r="BC257" s="57">
        <f t="shared" si="50"/>
        <v>1</v>
      </c>
      <c r="BD257" s="57" t="str">
        <f t="shared" si="51"/>
        <v>OK</v>
      </c>
    </row>
    <row r="258" spans="1:56" ht="18">
      <c r="A258" s="1" t="s">
        <v>112</v>
      </c>
      <c r="B258" s="1" t="s">
        <v>113</v>
      </c>
      <c r="C258" s="63">
        <v>42796</v>
      </c>
      <c r="D258" s="1" t="s">
        <v>136</v>
      </c>
      <c r="E258" s="1">
        <v>28</v>
      </c>
      <c r="F258" s="1">
        <v>20</v>
      </c>
      <c r="G258" s="1">
        <v>76</v>
      </c>
      <c r="H258" s="2" t="s">
        <v>118</v>
      </c>
      <c r="I258" s="62">
        <v>45.7</v>
      </c>
      <c r="J258" s="30" t="s">
        <v>137</v>
      </c>
      <c r="K258" s="18" t="s">
        <v>142</v>
      </c>
      <c r="L258" s="18">
        <v>5</v>
      </c>
      <c r="M258" s="18">
        <v>0</v>
      </c>
      <c r="N258" s="19" t="s">
        <v>44</v>
      </c>
      <c r="R258" s="22">
        <f t="shared" ref="R258:R297" si="52">IF(ISNUMBER(SEARCH($Q$2,N258)), 1, 0)</f>
        <v>1</v>
      </c>
      <c r="S258" s="22">
        <f t="shared" ref="S258:S297" si="53">IF(ISNUMBER(SEARCH($Q$3,$N258)), 1, 0)</f>
        <v>0</v>
      </c>
      <c r="T258" s="22">
        <f t="shared" ref="T258:T297" si="54">IF(ISNUMBER(SEARCH($Q$4,$N258)), 1, 0)</f>
        <v>0</v>
      </c>
      <c r="U258" s="22">
        <f t="shared" ref="U258:U297" si="55">IF(ISNUMBER(SEARCH($Q$5,$N258)), 1, 0)</f>
        <v>0</v>
      </c>
      <c r="V258" s="22">
        <f t="shared" ref="V258:V297" si="56">IF(ISNUMBER(SEARCH($Q$6,$N258)), 1, 0)</f>
        <v>0</v>
      </c>
      <c r="W258" s="22">
        <f t="shared" ref="W258:W297" si="57">IF(ISNUMBER(SEARCH($Q$7,$N258)), 1, 0)</f>
        <v>0</v>
      </c>
      <c r="X258" s="22">
        <f t="shared" ref="X258:X297" si="58">IF(ISNUMBER(SEARCH($Q$8,$N258)), 1, 0)</f>
        <v>0</v>
      </c>
      <c r="Y258" s="22">
        <f t="shared" ref="Y258:Y297" si="59">IF(ISNUMBER(SEARCH($Q$9,$N258)), 1, 0)</f>
        <v>0</v>
      </c>
      <c r="Z258" s="22">
        <f t="shared" ref="Z258:Z297" si="60">IF(ISNUMBER(SEARCH($Q$10,$N258)), 1, 0)</f>
        <v>0</v>
      </c>
      <c r="AA258" s="22">
        <f t="shared" ref="AA258:AA297" si="61">IF(ISNUMBER(SEARCH($Q$11,$N258)), 1, 0)</f>
        <v>0</v>
      </c>
      <c r="AB258" s="22">
        <f t="shared" ref="AB258:AB297" si="62">IF(ISNUMBER(SEARCH($Q$12,$N258)), 1, 0)</f>
        <v>0</v>
      </c>
      <c r="AC258" s="22">
        <f t="shared" ref="AC258:AC297" si="63">IF(ISNUMBER(SEARCH($Q$13,$N258)), 1, 0)</f>
        <v>0</v>
      </c>
      <c r="AD258" s="22">
        <f t="shared" ref="AD258:AD297" si="64">IF(ISNUMBER(SEARCH($Q$14,$N258)), 1, 0)</f>
        <v>0</v>
      </c>
      <c r="AE258" s="22">
        <f t="shared" ref="AE258:AE297" si="65">IF(ISNUMBER(SEARCH($Q$15,$N258)), 1, 0)</f>
        <v>0</v>
      </c>
      <c r="AF258" s="22">
        <f t="shared" ref="AF258:AF297" si="66">IF(ISNUMBER(SEARCH($Q$16,$N258)), 1, 0)</f>
        <v>0</v>
      </c>
      <c r="AG258" s="22">
        <f t="shared" ref="AG258:AG297" si="67">IF(ISNUMBER(SEARCH($Q$17,$N258)), 1, 0)</f>
        <v>0</v>
      </c>
      <c r="AH258" s="22">
        <f t="shared" ref="AH258:AH297" si="68">IF(ISNUMBER(SEARCH($Q$18,$N258)), 1, 0)</f>
        <v>0</v>
      </c>
      <c r="AI258" s="22">
        <f t="shared" ref="AI258:AI297" si="69">IF(ISNUMBER(SEARCH($Q$19,$N258)), 1, 0)</f>
        <v>0</v>
      </c>
      <c r="AJ258" s="22">
        <f t="shared" ref="AJ258:AJ297" si="70">IF(ISNUMBER(SEARCH($Q$20,$N258)), 1, 0)</f>
        <v>0</v>
      </c>
      <c r="AK258" s="22">
        <f t="shared" ref="AK258:AK297" si="71">IF(ISNUMBER(SEARCH($Q$21,$N258)), 1, 0)</f>
        <v>0</v>
      </c>
      <c r="AL258" s="22">
        <f t="shared" ref="AL258:AL297" si="72">IF(ISNUMBER(SEARCH($Q$22,$N258)), 1, 0)</f>
        <v>0</v>
      </c>
      <c r="AM258" s="22">
        <f t="shared" ref="AM258:AM297" si="73">IF(ISNUMBER(SEARCH($Q$23,$N258)), 1, 0)</f>
        <v>0</v>
      </c>
      <c r="AN258" s="22">
        <f t="shared" ref="AN258:AN297" si="74">IF(ISNUMBER(SEARCH($Q$24,$N258)), 1, 0)</f>
        <v>0</v>
      </c>
      <c r="AO258" s="22">
        <f t="shared" ref="AO258:AO297" si="75">IF(ISNUMBER(SEARCH($Q$25,$N258)), 1, 0)</f>
        <v>0</v>
      </c>
      <c r="AP258" s="22">
        <f t="shared" ref="AP258:AP297" si="76">IF(ISNUMBER(SEARCH($Q$26,$N258)), 1, 0)</f>
        <v>0</v>
      </c>
      <c r="AQ258" s="22">
        <f t="shared" ref="AQ258:AQ297" si="77">IF(ISNUMBER(SEARCH($Q$27,$N258)), 1, 0)</f>
        <v>0</v>
      </c>
      <c r="AR258" s="22">
        <f t="shared" ref="AR258:AR297" si="78">IF(ISNUMBER(SEARCH($Q$28,$N258)), 1, 0)</f>
        <v>0</v>
      </c>
      <c r="AS258" s="22">
        <f t="shared" ref="AS258:AS297" si="79">IF(ISNUMBER(SEARCH($Q$29,$N258)), 1, 0)</f>
        <v>0</v>
      </c>
      <c r="AT258" s="22">
        <f t="shared" ref="AT258:AT297" si="80">IF(ISNUMBER(SEARCH($Q$30,$N258)), 1, 0)</f>
        <v>0</v>
      </c>
      <c r="AU258" s="22">
        <f t="shared" ref="AU258:AU297" si="81">IF(ISNUMBER(SEARCH($Q$31,$N258)), 1, 0)</f>
        <v>0</v>
      </c>
      <c r="AV258" s="22">
        <f t="shared" ref="AV258:AV297" si="82">IF(ISNUMBER(SEARCH($Q$32,$N258)), 1, 0)</f>
        <v>0</v>
      </c>
      <c r="AW258" s="22">
        <f t="shared" ref="AW258:AW297" si="83">IF(ISNUMBER(SEARCH($Q$33,$N258)), 1, 0)</f>
        <v>0</v>
      </c>
      <c r="AX258" s="22">
        <f t="shared" ref="AX258:AX297" si="84">IF(ISNUMBER(SEARCH($Q$34,$N258)), 1, 0)</f>
        <v>0</v>
      </c>
      <c r="AY258" s="35">
        <f t="shared" si="48"/>
        <v>0</v>
      </c>
      <c r="BA258" s="57" t="s">
        <v>108</v>
      </c>
      <c r="BB258" s="57">
        <f t="shared" si="49"/>
        <v>1</v>
      </c>
      <c r="BC258" s="57">
        <f t="shared" si="50"/>
        <v>1</v>
      </c>
      <c r="BD258" s="57" t="str">
        <f t="shared" si="51"/>
        <v>OK</v>
      </c>
    </row>
    <row r="259" spans="1:56" ht="18">
      <c r="A259" s="1" t="s">
        <v>112</v>
      </c>
      <c r="B259" s="1" t="s">
        <v>113</v>
      </c>
      <c r="C259" s="63">
        <v>42796</v>
      </c>
      <c r="D259" s="1" t="s">
        <v>136</v>
      </c>
      <c r="E259" s="1">
        <v>28</v>
      </c>
      <c r="F259" s="1">
        <v>20</v>
      </c>
      <c r="G259" s="1">
        <v>76</v>
      </c>
      <c r="H259" s="2" t="s">
        <v>118</v>
      </c>
      <c r="I259" s="62">
        <v>45.7</v>
      </c>
      <c r="J259" s="30" t="s">
        <v>137</v>
      </c>
      <c r="K259" s="18" t="s">
        <v>141</v>
      </c>
      <c r="L259" s="18">
        <v>11</v>
      </c>
      <c r="M259" s="18">
        <v>0</v>
      </c>
      <c r="N259" s="19" t="s">
        <v>44</v>
      </c>
      <c r="R259" s="22">
        <f t="shared" si="52"/>
        <v>1</v>
      </c>
      <c r="S259" s="22">
        <f t="shared" si="53"/>
        <v>0</v>
      </c>
      <c r="T259" s="22">
        <f t="shared" si="54"/>
        <v>0</v>
      </c>
      <c r="U259" s="22">
        <f t="shared" si="55"/>
        <v>0</v>
      </c>
      <c r="V259" s="22">
        <f t="shared" si="56"/>
        <v>0</v>
      </c>
      <c r="W259" s="22">
        <f t="shared" si="57"/>
        <v>0</v>
      </c>
      <c r="X259" s="22">
        <f t="shared" si="58"/>
        <v>0</v>
      </c>
      <c r="Y259" s="22">
        <f t="shared" si="59"/>
        <v>0</v>
      </c>
      <c r="Z259" s="22">
        <f t="shared" si="60"/>
        <v>0</v>
      </c>
      <c r="AA259" s="22">
        <f t="shared" si="61"/>
        <v>0</v>
      </c>
      <c r="AB259" s="22">
        <f t="shared" si="62"/>
        <v>0</v>
      </c>
      <c r="AC259" s="22">
        <f t="shared" si="63"/>
        <v>0</v>
      </c>
      <c r="AD259" s="22">
        <f t="shared" si="64"/>
        <v>0</v>
      </c>
      <c r="AE259" s="22">
        <f t="shared" si="65"/>
        <v>0</v>
      </c>
      <c r="AF259" s="22">
        <f t="shared" si="66"/>
        <v>0</v>
      </c>
      <c r="AG259" s="22">
        <f t="shared" si="67"/>
        <v>0</v>
      </c>
      <c r="AH259" s="22">
        <f t="shared" si="68"/>
        <v>0</v>
      </c>
      <c r="AI259" s="22">
        <f t="shared" si="69"/>
        <v>0</v>
      </c>
      <c r="AJ259" s="22">
        <f t="shared" si="70"/>
        <v>0</v>
      </c>
      <c r="AK259" s="22">
        <f t="shared" si="71"/>
        <v>0</v>
      </c>
      <c r="AL259" s="22">
        <f t="shared" si="72"/>
        <v>0</v>
      </c>
      <c r="AM259" s="22">
        <f t="shared" si="73"/>
        <v>0</v>
      </c>
      <c r="AN259" s="22">
        <f t="shared" si="74"/>
        <v>0</v>
      </c>
      <c r="AO259" s="22">
        <f t="shared" si="75"/>
        <v>0</v>
      </c>
      <c r="AP259" s="22">
        <f t="shared" si="76"/>
        <v>0</v>
      </c>
      <c r="AQ259" s="22">
        <f t="shared" si="77"/>
        <v>0</v>
      </c>
      <c r="AR259" s="22">
        <f t="shared" si="78"/>
        <v>0</v>
      </c>
      <c r="AS259" s="22">
        <f t="shared" si="79"/>
        <v>0</v>
      </c>
      <c r="AT259" s="22">
        <f t="shared" si="80"/>
        <v>0</v>
      </c>
      <c r="AU259" s="22">
        <f t="shared" si="81"/>
        <v>0</v>
      </c>
      <c r="AV259" s="22">
        <f t="shared" si="82"/>
        <v>0</v>
      </c>
      <c r="AW259" s="22">
        <f t="shared" si="83"/>
        <v>0</v>
      </c>
      <c r="AX259" s="22">
        <f t="shared" si="84"/>
        <v>0</v>
      </c>
      <c r="AY259" s="35">
        <f t="shared" ref="AY259:AY297" si="85">IF(ISNUMBER(SEARCH($Q$35,$N259)), 1, 0)</f>
        <v>0</v>
      </c>
      <c r="BA259" s="57" t="s">
        <v>108</v>
      </c>
      <c r="BB259" s="57">
        <f t="shared" si="49"/>
        <v>1</v>
      </c>
      <c r="BC259" s="57">
        <f t="shared" si="50"/>
        <v>1</v>
      </c>
      <c r="BD259" s="57" t="str">
        <f t="shared" si="51"/>
        <v>OK</v>
      </c>
    </row>
    <row r="260" spans="1:56" ht="18">
      <c r="A260" s="1" t="s">
        <v>112</v>
      </c>
      <c r="B260" s="1" t="s">
        <v>113</v>
      </c>
      <c r="C260" s="63">
        <v>42796</v>
      </c>
      <c r="D260" s="1" t="s">
        <v>136</v>
      </c>
      <c r="E260" s="1">
        <v>28</v>
      </c>
      <c r="F260" s="1">
        <v>20</v>
      </c>
      <c r="G260" s="1">
        <v>76</v>
      </c>
      <c r="H260" s="2" t="s">
        <v>118</v>
      </c>
      <c r="I260" s="62">
        <v>45.7</v>
      </c>
      <c r="J260" s="30" t="s">
        <v>137</v>
      </c>
      <c r="K260" s="18" t="s">
        <v>140</v>
      </c>
      <c r="L260" s="18">
        <v>20</v>
      </c>
      <c r="M260" s="18">
        <v>5</v>
      </c>
      <c r="N260" s="19" t="s">
        <v>129</v>
      </c>
      <c r="R260" s="22">
        <f t="shared" si="52"/>
        <v>0</v>
      </c>
      <c r="S260" s="22">
        <f t="shared" si="53"/>
        <v>0</v>
      </c>
      <c r="T260" s="22">
        <f t="shared" si="54"/>
        <v>0</v>
      </c>
      <c r="U260" s="22">
        <f t="shared" si="55"/>
        <v>0</v>
      </c>
      <c r="V260" s="22">
        <f t="shared" si="56"/>
        <v>0</v>
      </c>
      <c r="W260" s="22">
        <f t="shared" si="57"/>
        <v>0</v>
      </c>
      <c r="X260" s="22">
        <f t="shared" si="58"/>
        <v>0</v>
      </c>
      <c r="Y260" s="22">
        <f t="shared" si="59"/>
        <v>0</v>
      </c>
      <c r="Z260" s="22">
        <f t="shared" si="60"/>
        <v>1</v>
      </c>
      <c r="AA260" s="22">
        <f t="shared" si="61"/>
        <v>0</v>
      </c>
      <c r="AB260" s="22">
        <f t="shared" si="62"/>
        <v>0</v>
      </c>
      <c r="AC260" s="22">
        <f t="shared" si="63"/>
        <v>0</v>
      </c>
      <c r="AD260" s="22">
        <f t="shared" si="64"/>
        <v>1</v>
      </c>
      <c r="AE260" s="22">
        <f t="shared" si="65"/>
        <v>0</v>
      </c>
      <c r="AF260" s="22">
        <f t="shared" si="66"/>
        <v>0</v>
      </c>
      <c r="AG260" s="22">
        <f t="shared" si="67"/>
        <v>0</v>
      </c>
      <c r="AH260" s="22">
        <f t="shared" si="68"/>
        <v>0</v>
      </c>
      <c r="AI260" s="22">
        <f t="shared" si="69"/>
        <v>0</v>
      </c>
      <c r="AJ260" s="22">
        <f t="shared" si="70"/>
        <v>0</v>
      </c>
      <c r="AK260" s="22">
        <f t="shared" si="71"/>
        <v>0</v>
      </c>
      <c r="AL260" s="22">
        <f t="shared" si="72"/>
        <v>0</v>
      </c>
      <c r="AM260" s="22">
        <f t="shared" si="73"/>
        <v>0</v>
      </c>
      <c r="AN260" s="22">
        <f t="shared" si="74"/>
        <v>0</v>
      </c>
      <c r="AO260" s="22">
        <f t="shared" si="75"/>
        <v>0</v>
      </c>
      <c r="AP260" s="22">
        <f t="shared" si="76"/>
        <v>0</v>
      </c>
      <c r="AQ260" s="22">
        <f t="shared" si="77"/>
        <v>0</v>
      </c>
      <c r="AR260" s="22">
        <f t="shared" si="78"/>
        <v>0</v>
      </c>
      <c r="AS260" s="22">
        <f t="shared" si="79"/>
        <v>0</v>
      </c>
      <c r="AT260" s="22">
        <f t="shared" si="80"/>
        <v>0</v>
      </c>
      <c r="AU260" s="22">
        <f t="shared" si="81"/>
        <v>0</v>
      </c>
      <c r="AV260" s="22">
        <f t="shared" si="82"/>
        <v>0</v>
      </c>
      <c r="AW260" s="22">
        <f t="shared" si="83"/>
        <v>0</v>
      </c>
      <c r="AX260" s="22">
        <f t="shared" si="84"/>
        <v>0</v>
      </c>
      <c r="AY260" s="35">
        <f t="shared" si="85"/>
        <v>0</v>
      </c>
      <c r="BA260" s="57" t="s">
        <v>108</v>
      </c>
      <c r="BB260" s="57">
        <f t="shared" si="49"/>
        <v>2</v>
      </c>
      <c r="BC260" s="57">
        <f t="shared" si="50"/>
        <v>2</v>
      </c>
      <c r="BD260" s="57" t="str">
        <f t="shared" si="51"/>
        <v>OK</v>
      </c>
    </row>
    <row r="261" spans="1:56" ht="18">
      <c r="A261" s="1" t="s">
        <v>112</v>
      </c>
      <c r="B261" s="1" t="s">
        <v>113</v>
      </c>
      <c r="C261" s="63">
        <v>42796</v>
      </c>
      <c r="D261" s="1" t="s">
        <v>136</v>
      </c>
      <c r="E261" s="1">
        <v>28</v>
      </c>
      <c r="F261" s="1">
        <v>20</v>
      </c>
      <c r="G261" s="1">
        <v>76</v>
      </c>
      <c r="H261" s="2" t="s">
        <v>118</v>
      </c>
      <c r="I261" s="62">
        <v>46</v>
      </c>
      <c r="J261" s="30" t="s">
        <v>137</v>
      </c>
      <c r="K261" s="18" t="s">
        <v>143</v>
      </c>
      <c r="L261" s="18">
        <v>40</v>
      </c>
      <c r="M261" s="18">
        <v>5</v>
      </c>
      <c r="N261" s="19" t="s">
        <v>165</v>
      </c>
      <c r="R261" s="22">
        <f t="shared" si="52"/>
        <v>0</v>
      </c>
      <c r="S261" s="22">
        <f t="shared" si="53"/>
        <v>0</v>
      </c>
      <c r="T261" s="22">
        <f t="shared" si="54"/>
        <v>0</v>
      </c>
      <c r="U261" s="22">
        <f t="shared" si="55"/>
        <v>0</v>
      </c>
      <c r="V261" s="22">
        <f t="shared" si="56"/>
        <v>0</v>
      </c>
      <c r="W261" s="22">
        <f t="shared" si="57"/>
        <v>0</v>
      </c>
      <c r="X261" s="22">
        <f t="shared" si="58"/>
        <v>0</v>
      </c>
      <c r="Y261" s="22">
        <f t="shared" si="59"/>
        <v>0</v>
      </c>
      <c r="Z261" s="22">
        <f t="shared" si="60"/>
        <v>1</v>
      </c>
      <c r="AA261" s="22">
        <f t="shared" si="61"/>
        <v>0</v>
      </c>
      <c r="AB261" s="22">
        <f t="shared" si="62"/>
        <v>0</v>
      </c>
      <c r="AC261" s="22">
        <f t="shared" si="63"/>
        <v>0</v>
      </c>
      <c r="AD261" s="22">
        <f t="shared" si="64"/>
        <v>0</v>
      </c>
      <c r="AE261" s="22">
        <f t="shared" si="65"/>
        <v>0</v>
      </c>
      <c r="AF261" s="22">
        <f t="shared" si="66"/>
        <v>0</v>
      </c>
      <c r="AG261" s="22">
        <f t="shared" si="67"/>
        <v>0</v>
      </c>
      <c r="AH261" s="22">
        <f t="shared" si="68"/>
        <v>0</v>
      </c>
      <c r="AI261" s="22">
        <f t="shared" si="69"/>
        <v>0</v>
      </c>
      <c r="AJ261" s="22">
        <f t="shared" si="70"/>
        <v>0</v>
      </c>
      <c r="AK261" s="22">
        <f t="shared" si="71"/>
        <v>0</v>
      </c>
      <c r="AL261" s="22">
        <f t="shared" si="72"/>
        <v>0</v>
      </c>
      <c r="AM261" s="22">
        <f t="shared" si="73"/>
        <v>0</v>
      </c>
      <c r="AN261" s="22">
        <f t="shared" si="74"/>
        <v>0</v>
      </c>
      <c r="AO261" s="22">
        <f t="shared" si="75"/>
        <v>0</v>
      </c>
      <c r="AP261" s="22">
        <f t="shared" si="76"/>
        <v>0</v>
      </c>
      <c r="AQ261" s="22">
        <f t="shared" si="77"/>
        <v>1</v>
      </c>
      <c r="AR261" s="22">
        <f t="shared" si="78"/>
        <v>0</v>
      </c>
      <c r="AS261" s="22">
        <f t="shared" si="79"/>
        <v>0</v>
      </c>
      <c r="AT261" s="22">
        <f t="shared" si="80"/>
        <v>0</v>
      </c>
      <c r="AU261" s="22">
        <f t="shared" si="81"/>
        <v>0</v>
      </c>
      <c r="AV261" s="22">
        <f t="shared" si="82"/>
        <v>0</v>
      </c>
      <c r="AW261" s="22">
        <f t="shared" si="83"/>
        <v>0</v>
      </c>
      <c r="AX261" s="22">
        <f t="shared" si="84"/>
        <v>0</v>
      </c>
      <c r="AY261" s="35">
        <f t="shared" si="85"/>
        <v>1</v>
      </c>
      <c r="BA261" s="57" t="s">
        <v>108</v>
      </c>
      <c r="BB261" s="57">
        <f t="shared" si="49"/>
        <v>3</v>
      </c>
      <c r="BC261" s="57">
        <f t="shared" si="50"/>
        <v>3</v>
      </c>
      <c r="BD261" s="57" t="str">
        <f t="shared" si="51"/>
        <v>OK</v>
      </c>
    </row>
    <row r="262" spans="1:56" ht="18">
      <c r="A262" s="1" t="s">
        <v>112</v>
      </c>
      <c r="B262" s="1" t="s">
        <v>113</v>
      </c>
      <c r="C262" s="63">
        <v>42796</v>
      </c>
      <c r="D262" s="1" t="s">
        <v>136</v>
      </c>
      <c r="E262" s="1">
        <v>28</v>
      </c>
      <c r="F262" s="1">
        <v>20</v>
      </c>
      <c r="G262" s="1">
        <v>76</v>
      </c>
      <c r="H262" s="2" t="s">
        <v>118</v>
      </c>
      <c r="I262" s="62">
        <v>46.2</v>
      </c>
      <c r="J262" s="30" t="s">
        <v>137</v>
      </c>
      <c r="K262" s="18" t="s">
        <v>139</v>
      </c>
      <c r="L262" s="18">
        <v>25</v>
      </c>
      <c r="M262" s="18">
        <v>0</v>
      </c>
      <c r="N262" s="19" t="s">
        <v>44</v>
      </c>
      <c r="R262" s="22">
        <f t="shared" si="52"/>
        <v>1</v>
      </c>
      <c r="S262" s="22">
        <f t="shared" si="53"/>
        <v>0</v>
      </c>
      <c r="T262" s="22">
        <f t="shared" si="54"/>
        <v>0</v>
      </c>
      <c r="U262" s="22">
        <f t="shared" si="55"/>
        <v>0</v>
      </c>
      <c r="V262" s="22">
        <f t="shared" si="56"/>
        <v>0</v>
      </c>
      <c r="W262" s="22">
        <f t="shared" si="57"/>
        <v>0</v>
      </c>
      <c r="X262" s="22">
        <f t="shared" si="58"/>
        <v>0</v>
      </c>
      <c r="Y262" s="22">
        <f t="shared" si="59"/>
        <v>0</v>
      </c>
      <c r="Z262" s="22">
        <f t="shared" si="60"/>
        <v>0</v>
      </c>
      <c r="AA262" s="22">
        <f t="shared" si="61"/>
        <v>0</v>
      </c>
      <c r="AB262" s="22">
        <f t="shared" si="62"/>
        <v>0</v>
      </c>
      <c r="AC262" s="22">
        <f t="shared" si="63"/>
        <v>0</v>
      </c>
      <c r="AD262" s="22">
        <f t="shared" si="64"/>
        <v>0</v>
      </c>
      <c r="AE262" s="22">
        <f t="shared" si="65"/>
        <v>0</v>
      </c>
      <c r="AF262" s="22">
        <f t="shared" si="66"/>
        <v>0</v>
      </c>
      <c r="AG262" s="22">
        <f t="shared" si="67"/>
        <v>0</v>
      </c>
      <c r="AH262" s="22">
        <f t="shared" si="68"/>
        <v>0</v>
      </c>
      <c r="AI262" s="22">
        <f t="shared" si="69"/>
        <v>0</v>
      </c>
      <c r="AJ262" s="22">
        <f t="shared" si="70"/>
        <v>0</v>
      </c>
      <c r="AK262" s="22">
        <f t="shared" si="71"/>
        <v>0</v>
      </c>
      <c r="AL262" s="22">
        <f t="shared" si="72"/>
        <v>0</v>
      </c>
      <c r="AM262" s="22">
        <f t="shared" si="73"/>
        <v>0</v>
      </c>
      <c r="AN262" s="22">
        <f t="shared" si="74"/>
        <v>0</v>
      </c>
      <c r="AO262" s="22">
        <f t="shared" si="75"/>
        <v>0</v>
      </c>
      <c r="AP262" s="22">
        <f t="shared" si="76"/>
        <v>0</v>
      </c>
      <c r="AQ262" s="22">
        <f t="shared" si="77"/>
        <v>0</v>
      </c>
      <c r="AR262" s="22">
        <f t="shared" si="78"/>
        <v>0</v>
      </c>
      <c r="AS262" s="22">
        <f t="shared" si="79"/>
        <v>0</v>
      </c>
      <c r="AT262" s="22">
        <f t="shared" si="80"/>
        <v>0</v>
      </c>
      <c r="AU262" s="22">
        <f t="shared" si="81"/>
        <v>0</v>
      </c>
      <c r="AV262" s="22">
        <f t="shared" si="82"/>
        <v>0</v>
      </c>
      <c r="AW262" s="22">
        <f t="shared" si="83"/>
        <v>0</v>
      </c>
      <c r="AX262" s="22">
        <f t="shared" si="84"/>
        <v>0</v>
      </c>
      <c r="AY262" s="35">
        <f t="shared" si="85"/>
        <v>0</v>
      </c>
      <c r="BA262" s="57" t="s">
        <v>108</v>
      </c>
      <c r="BB262" s="57">
        <f t="shared" si="49"/>
        <v>1</v>
      </c>
      <c r="BC262" s="57">
        <f t="shared" si="50"/>
        <v>1</v>
      </c>
      <c r="BD262" s="57" t="str">
        <f t="shared" si="51"/>
        <v>OK</v>
      </c>
    </row>
    <row r="263" spans="1:56" ht="18">
      <c r="A263" s="1" t="s">
        <v>112</v>
      </c>
      <c r="B263" s="1" t="s">
        <v>113</v>
      </c>
      <c r="C263" s="63">
        <v>42796</v>
      </c>
      <c r="D263" s="1" t="s">
        <v>136</v>
      </c>
      <c r="E263" s="1">
        <v>28</v>
      </c>
      <c r="F263" s="1">
        <v>20</v>
      </c>
      <c r="G263" s="1">
        <v>76</v>
      </c>
      <c r="H263" s="2" t="s">
        <v>118</v>
      </c>
      <c r="I263" s="62">
        <v>46.2</v>
      </c>
      <c r="J263" s="30" t="s">
        <v>137</v>
      </c>
      <c r="K263" s="18" t="s">
        <v>143</v>
      </c>
      <c r="L263" s="18">
        <v>17</v>
      </c>
      <c r="M263" s="18">
        <v>0</v>
      </c>
      <c r="N263" s="19" t="s">
        <v>44</v>
      </c>
      <c r="R263" s="22">
        <f t="shared" si="52"/>
        <v>1</v>
      </c>
      <c r="S263" s="22">
        <f t="shared" si="53"/>
        <v>0</v>
      </c>
      <c r="T263" s="22">
        <f t="shared" si="54"/>
        <v>0</v>
      </c>
      <c r="U263" s="22">
        <f t="shared" si="55"/>
        <v>0</v>
      </c>
      <c r="V263" s="22">
        <f t="shared" si="56"/>
        <v>0</v>
      </c>
      <c r="W263" s="22">
        <f t="shared" si="57"/>
        <v>0</v>
      </c>
      <c r="X263" s="22">
        <f t="shared" si="58"/>
        <v>0</v>
      </c>
      <c r="Y263" s="22">
        <f t="shared" si="59"/>
        <v>0</v>
      </c>
      <c r="Z263" s="22">
        <f t="shared" si="60"/>
        <v>0</v>
      </c>
      <c r="AA263" s="22">
        <f t="shared" si="61"/>
        <v>0</v>
      </c>
      <c r="AB263" s="22">
        <f t="shared" si="62"/>
        <v>0</v>
      </c>
      <c r="AC263" s="22">
        <f t="shared" si="63"/>
        <v>0</v>
      </c>
      <c r="AD263" s="22">
        <f t="shared" si="64"/>
        <v>0</v>
      </c>
      <c r="AE263" s="22">
        <f t="shared" si="65"/>
        <v>0</v>
      </c>
      <c r="AF263" s="22">
        <f t="shared" si="66"/>
        <v>0</v>
      </c>
      <c r="AG263" s="22">
        <f t="shared" si="67"/>
        <v>0</v>
      </c>
      <c r="AH263" s="22">
        <f t="shared" si="68"/>
        <v>0</v>
      </c>
      <c r="AI263" s="22">
        <f t="shared" si="69"/>
        <v>0</v>
      </c>
      <c r="AJ263" s="22">
        <f t="shared" si="70"/>
        <v>0</v>
      </c>
      <c r="AK263" s="22">
        <f t="shared" si="71"/>
        <v>0</v>
      </c>
      <c r="AL263" s="22">
        <f t="shared" si="72"/>
        <v>0</v>
      </c>
      <c r="AM263" s="22">
        <f t="shared" si="73"/>
        <v>0</v>
      </c>
      <c r="AN263" s="22">
        <f t="shared" si="74"/>
        <v>0</v>
      </c>
      <c r="AO263" s="22">
        <f t="shared" si="75"/>
        <v>0</v>
      </c>
      <c r="AP263" s="22">
        <f t="shared" si="76"/>
        <v>0</v>
      </c>
      <c r="AQ263" s="22">
        <f t="shared" si="77"/>
        <v>0</v>
      </c>
      <c r="AR263" s="22">
        <f t="shared" si="78"/>
        <v>0</v>
      </c>
      <c r="AS263" s="22">
        <f t="shared" si="79"/>
        <v>0</v>
      </c>
      <c r="AT263" s="22">
        <f t="shared" si="80"/>
        <v>0</v>
      </c>
      <c r="AU263" s="22">
        <f t="shared" si="81"/>
        <v>0</v>
      </c>
      <c r="AV263" s="22">
        <f t="shared" si="82"/>
        <v>0</v>
      </c>
      <c r="AW263" s="22">
        <f t="shared" si="83"/>
        <v>0</v>
      </c>
      <c r="AX263" s="22">
        <f t="shared" si="84"/>
        <v>0</v>
      </c>
      <c r="AY263" s="35">
        <f t="shared" si="85"/>
        <v>0</v>
      </c>
      <c r="BA263" s="57" t="s">
        <v>108</v>
      </c>
      <c r="BB263" s="57">
        <f t="shared" si="49"/>
        <v>1</v>
      </c>
      <c r="BC263" s="57">
        <f t="shared" si="50"/>
        <v>1</v>
      </c>
      <c r="BD263" s="57" t="str">
        <f t="shared" si="51"/>
        <v>OK</v>
      </c>
    </row>
    <row r="264" spans="1:56" ht="18">
      <c r="A264" s="1" t="s">
        <v>112</v>
      </c>
      <c r="B264" s="1" t="s">
        <v>113</v>
      </c>
      <c r="C264" s="63">
        <v>42796</v>
      </c>
      <c r="D264" s="1" t="s">
        <v>136</v>
      </c>
      <c r="E264" s="1">
        <v>28</v>
      </c>
      <c r="F264" s="1">
        <v>20</v>
      </c>
      <c r="G264" s="1">
        <v>76</v>
      </c>
      <c r="H264" s="2" t="s">
        <v>118</v>
      </c>
      <c r="I264" s="62">
        <v>46.6</v>
      </c>
      <c r="J264" s="30" t="s">
        <v>137</v>
      </c>
      <c r="K264" s="18" t="s">
        <v>142</v>
      </c>
      <c r="L264" s="18">
        <v>31</v>
      </c>
      <c r="M264" s="18">
        <v>0</v>
      </c>
      <c r="N264" s="19" t="s">
        <v>44</v>
      </c>
      <c r="R264" s="22">
        <f t="shared" si="52"/>
        <v>1</v>
      </c>
      <c r="S264" s="22">
        <f t="shared" si="53"/>
        <v>0</v>
      </c>
      <c r="T264" s="22">
        <f t="shared" si="54"/>
        <v>0</v>
      </c>
      <c r="U264" s="22">
        <f t="shared" si="55"/>
        <v>0</v>
      </c>
      <c r="V264" s="22">
        <f t="shared" si="56"/>
        <v>0</v>
      </c>
      <c r="W264" s="22">
        <f t="shared" si="57"/>
        <v>0</v>
      </c>
      <c r="X264" s="22">
        <f t="shared" si="58"/>
        <v>0</v>
      </c>
      <c r="Y264" s="22">
        <f t="shared" si="59"/>
        <v>0</v>
      </c>
      <c r="Z264" s="22">
        <f t="shared" si="60"/>
        <v>0</v>
      </c>
      <c r="AA264" s="22">
        <f t="shared" si="61"/>
        <v>0</v>
      </c>
      <c r="AB264" s="22">
        <f t="shared" si="62"/>
        <v>0</v>
      </c>
      <c r="AC264" s="22">
        <f t="shared" si="63"/>
        <v>0</v>
      </c>
      <c r="AD264" s="22">
        <f t="shared" si="64"/>
        <v>0</v>
      </c>
      <c r="AE264" s="22">
        <f t="shared" si="65"/>
        <v>0</v>
      </c>
      <c r="AF264" s="22">
        <f t="shared" si="66"/>
        <v>0</v>
      </c>
      <c r="AG264" s="22">
        <f t="shared" si="67"/>
        <v>0</v>
      </c>
      <c r="AH264" s="22">
        <f t="shared" si="68"/>
        <v>0</v>
      </c>
      <c r="AI264" s="22">
        <f t="shared" si="69"/>
        <v>0</v>
      </c>
      <c r="AJ264" s="22">
        <f t="shared" si="70"/>
        <v>0</v>
      </c>
      <c r="AK264" s="22">
        <f t="shared" si="71"/>
        <v>0</v>
      </c>
      <c r="AL264" s="22">
        <f t="shared" si="72"/>
        <v>0</v>
      </c>
      <c r="AM264" s="22">
        <f t="shared" si="73"/>
        <v>0</v>
      </c>
      <c r="AN264" s="22">
        <f t="shared" si="74"/>
        <v>0</v>
      </c>
      <c r="AO264" s="22">
        <f t="shared" si="75"/>
        <v>0</v>
      </c>
      <c r="AP264" s="22">
        <f t="shared" si="76"/>
        <v>0</v>
      </c>
      <c r="AQ264" s="22">
        <f t="shared" si="77"/>
        <v>0</v>
      </c>
      <c r="AR264" s="22">
        <f t="shared" si="78"/>
        <v>0</v>
      </c>
      <c r="AS264" s="22">
        <f t="shared" si="79"/>
        <v>0</v>
      </c>
      <c r="AT264" s="22">
        <f t="shared" si="80"/>
        <v>0</v>
      </c>
      <c r="AU264" s="22">
        <f t="shared" si="81"/>
        <v>0</v>
      </c>
      <c r="AV264" s="22">
        <f t="shared" si="82"/>
        <v>0</v>
      </c>
      <c r="AW264" s="22">
        <f t="shared" si="83"/>
        <v>0</v>
      </c>
      <c r="AX264" s="22">
        <f t="shared" si="84"/>
        <v>0</v>
      </c>
      <c r="AY264" s="35">
        <f t="shared" si="85"/>
        <v>0</v>
      </c>
      <c r="BA264" s="57" t="s">
        <v>108</v>
      </c>
      <c r="BB264" s="57">
        <f t="shared" si="49"/>
        <v>1</v>
      </c>
      <c r="BC264" s="57">
        <f t="shared" si="50"/>
        <v>1</v>
      </c>
      <c r="BD264" s="57" t="str">
        <f t="shared" si="51"/>
        <v>OK</v>
      </c>
    </row>
    <row r="265" spans="1:56" ht="18">
      <c r="A265" s="1" t="s">
        <v>112</v>
      </c>
      <c r="B265" s="1" t="s">
        <v>113</v>
      </c>
      <c r="C265" s="63">
        <v>42796</v>
      </c>
      <c r="D265" s="1" t="s">
        <v>136</v>
      </c>
      <c r="E265" s="1">
        <v>28</v>
      </c>
      <c r="F265" s="1">
        <v>20</v>
      </c>
      <c r="G265" s="1">
        <v>76</v>
      </c>
      <c r="H265" s="2" t="s">
        <v>118</v>
      </c>
      <c r="I265" s="62">
        <v>46.7</v>
      </c>
      <c r="J265" s="30" t="s">
        <v>137</v>
      </c>
      <c r="K265" s="18" t="s">
        <v>142</v>
      </c>
      <c r="L265" s="18">
        <v>15</v>
      </c>
      <c r="M265" s="18">
        <v>0</v>
      </c>
      <c r="N265" s="19" t="s">
        <v>44</v>
      </c>
      <c r="R265" s="22">
        <f t="shared" si="52"/>
        <v>1</v>
      </c>
      <c r="S265" s="22">
        <f t="shared" si="53"/>
        <v>0</v>
      </c>
      <c r="T265" s="22">
        <f t="shared" si="54"/>
        <v>0</v>
      </c>
      <c r="U265" s="22">
        <f t="shared" si="55"/>
        <v>0</v>
      </c>
      <c r="V265" s="22">
        <f t="shared" si="56"/>
        <v>0</v>
      </c>
      <c r="W265" s="22">
        <f t="shared" si="57"/>
        <v>0</v>
      </c>
      <c r="X265" s="22">
        <f t="shared" si="58"/>
        <v>0</v>
      </c>
      <c r="Y265" s="22">
        <f t="shared" si="59"/>
        <v>0</v>
      </c>
      <c r="Z265" s="22">
        <f t="shared" si="60"/>
        <v>0</v>
      </c>
      <c r="AA265" s="22">
        <f t="shared" si="61"/>
        <v>0</v>
      </c>
      <c r="AB265" s="22">
        <f t="shared" si="62"/>
        <v>0</v>
      </c>
      <c r="AC265" s="22">
        <f t="shared" si="63"/>
        <v>0</v>
      </c>
      <c r="AD265" s="22">
        <f t="shared" si="64"/>
        <v>0</v>
      </c>
      <c r="AE265" s="22">
        <f t="shared" si="65"/>
        <v>0</v>
      </c>
      <c r="AF265" s="22">
        <f t="shared" si="66"/>
        <v>0</v>
      </c>
      <c r="AG265" s="22">
        <f t="shared" si="67"/>
        <v>0</v>
      </c>
      <c r="AH265" s="22">
        <f t="shared" si="68"/>
        <v>0</v>
      </c>
      <c r="AI265" s="22">
        <f t="shared" si="69"/>
        <v>0</v>
      </c>
      <c r="AJ265" s="22">
        <f t="shared" si="70"/>
        <v>0</v>
      </c>
      <c r="AK265" s="22">
        <f t="shared" si="71"/>
        <v>0</v>
      </c>
      <c r="AL265" s="22">
        <f t="shared" si="72"/>
        <v>0</v>
      </c>
      <c r="AM265" s="22">
        <f t="shared" si="73"/>
        <v>0</v>
      </c>
      <c r="AN265" s="22">
        <f t="shared" si="74"/>
        <v>0</v>
      </c>
      <c r="AO265" s="22">
        <f t="shared" si="75"/>
        <v>0</v>
      </c>
      <c r="AP265" s="22">
        <f t="shared" si="76"/>
        <v>0</v>
      </c>
      <c r="AQ265" s="22">
        <f t="shared" si="77"/>
        <v>0</v>
      </c>
      <c r="AR265" s="22">
        <f t="shared" si="78"/>
        <v>0</v>
      </c>
      <c r="AS265" s="22">
        <f t="shared" si="79"/>
        <v>0</v>
      </c>
      <c r="AT265" s="22">
        <f t="shared" si="80"/>
        <v>0</v>
      </c>
      <c r="AU265" s="22">
        <f t="shared" si="81"/>
        <v>0</v>
      </c>
      <c r="AV265" s="22">
        <f t="shared" si="82"/>
        <v>0</v>
      </c>
      <c r="AW265" s="22">
        <f t="shared" si="83"/>
        <v>0</v>
      </c>
      <c r="AX265" s="22">
        <f t="shared" si="84"/>
        <v>0</v>
      </c>
      <c r="AY265" s="35">
        <f t="shared" si="85"/>
        <v>0</v>
      </c>
      <c r="BA265" s="57" t="s">
        <v>108</v>
      </c>
      <c r="BB265" s="57">
        <f t="shared" si="49"/>
        <v>1</v>
      </c>
      <c r="BC265" s="57">
        <f t="shared" si="50"/>
        <v>1</v>
      </c>
      <c r="BD265" s="57" t="str">
        <f t="shared" si="51"/>
        <v>OK</v>
      </c>
    </row>
    <row r="266" spans="1:56" ht="18">
      <c r="A266" s="1" t="s">
        <v>112</v>
      </c>
      <c r="B266" s="1" t="s">
        <v>113</v>
      </c>
      <c r="C266" s="63">
        <v>42796</v>
      </c>
      <c r="D266" s="1" t="s">
        <v>136</v>
      </c>
      <c r="E266" s="1">
        <v>28</v>
      </c>
      <c r="F266" s="1">
        <v>20</v>
      </c>
      <c r="G266" s="1">
        <v>76</v>
      </c>
      <c r="H266" s="2" t="s">
        <v>118</v>
      </c>
      <c r="I266" s="62">
        <v>46.8</v>
      </c>
      <c r="J266" s="30" t="s">
        <v>137</v>
      </c>
      <c r="K266" s="18" t="s">
        <v>138</v>
      </c>
      <c r="L266" s="18">
        <v>17</v>
      </c>
      <c r="M266" s="18">
        <v>0</v>
      </c>
      <c r="N266" s="19" t="s">
        <v>44</v>
      </c>
      <c r="R266" s="22">
        <f t="shared" si="52"/>
        <v>1</v>
      </c>
      <c r="S266" s="22">
        <f t="shared" si="53"/>
        <v>0</v>
      </c>
      <c r="T266" s="22">
        <f t="shared" si="54"/>
        <v>0</v>
      </c>
      <c r="U266" s="22">
        <f t="shared" si="55"/>
        <v>0</v>
      </c>
      <c r="V266" s="22">
        <f t="shared" si="56"/>
        <v>0</v>
      </c>
      <c r="W266" s="22">
        <f t="shared" si="57"/>
        <v>0</v>
      </c>
      <c r="X266" s="22">
        <f t="shared" si="58"/>
        <v>0</v>
      </c>
      <c r="Y266" s="22">
        <f t="shared" si="59"/>
        <v>0</v>
      </c>
      <c r="Z266" s="22">
        <f t="shared" si="60"/>
        <v>0</v>
      </c>
      <c r="AA266" s="22">
        <f t="shared" si="61"/>
        <v>0</v>
      </c>
      <c r="AB266" s="22">
        <f t="shared" si="62"/>
        <v>0</v>
      </c>
      <c r="AC266" s="22">
        <f t="shared" si="63"/>
        <v>0</v>
      </c>
      <c r="AD266" s="22">
        <f t="shared" si="64"/>
        <v>0</v>
      </c>
      <c r="AE266" s="22">
        <f t="shared" si="65"/>
        <v>0</v>
      </c>
      <c r="AF266" s="22">
        <f t="shared" si="66"/>
        <v>0</v>
      </c>
      <c r="AG266" s="22">
        <f t="shared" si="67"/>
        <v>0</v>
      </c>
      <c r="AH266" s="22">
        <f t="shared" si="68"/>
        <v>0</v>
      </c>
      <c r="AI266" s="22">
        <f t="shared" si="69"/>
        <v>0</v>
      </c>
      <c r="AJ266" s="22">
        <f t="shared" si="70"/>
        <v>0</v>
      </c>
      <c r="AK266" s="22">
        <f t="shared" si="71"/>
        <v>0</v>
      </c>
      <c r="AL266" s="22">
        <f t="shared" si="72"/>
        <v>0</v>
      </c>
      <c r="AM266" s="22">
        <f t="shared" si="73"/>
        <v>0</v>
      </c>
      <c r="AN266" s="22">
        <f t="shared" si="74"/>
        <v>0</v>
      </c>
      <c r="AO266" s="22">
        <f t="shared" si="75"/>
        <v>0</v>
      </c>
      <c r="AP266" s="22">
        <f t="shared" si="76"/>
        <v>0</v>
      </c>
      <c r="AQ266" s="22">
        <f t="shared" si="77"/>
        <v>0</v>
      </c>
      <c r="AR266" s="22">
        <f t="shared" si="78"/>
        <v>0</v>
      </c>
      <c r="AS266" s="22">
        <f t="shared" si="79"/>
        <v>0</v>
      </c>
      <c r="AT266" s="22">
        <f t="shared" si="80"/>
        <v>0</v>
      </c>
      <c r="AU266" s="22">
        <f t="shared" si="81"/>
        <v>0</v>
      </c>
      <c r="AV266" s="22">
        <f t="shared" si="82"/>
        <v>0</v>
      </c>
      <c r="AW266" s="22">
        <f t="shared" si="83"/>
        <v>0</v>
      </c>
      <c r="AX266" s="22">
        <f t="shared" si="84"/>
        <v>0</v>
      </c>
      <c r="AY266" s="35">
        <f t="shared" si="85"/>
        <v>0</v>
      </c>
      <c r="BA266" s="57" t="s">
        <v>108</v>
      </c>
      <c r="BB266" s="57">
        <f t="shared" si="49"/>
        <v>1</v>
      </c>
      <c r="BC266" s="57">
        <f t="shared" si="50"/>
        <v>1</v>
      </c>
      <c r="BD266" s="57" t="str">
        <f t="shared" si="51"/>
        <v>OK</v>
      </c>
    </row>
    <row r="267" spans="1:56" ht="18">
      <c r="A267" s="1" t="s">
        <v>112</v>
      </c>
      <c r="B267" s="1" t="s">
        <v>113</v>
      </c>
      <c r="C267" s="63">
        <v>42796</v>
      </c>
      <c r="D267" s="1" t="s">
        <v>136</v>
      </c>
      <c r="E267" s="1">
        <v>28</v>
      </c>
      <c r="F267" s="1">
        <v>20</v>
      </c>
      <c r="G267" s="1">
        <v>76</v>
      </c>
      <c r="H267" s="2" t="s">
        <v>118</v>
      </c>
      <c r="I267" s="62">
        <v>46.9</v>
      </c>
      <c r="J267" s="30" t="s">
        <v>137</v>
      </c>
      <c r="K267" s="18" t="s">
        <v>142</v>
      </c>
      <c r="L267" s="18">
        <v>40</v>
      </c>
      <c r="M267" s="18">
        <v>5</v>
      </c>
      <c r="N267" s="19" t="s">
        <v>129</v>
      </c>
      <c r="R267" s="22">
        <f t="shared" si="52"/>
        <v>0</v>
      </c>
      <c r="S267" s="22">
        <f t="shared" si="53"/>
        <v>0</v>
      </c>
      <c r="T267" s="22">
        <f t="shared" si="54"/>
        <v>0</v>
      </c>
      <c r="U267" s="22">
        <f t="shared" si="55"/>
        <v>0</v>
      </c>
      <c r="V267" s="22">
        <f t="shared" si="56"/>
        <v>0</v>
      </c>
      <c r="W267" s="22">
        <f t="shared" si="57"/>
        <v>0</v>
      </c>
      <c r="X267" s="22">
        <f t="shared" si="58"/>
        <v>0</v>
      </c>
      <c r="Y267" s="22">
        <f t="shared" si="59"/>
        <v>0</v>
      </c>
      <c r="Z267" s="22">
        <f t="shared" si="60"/>
        <v>1</v>
      </c>
      <c r="AA267" s="22">
        <f t="shared" si="61"/>
        <v>0</v>
      </c>
      <c r="AB267" s="22">
        <f t="shared" si="62"/>
        <v>0</v>
      </c>
      <c r="AC267" s="22">
        <f t="shared" si="63"/>
        <v>0</v>
      </c>
      <c r="AD267" s="22">
        <f t="shared" si="64"/>
        <v>1</v>
      </c>
      <c r="AE267" s="22">
        <f t="shared" si="65"/>
        <v>0</v>
      </c>
      <c r="AF267" s="22">
        <f t="shared" si="66"/>
        <v>0</v>
      </c>
      <c r="AG267" s="22">
        <f t="shared" si="67"/>
        <v>0</v>
      </c>
      <c r="AH267" s="22">
        <f t="shared" si="68"/>
        <v>0</v>
      </c>
      <c r="AI267" s="22">
        <f t="shared" si="69"/>
        <v>0</v>
      </c>
      <c r="AJ267" s="22">
        <f t="shared" si="70"/>
        <v>0</v>
      </c>
      <c r="AK267" s="22">
        <f t="shared" si="71"/>
        <v>0</v>
      </c>
      <c r="AL267" s="22">
        <f t="shared" si="72"/>
        <v>0</v>
      </c>
      <c r="AM267" s="22">
        <f t="shared" si="73"/>
        <v>0</v>
      </c>
      <c r="AN267" s="22">
        <f t="shared" si="74"/>
        <v>0</v>
      </c>
      <c r="AO267" s="22">
        <f t="shared" si="75"/>
        <v>0</v>
      </c>
      <c r="AP267" s="22">
        <f t="shared" si="76"/>
        <v>0</v>
      </c>
      <c r="AQ267" s="22">
        <f t="shared" si="77"/>
        <v>0</v>
      </c>
      <c r="AR267" s="22">
        <f t="shared" si="78"/>
        <v>0</v>
      </c>
      <c r="AS267" s="22">
        <f t="shared" si="79"/>
        <v>0</v>
      </c>
      <c r="AT267" s="22">
        <f t="shared" si="80"/>
        <v>0</v>
      </c>
      <c r="AU267" s="22">
        <f t="shared" si="81"/>
        <v>0</v>
      </c>
      <c r="AV267" s="22">
        <f t="shared" si="82"/>
        <v>0</v>
      </c>
      <c r="AW267" s="22">
        <f t="shared" si="83"/>
        <v>0</v>
      </c>
      <c r="AX267" s="22">
        <f t="shared" si="84"/>
        <v>0</v>
      </c>
      <c r="AY267" s="35">
        <f t="shared" si="85"/>
        <v>0</v>
      </c>
      <c r="BA267" s="57" t="s">
        <v>108</v>
      </c>
      <c r="BB267" s="57">
        <f t="shared" si="49"/>
        <v>2</v>
      </c>
      <c r="BC267" s="57">
        <f t="shared" si="50"/>
        <v>2</v>
      </c>
      <c r="BD267" s="57" t="str">
        <f t="shared" si="51"/>
        <v>OK</v>
      </c>
    </row>
    <row r="268" spans="1:56" ht="18">
      <c r="A268" s="1" t="s">
        <v>112</v>
      </c>
      <c r="B268" s="1" t="s">
        <v>113</v>
      </c>
      <c r="C268" s="63">
        <v>42796</v>
      </c>
      <c r="D268" s="1" t="s">
        <v>136</v>
      </c>
      <c r="E268" s="1">
        <v>28</v>
      </c>
      <c r="F268" s="1">
        <v>20</v>
      </c>
      <c r="G268" s="1">
        <v>76</v>
      </c>
      <c r="H268" s="2" t="s">
        <v>118</v>
      </c>
      <c r="I268" s="62">
        <v>47.1</v>
      </c>
      <c r="J268" s="30" t="s">
        <v>137</v>
      </c>
      <c r="K268" s="18" t="s">
        <v>141</v>
      </c>
      <c r="L268" s="18">
        <v>8</v>
      </c>
      <c r="M268" s="18">
        <v>0</v>
      </c>
      <c r="N268" s="19" t="s">
        <v>149</v>
      </c>
      <c r="R268" s="22">
        <f t="shared" si="52"/>
        <v>0</v>
      </c>
      <c r="S268" s="22">
        <f t="shared" si="53"/>
        <v>1</v>
      </c>
      <c r="T268" s="22">
        <f t="shared" si="54"/>
        <v>0</v>
      </c>
      <c r="U268" s="22">
        <f t="shared" si="55"/>
        <v>0</v>
      </c>
      <c r="V268" s="22">
        <f t="shared" si="56"/>
        <v>0</v>
      </c>
      <c r="W268" s="22">
        <f t="shared" si="57"/>
        <v>0</v>
      </c>
      <c r="X268" s="22">
        <f t="shared" si="58"/>
        <v>0</v>
      </c>
      <c r="Y268" s="22">
        <f t="shared" si="59"/>
        <v>0</v>
      </c>
      <c r="Z268" s="22">
        <f t="shared" si="60"/>
        <v>0</v>
      </c>
      <c r="AA268" s="22">
        <f t="shared" si="61"/>
        <v>0</v>
      </c>
      <c r="AB268" s="22">
        <f t="shared" si="62"/>
        <v>0</v>
      </c>
      <c r="AC268" s="22">
        <f t="shared" si="63"/>
        <v>0</v>
      </c>
      <c r="AD268" s="22">
        <f t="shared" si="64"/>
        <v>0</v>
      </c>
      <c r="AE268" s="22">
        <f t="shared" si="65"/>
        <v>0</v>
      </c>
      <c r="AF268" s="22">
        <f t="shared" si="66"/>
        <v>0</v>
      </c>
      <c r="AG268" s="22">
        <f t="shared" si="67"/>
        <v>0</v>
      </c>
      <c r="AH268" s="22">
        <f t="shared" si="68"/>
        <v>0</v>
      </c>
      <c r="AI268" s="22">
        <f t="shared" si="69"/>
        <v>0</v>
      </c>
      <c r="AJ268" s="22">
        <f t="shared" si="70"/>
        <v>0</v>
      </c>
      <c r="AK268" s="22">
        <f t="shared" si="71"/>
        <v>0</v>
      </c>
      <c r="AL268" s="22">
        <f t="shared" si="72"/>
        <v>0</v>
      </c>
      <c r="AM268" s="22">
        <f t="shared" si="73"/>
        <v>0</v>
      </c>
      <c r="AN268" s="22">
        <f t="shared" si="74"/>
        <v>0</v>
      </c>
      <c r="AO268" s="22">
        <f t="shared" si="75"/>
        <v>0</v>
      </c>
      <c r="AP268" s="22">
        <f t="shared" si="76"/>
        <v>0</v>
      </c>
      <c r="AQ268" s="22">
        <f t="shared" si="77"/>
        <v>0</v>
      </c>
      <c r="AR268" s="22">
        <f t="shared" si="78"/>
        <v>0</v>
      </c>
      <c r="AS268" s="22">
        <f t="shared" si="79"/>
        <v>0</v>
      </c>
      <c r="AT268" s="22">
        <f t="shared" si="80"/>
        <v>0</v>
      </c>
      <c r="AU268" s="22">
        <f t="shared" si="81"/>
        <v>1</v>
      </c>
      <c r="AV268" s="22">
        <f t="shared" si="82"/>
        <v>0</v>
      </c>
      <c r="AW268" s="22">
        <f t="shared" si="83"/>
        <v>0</v>
      </c>
      <c r="AX268" s="22">
        <f t="shared" si="84"/>
        <v>0</v>
      </c>
      <c r="AY268" s="35">
        <f t="shared" si="85"/>
        <v>0</v>
      </c>
      <c r="BA268" s="57" t="s">
        <v>108</v>
      </c>
      <c r="BB268" s="57">
        <f t="shared" si="49"/>
        <v>2</v>
      </c>
      <c r="BC268" s="57">
        <f t="shared" si="50"/>
        <v>2</v>
      </c>
      <c r="BD268" s="57" t="str">
        <f t="shared" si="51"/>
        <v>OK</v>
      </c>
    </row>
    <row r="269" spans="1:56" ht="18">
      <c r="A269" s="1" t="s">
        <v>112</v>
      </c>
      <c r="B269" s="1" t="s">
        <v>113</v>
      </c>
      <c r="C269" s="63">
        <v>42796</v>
      </c>
      <c r="D269" s="1" t="s">
        <v>136</v>
      </c>
      <c r="E269" s="1">
        <v>28</v>
      </c>
      <c r="F269" s="1">
        <v>20</v>
      </c>
      <c r="G269" s="1">
        <v>76</v>
      </c>
      <c r="H269" s="2" t="s">
        <v>118</v>
      </c>
      <c r="I269" s="62">
        <v>47.2</v>
      </c>
      <c r="J269" s="30" t="s">
        <v>137</v>
      </c>
      <c r="K269" s="18" t="s">
        <v>140</v>
      </c>
      <c r="L269" s="18">
        <v>26</v>
      </c>
      <c r="M269" s="18">
        <v>0</v>
      </c>
      <c r="N269" s="19" t="s">
        <v>44</v>
      </c>
      <c r="R269" s="22">
        <f t="shared" si="52"/>
        <v>1</v>
      </c>
      <c r="S269" s="22">
        <f t="shared" si="53"/>
        <v>0</v>
      </c>
      <c r="T269" s="22">
        <f t="shared" si="54"/>
        <v>0</v>
      </c>
      <c r="U269" s="22">
        <f t="shared" si="55"/>
        <v>0</v>
      </c>
      <c r="V269" s="22">
        <f t="shared" si="56"/>
        <v>0</v>
      </c>
      <c r="W269" s="22">
        <f t="shared" si="57"/>
        <v>0</v>
      </c>
      <c r="X269" s="22">
        <f t="shared" si="58"/>
        <v>0</v>
      </c>
      <c r="Y269" s="22">
        <f t="shared" si="59"/>
        <v>0</v>
      </c>
      <c r="Z269" s="22">
        <f t="shared" si="60"/>
        <v>0</v>
      </c>
      <c r="AA269" s="22">
        <f t="shared" si="61"/>
        <v>0</v>
      </c>
      <c r="AB269" s="22">
        <f t="shared" si="62"/>
        <v>0</v>
      </c>
      <c r="AC269" s="22">
        <f t="shared" si="63"/>
        <v>0</v>
      </c>
      <c r="AD269" s="22">
        <f t="shared" si="64"/>
        <v>0</v>
      </c>
      <c r="AE269" s="22">
        <f t="shared" si="65"/>
        <v>0</v>
      </c>
      <c r="AF269" s="22">
        <f t="shared" si="66"/>
        <v>0</v>
      </c>
      <c r="AG269" s="22">
        <f t="shared" si="67"/>
        <v>0</v>
      </c>
      <c r="AH269" s="22">
        <f t="shared" si="68"/>
        <v>0</v>
      </c>
      <c r="AI269" s="22">
        <f t="shared" si="69"/>
        <v>0</v>
      </c>
      <c r="AJ269" s="22">
        <f t="shared" si="70"/>
        <v>0</v>
      </c>
      <c r="AK269" s="22">
        <f t="shared" si="71"/>
        <v>0</v>
      </c>
      <c r="AL269" s="22">
        <f t="shared" si="72"/>
        <v>0</v>
      </c>
      <c r="AM269" s="22">
        <f t="shared" si="73"/>
        <v>0</v>
      </c>
      <c r="AN269" s="22">
        <f t="shared" si="74"/>
        <v>0</v>
      </c>
      <c r="AO269" s="22">
        <f t="shared" si="75"/>
        <v>0</v>
      </c>
      <c r="AP269" s="22">
        <f t="shared" si="76"/>
        <v>0</v>
      </c>
      <c r="AQ269" s="22">
        <f t="shared" si="77"/>
        <v>0</v>
      </c>
      <c r="AR269" s="22">
        <f t="shared" si="78"/>
        <v>0</v>
      </c>
      <c r="AS269" s="22">
        <f t="shared" si="79"/>
        <v>0</v>
      </c>
      <c r="AT269" s="22">
        <f t="shared" si="80"/>
        <v>0</v>
      </c>
      <c r="AU269" s="22">
        <f t="shared" si="81"/>
        <v>0</v>
      </c>
      <c r="AV269" s="22">
        <f t="shared" si="82"/>
        <v>0</v>
      </c>
      <c r="AW269" s="22">
        <f t="shared" si="83"/>
        <v>0</v>
      </c>
      <c r="AX269" s="22">
        <f t="shared" si="84"/>
        <v>0</v>
      </c>
      <c r="AY269" s="35">
        <f t="shared" si="85"/>
        <v>0</v>
      </c>
      <c r="BA269" s="57" t="s">
        <v>108</v>
      </c>
      <c r="BB269" s="57">
        <f t="shared" si="49"/>
        <v>1</v>
      </c>
      <c r="BC269" s="57">
        <f t="shared" si="50"/>
        <v>1</v>
      </c>
      <c r="BD269" s="57" t="str">
        <f t="shared" si="51"/>
        <v>OK</v>
      </c>
    </row>
    <row r="270" spans="1:56" ht="18">
      <c r="A270" s="1" t="s">
        <v>112</v>
      </c>
      <c r="B270" s="1" t="s">
        <v>113</v>
      </c>
      <c r="C270" s="63">
        <v>42796</v>
      </c>
      <c r="D270" s="1" t="s">
        <v>136</v>
      </c>
      <c r="E270" s="1">
        <v>28</v>
      </c>
      <c r="F270" s="1">
        <v>20</v>
      </c>
      <c r="G270" s="1">
        <v>76</v>
      </c>
      <c r="H270" s="2" t="s">
        <v>118</v>
      </c>
      <c r="I270" s="62">
        <v>47.2</v>
      </c>
      <c r="J270" s="30" t="s">
        <v>137</v>
      </c>
      <c r="K270" s="18" t="s">
        <v>140</v>
      </c>
      <c r="L270" s="18">
        <v>9</v>
      </c>
      <c r="M270" s="18">
        <v>0</v>
      </c>
      <c r="N270" s="19" t="s">
        <v>44</v>
      </c>
      <c r="R270" s="22">
        <f t="shared" si="52"/>
        <v>1</v>
      </c>
      <c r="S270" s="22">
        <f t="shared" si="53"/>
        <v>0</v>
      </c>
      <c r="T270" s="22">
        <f t="shared" si="54"/>
        <v>0</v>
      </c>
      <c r="U270" s="22">
        <f t="shared" si="55"/>
        <v>0</v>
      </c>
      <c r="V270" s="22">
        <f t="shared" si="56"/>
        <v>0</v>
      </c>
      <c r="W270" s="22">
        <f t="shared" si="57"/>
        <v>0</v>
      </c>
      <c r="X270" s="22">
        <f t="shared" si="58"/>
        <v>0</v>
      </c>
      <c r="Y270" s="22">
        <f t="shared" si="59"/>
        <v>0</v>
      </c>
      <c r="Z270" s="22">
        <f t="shared" si="60"/>
        <v>0</v>
      </c>
      <c r="AA270" s="22">
        <f t="shared" si="61"/>
        <v>0</v>
      </c>
      <c r="AB270" s="22">
        <f t="shared" si="62"/>
        <v>0</v>
      </c>
      <c r="AC270" s="22">
        <f t="shared" si="63"/>
        <v>0</v>
      </c>
      <c r="AD270" s="22">
        <f t="shared" si="64"/>
        <v>0</v>
      </c>
      <c r="AE270" s="22">
        <f t="shared" si="65"/>
        <v>0</v>
      </c>
      <c r="AF270" s="22">
        <f t="shared" si="66"/>
        <v>0</v>
      </c>
      <c r="AG270" s="22">
        <f t="shared" si="67"/>
        <v>0</v>
      </c>
      <c r="AH270" s="22">
        <f t="shared" si="68"/>
        <v>0</v>
      </c>
      <c r="AI270" s="22">
        <f t="shared" si="69"/>
        <v>0</v>
      </c>
      <c r="AJ270" s="22">
        <f t="shared" si="70"/>
        <v>0</v>
      </c>
      <c r="AK270" s="22">
        <f t="shared" si="71"/>
        <v>0</v>
      </c>
      <c r="AL270" s="22">
        <f t="shared" si="72"/>
        <v>0</v>
      </c>
      <c r="AM270" s="22">
        <f t="shared" si="73"/>
        <v>0</v>
      </c>
      <c r="AN270" s="22">
        <f t="shared" si="74"/>
        <v>0</v>
      </c>
      <c r="AO270" s="22">
        <f t="shared" si="75"/>
        <v>0</v>
      </c>
      <c r="AP270" s="22">
        <f t="shared" si="76"/>
        <v>0</v>
      </c>
      <c r="AQ270" s="22">
        <f t="shared" si="77"/>
        <v>0</v>
      </c>
      <c r="AR270" s="22">
        <f t="shared" si="78"/>
        <v>0</v>
      </c>
      <c r="AS270" s="22">
        <f t="shared" si="79"/>
        <v>0</v>
      </c>
      <c r="AT270" s="22">
        <f t="shared" si="80"/>
        <v>0</v>
      </c>
      <c r="AU270" s="22">
        <f t="shared" si="81"/>
        <v>0</v>
      </c>
      <c r="AV270" s="22">
        <f t="shared" si="82"/>
        <v>0</v>
      </c>
      <c r="AW270" s="22">
        <f t="shared" si="83"/>
        <v>0</v>
      </c>
      <c r="AX270" s="22">
        <f t="shared" si="84"/>
        <v>0</v>
      </c>
      <c r="AY270" s="35">
        <f t="shared" si="85"/>
        <v>0</v>
      </c>
      <c r="BA270" s="57" t="s">
        <v>108</v>
      </c>
      <c r="BB270" s="57">
        <f t="shared" si="49"/>
        <v>1</v>
      </c>
      <c r="BC270" s="57">
        <f t="shared" si="50"/>
        <v>1</v>
      </c>
      <c r="BD270" s="57" t="str">
        <f t="shared" si="51"/>
        <v>OK</v>
      </c>
    </row>
    <row r="271" spans="1:56" ht="18">
      <c r="A271" s="1" t="s">
        <v>112</v>
      </c>
      <c r="B271" s="1" t="s">
        <v>113</v>
      </c>
      <c r="C271" s="63">
        <v>42796</v>
      </c>
      <c r="D271" s="1" t="s">
        <v>136</v>
      </c>
      <c r="E271" s="1">
        <v>28</v>
      </c>
      <c r="F271" s="1">
        <v>20</v>
      </c>
      <c r="G271" s="1">
        <v>76</v>
      </c>
      <c r="H271" s="2" t="s">
        <v>118</v>
      </c>
      <c r="I271" s="62">
        <v>47.2</v>
      </c>
      <c r="J271" s="30" t="s">
        <v>137</v>
      </c>
      <c r="K271" s="18" t="s">
        <v>140</v>
      </c>
      <c r="L271" s="18">
        <v>5</v>
      </c>
      <c r="M271" s="18">
        <v>0</v>
      </c>
      <c r="N271" s="19" t="s">
        <v>44</v>
      </c>
      <c r="R271" s="22">
        <f t="shared" si="52"/>
        <v>1</v>
      </c>
      <c r="S271" s="22">
        <f t="shared" si="53"/>
        <v>0</v>
      </c>
      <c r="T271" s="22">
        <f t="shared" si="54"/>
        <v>0</v>
      </c>
      <c r="U271" s="22">
        <f t="shared" si="55"/>
        <v>0</v>
      </c>
      <c r="V271" s="22">
        <f t="shared" si="56"/>
        <v>0</v>
      </c>
      <c r="W271" s="22">
        <f t="shared" si="57"/>
        <v>0</v>
      </c>
      <c r="X271" s="22">
        <f t="shared" si="58"/>
        <v>0</v>
      </c>
      <c r="Y271" s="22">
        <f t="shared" si="59"/>
        <v>0</v>
      </c>
      <c r="Z271" s="22">
        <f t="shared" si="60"/>
        <v>0</v>
      </c>
      <c r="AA271" s="22">
        <f t="shared" si="61"/>
        <v>0</v>
      </c>
      <c r="AB271" s="22">
        <f t="shared" si="62"/>
        <v>0</v>
      </c>
      <c r="AC271" s="22">
        <f t="shared" si="63"/>
        <v>0</v>
      </c>
      <c r="AD271" s="22">
        <f t="shared" si="64"/>
        <v>0</v>
      </c>
      <c r="AE271" s="22">
        <f t="shared" si="65"/>
        <v>0</v>
      </c>
      <c r="AF271" s="22">
        <f t="shared" si="66"/>
        <v>0</v>
      </c>
      <c r="AG271" s="22">
        <f t="shared" si="67"/>
        <v>0</v>
      </c>
      <c r="AH271" s="22">
        <f t="shared" si="68"/>
        <v>0</v>
      </c>
      <c r="AI271" s="22">
        <f t="shared" si="69"/>
        <v>0</v>
      </c>
      <c r="AJ271" s="22">
        <f t="shared" si="70"/>
        <v>0</v>
      </c>
      <c r="AK271" s="22">
        <f t="shared" si="71"/>
        <v>0</v>
      </c>
      <c r="AL271" s="22">
        <f t="shared" si="72"/>
        <v>0</v>
      </c>
      <c r="AM271" s="22">
        <f t="shared" si="73"/>
        <v>0</v>
      </c>
      <c r="AN271" s="22">
        <f t="shared" si="74"/>
        <v>0</v>
      </c>
      <c r="AO271" s="22">
        <f t="shared" si="75"/>
        <v>0</v>
      </c>
      <c r="AP271" s="22">
        <f t="shared" si="76"/>
        <v>0</v>
      </c>
      <c r="AQ271" s="22">
        <f t="shared" si="77"/>
        <v>0</v>
      </c>
      <c r="AR271" s="22">
        <f t="shared" si="78"/>
        <v>0</v>
      </c>
      <c r="AS271" s="22">
        <f t="shared" si="79"/>
        <v>0</v>
      </c>
      <c r="AT271" s="22">
        <f t="shared" si="80"/>
        <v>0</v>
      </c>
      <c r="AU271" s="22">
        <f t="shared" si="81"/>
        <v>0</v>
      </c>
      <c r="AV271" s="22">
        <f t="shared" si="82"/>
        <v>0</v>
      </c>
      <c r="AW271" s="22">
        <f t="shared" si="83"/>
        <v>0</v>
      </c>
      <c r="AX271" s="22">
        <f t="shared" si="84"/>
        <v>0</v>
      </c>
      <c r="AY271" s="35">
        <f t="shared" si="85"/>
        <v>0</v>
      </c>
      <c r="BA271" s="57" t="s">
        <v>108</v>
      </c>
      <c r="BB271" s="57">
        <f t="shared" si="49"/>
        <v>1</v>
      </c>
      <c r="BC271" s="57">
        <f t="shared" si="50"/>
        <v>1</v>
      </c>
      <c r="BD271" s="57" t="str">
        <f t="shared" si="51"/>
        <v>OK</v>
      </c>
    </row>
    <row r="272" spans="1:56" ht="18">
      <c r="A272" s="1" t="s">
        <v>112</v>
      </c>
      <c r="B272" s="1" t="s">
        <v>113</v>
      </c>
      <c r="C272" s="63">
        <v>42796</v>
      </c>
      <c r="D272" s="1" t="s">
        <v>136</v>
      </c>
      <c r="E272" s="1">
        <v>28</v>
      </c>
      <c r="F272" s="1">
        <v>20</v>
      </c>
      <c r="G272" s="1">
        <v>76</v>
      </c>
      <c r="H272" s="2" t="s">
        <v>118</v>
      </c>
      <c r="I272" s="62">
        <v>47.2</v>
      </c>
      <c r="J272" s="30" t="s">
        <v>137</v>
      </c>
      <c r="K272" s="18" t="s">
        <v>141</v>
      </c>
      <c r="L272" s="18">
        <v>15</v>
      </c>
      <c r="M272" s="18">
        <v>0</v>
      </c>
      <c r="N272" s="19" t="s">
        <v>44</v>
      </c>
      <c r="R272" s="22">
        <f t="shared" si="52"/>
        <v>1</v>
      </c>
      <c r="S272" s="22">
        <f t="shared" si="53"/>
        <v>0</v>
      </c>
      <c r="T272" s="22">
        <f t="shared" si="54"/>
        <v>0</v>
      </c>
      <c r="U272" s="22">
        <f t="shared" si="55"/>
        <v>0</v>
      </c>
      <c r="V272" s="22">
        <f t="shared" si="56"/>
        <v>0</v>
      </c>
      <c r="W272" s="22">
        <f t="shared" si="57"/>
        <v>0</v>
      </c>
      <c r="X272" s="22">
        <f t="shared" si="58"/>
        <v>0</v>
      </c>
      <c r="Y272" s="22">
        <f t="shared" si="59"/>
        <v>0</v>
      </c>
      <c r="Z272" s="22">
        <f t="shared" si="60"/>
        <v>0</v>
      </c>
      <c r="AA272" s="22">
        <f t="shared" si="61"/>
        <v>0</v>
      </c>
      <c r="AB272" s="22">
        <f t="shared" si="62"/>
        <v>0</v>
      </c>
      <c r="AC272" s="22">
        <f t="shared" si="63"/>
        <v>0</v>
      </c>
      <c r="AD272" s="22">
        <f t="shared" si="64"/>
        <v>0</v>
      </c>
      <c r="AE272" s="22">
        <f t="shared" si="65"/>
        <v>0</v>
      </c>
      <c r="AF272" s="22">
        <f t="shared" si="66"/>
        <v>0</v>
      </c>
      <c r="AG272" s="22">
        <f t="shared" si="67"/>
        <v>0</v>
      </c>
      <c r="AH272" s="22">
        <f t="shared" si="68"/>
        <v>0</v>
      </c>
      <c r="AI272" s="22">
        <f t="shared" si="69"/>
        <v>0</v>
      </c>
      <c r="AJ272" s="22">
        <f t="shared" si="70"/>
        <v>0</v>
      </c>
      <c r="AK272" s="22">
        <f t="shared" si="71"/>
        <v>0</v>
      </c>
      <c r="AL272" s="22">
        <f t="shared" si="72"/>
        <v>0</v>
      </c>
      <c r="AM272" s="22">
        <f t="shared" si="73"/>
        <v>0</v>
      </c>
      <c r="AN272" s="22">
        <f t="shared" si="74"/>
        <v>0</v>
      </c>
      <c r="AO272" s="22">
        <f t="shared" si="75"/>
        <v>0</v>
      </c>
      <c r="AP272" s="22">
        <f t="shared" si="76"/>
        <v>0</v>
      </c>
      <c r="AQ272" s="22">
        <f t="shared" si="77"/>
        <v>0</v>
      </c>
      <c r="AR272" s="22">
        <f t="shared" si="78"/>
        <v>0</v>
      </c>
      <c r="AS272" s="22">
        <f t="shared" si="79"/>
        <v>0</v>
      </c>
      <c r="AT272" s="22">
        <f t="shared" si="80"/>
        <v>0</v>
      </c>
      <c r="AU272" s="22">
        <f t="shared" si="81"/>
        <v>0</v>
      </c>
      <c r="AV272" s="22">
        <f t="shared" si="82"/>
        <v>0</v>
      </c>
      <c r="AW272" s="22">
        <f t="shared" si="83"/>
        <v>0</v>
      </c>
      <c r="AX272" s="22">
        <f t="shared" si="84"/>
        <v>0</v>
      </c>
      <c r="AY272" s="35">
        <f t="shared" si="85"/>
        <v>0</v>
      </c>
      <c r="BA272" s="57" t="s">
        <v>108</v>
      </c>
      <c r="BB272" s="57">
        <f t="shared" si="49"/>
        <v>1</v>
      </c>
      <c r="BC272" s="57">
        <f t="shared" si="50"/>
        <v>1</v>
      </c>
      <c r="BD272" s="57" t="str">
        <f t="shared" si="51"/>
        <v>OK</v>
      </c>
    </row>
    <row r="273" spans="1:56" ht="18">
      <c r="A273" s="1" t="s">
        <v>112</v>
      </c>
      <c r="B273" s="1" t="s">
        <v>113</v>
      </c>
      <c r="C273" s="63">
        <v>42796</v>
      </c>
      <c r="D273" s="1" t="s">
        <v>136</v>
      </c>
      <c r="E273" s="1">
        <v>28</v>
      </c>
      <c r="F273" s="1">
        <v>20</v>
      </c>
      <c r="G273" s="1">
        <v>76</v>
      </c>
      <c r="H273" s="2" t="s">
        <v>118</v>
      </c>
      <c r="I273" s="62">
        <v>47.3</v>
      </c>
      <c r="J273" s="30" t="s">
        <v>137</v>
      </c>
      <c r="K273" s="18" t="s">
        <v>141</v>
      </c>
      <c r="L273" s="18">
        <v>9</v>
      </c>
      <c r="M273" s="18">
        <v>0</v>
      </c>
      <c r="N273" s="19" t="s">
        <v>44</v>
      </c>
      <c r="R273" s="22">
        <f t="shared" si="52"/>
        <v>1</v>
      </c>
      <c r="S273" s="22">
        <f t="shared" si="53"/>
        <v>0</v>
      </c>
      <c r="T273" s="22">
        <f t="shared" si="54"/>
        <v>0</v>
      </c>
      <c r="U273" s="22">
        <f t="shared" si="55"/>
        <v>0</v>
      </c>
      <c r="V273" s="22">
        <f t="shared" si="56"/>
        <v>0</v>
      </c>
      <c r="W273" s="22">
        <f t="shared" si="57"/>
        <v>0</v>
      </c>
      <c r="X273" s="22">
        <f t="shared" si="58"/>
        <v>0</v>
      </c>
      <c r="Y273" s="22">
        <f t="shared" si="59"/>
        <v>0</v>
      </c>
      <c r="Z273" s="22">
        <f t="shared" si="60"/>
        <v>0</v>
      </c>
      <c r="AA273" s="22">
        <f t="shared" si="61"/>
        <v>0</v>
      </c>
      <c r="AB273" s="22">
        <f t="shared" si="62"/>
        <v>0</v>
      </c>
      <c r="AC273" s="22">
        <f t="shared" si="63"/>
        <v>0</v>
      </c>
      <c r="AD273" s="22">
        <f t="shared" si="64"/>
        <v>0</v>
      </c>
      <c r="AE273" s="22">
        <f t="shared" si="65"/>
        <v>0</v>
      </c>
      <c r="AF273" s="22">
        <f t="shared" si="66"/>
        <v>0</v>
      </c>
      <c r="AG273" s="22">
        <f t="shared" si="67"/>
        <v>0</v>
      </c>
      <c r="AH273" s="22">
        <f t="shared" si="68"/>
        <v>0</v>
      </c>
      <c r="AI273" s="22">
        <f t="shared" si="69"/>
        <v>0</v>
      </c>
      <c r="AJ273" s="22">
        <f t="shared" si="70"/>
        <v>0</v>
      </c>
      <c r="AK273" s="22">
        <f t="shared" si="71"/>
        <v>0</v>
      </c>
      <c r="AL273" s="22">
        <f t="shared" si="72"/>
        <v>0</v>
      </c>
      <c r="AM273" s="22">
        <f t="shared" si="73"/>
        <v>0</v>
      </c>
      <c r="AN273" s="22">
        <f t="shared" si="74"/>
        <v>0</v>
      </c>
      <c r="AO273" s="22">
        <f t="shared" si="75"/>
        <v>0</v>
      </c>
      <c r="AP273" s="22">
        <f t="shared" si="76"/>
        <v>0</v>
      </c>
      <c r="AQ273" s="22">
        <f t="shared" si="77"/>
        <v>0</v>
      </c>
      <c r="AR273" s="22">
        <f t="shared" si="78"/>
        <v>0</v>
      </c>
      <c r="AS273" s="22">
        <f t="shared" si="79"/>
        <v>0</v>
      </c>
      <c r="AT273" s="22">
        <f t="shared" si="80"/>
        <v>0</v>
      </c>
      <c r="AU273" s="22">
        <f t="shared" si="81"/>
        <v>0</v>
      </c>
      <c r="AV273" s="22">
        <f t="shared" si="82"/>
        <v>0</v>
      </c>
      <c r="AW273" s="22">
        <f t="shared" si="83"/>
        <v>0</v>
      </c>
      <c r="AX273" s="22">
        <f t="shared" si="84"/>
        <v>0</v>
      </c>
      <c r="AY273" s="35">
        <f t="shared" si="85"/>
        <v>0</v>
      </c>
      <c r="BA273" s="57" t="s">
        <v>108</v>
      </c>
      <c r="BB273" s="57">
        <f t="shared" si="49"/>
        <v>1</v>
      </c>
      <c r="BC273" s="57">
        <f t="shared" si="50"/>
        <v>1</v>
      </c>
      <c r="BD273" s="57" t="str">
        <f t="shared" si="51"/>
        <v>OK</v>
      </c>
    </row>
    <row r="274" spans="1:56" ht="18">
      <c r="A274" s="1" t="s">
        <v>112</v>
      </c>
      <c r="B274" s="1" t="s">
        <v>113</v>
      </c>
      <c r="C274" s="63">
        <v>42796</v>
      </c>
      <c r="D274" s="1" t="s">
        <v>136</v>
      </c>
      <c r="E274" s="1">
        <v>28</v>
      </c>
      <c r="F274" s="1">
        <v>20</v>
      </c>
      <c r="G274" s="1">
        <v>76</v>
      </c>
      <c r="H274" s="2" t="s">
        <v>118</v>
      </c>
      <c r="I274" s="62">
        <v>47.4</v>
      </c>
      <c r="J274" s="30" t="s">
        <v>137</v>
      </c>
      <c r="K274" s="18" t="s">
        <v>139</v>
      </c>
      <c r="L274" s="18">
        <v>5</v>
      </c>
      <c r="M274" s="18">
        <v>0</v>
      </c>
      <c r="N274" s="19" t="s">
        <v>44</v>
      </c>
      <c r="R274" s="22">
        <f t="shared" si="52"/>
        <v>1</v>
      </c>
      <c r="S274" s="22">
        <f t="shared" si="53"/>
        <v>0</v>
      </c>
      <c r="T274" s="22">
        <f t="shared" si="54"/>
        <v>0</v>
      </c>
      <c r="U274" s="22">
        <f t="shared" si="55"/>
        <v>0</v>
      </c>
      <c r="V274" s="22">
        <f t="shared" si="56"/>
        <v>0</v>
      </c>
      <c r="W274" s="22">
        <f t="shared" si="57"/>
        <v>0</v>
      </c>
      <c r="X274" s="22">
        <f t="shared" si="58"/>
        <v>0</v>
      </c>
      <c r="Y274" s="22">
        <f t="shared" si="59"/>
        <v>0</v>
      </c>
      <c r="Z274" s="22">
        <f t="shared" si="60"/>
        <v>0</v>
      </c>
      <c r="AA274" s="22">
        <f t="shared" si="61"/>
        <v>0</v>
      </c>
      <c r="AB274" s="22">
        <f t="shared" si="62"/>
        <v>0</v>
      </c>
      <c r="AC274" s="22">
        <f t="shared" si="63"/>
        <v>0</v>
      </c>
      <c r="AD274" s="22">
        <f t="shared" si="64"/>
        <v>0</v>
      </c>
      <c r="AE274" s="22">
        <f t="shared" si="65"/>
        <v>0</v>
      </c>
      <c r="AF274" s="22">
        <f t="shared" si="66"/>
        <v>0</v>
      </c>
      <c r="AG274" s="22">
        <f t="shared" si="67"/>
        <v>0</v>
      </c>
      <c r="AH274" s="22">
        <f t="shared" si="68"/>
        <v>0</v>
      </c>
      <c r="AI274" s="22">
        <f t="shared" si="69"/>
        <v>0</v>
      </c>
      <c r="AJ274" s="22">
        <f t="shared" si="70"/>
        <v>0</v>
      </c>
      <c r="AK274" s="22">
        <f t="shared" si="71"/>
        <v>0</v>
      </c>
      <c r="AL274" s="22">
        <f t="shared" si="72"/>
        <v>0</v>
      </c>
      <c r="AM274" s="22">
        <f t="shared" si="73"/>
        <v>0</v>
      </c>
      <c r="AN274" s="22">
        <f t="shared" si="74"/>
        <v>0</v>
      </c>
      <c r="AO274" s="22">
        <f t="shared" si="75"/>
        <v>0</v>
      </c>
      <c r="AP274" s="22">
        <f t="shared" si="76"/>
        <v>0</v>
      </c>
      <c r="AQ274" s="22">
        <f t="shared" si="77"/>
        <v>0</v>
      </c>
      <c r="AR274" s="22">
        <f t="shared" si="78"/>
        <v>0</v>
      </c>
      <c r="AS274" s="22">
        <f t="shared" si="79"/>
        <v>0</v>
      </c>
      <c r="AT274" s="22">
        <f t="shared" si="80"/>
        <v>0</v>
      </c>
      <c r="AU274" s="22">
        <f t="shared" si="81"/>
        <v>0</v>
      </c>
      <c r="AV274" s="22">
        <f t="shared" si="82"/>
        <v>0</v>
      </c>
      <c r="AW274" s="22">
        <f t="shared" si="83"/>
        <v>0</v>
      </c>
      <c r="AX274" s="22">
        <f t="shared" si="84"/>
        <v>0</v>
      </c>
      <c r="AY274" s="35">
        <f t="shared" si="85"/>
        <v>0</v>
      </c>
      <c r="BA274" s="57" t="s">
        <v>108</v>
      </c>
      <c r="BB274" s="57">
        <f t="shared" si="49"/>
        <v>1</v>
      </c>
      <c r="BC274" s="57">
        <f t="shared" si="50"/>
        <v>1</v>
      </c>
      <c r="BD274" s="57" t="str">
        <f t="shared" si="51"/>
        <v>OK</v>
      </c>
    </row>
    <row r="275" spans="1:56" ht="18">
      <c r="A275" s="1" t="s">
        <v>112</v>
      </c>
      <c r="B275" s="1" t="s">
        <v>113</v>
      </c>
      <c r="C275" s="63">
        <v>42796</v>
      </c>
      <c r="D275" s="1" t="s">
        <v>136</v>
      </c>
      <c r="E275" s="1">
        <v>28</v>
      </c>
      <c r="F275" s="1">
        <v>20</v>
      </c>
      <c r="G275" s="1">
        <v>76</v>
      </c>
      <c r="H275" s="2" t="s">
        <v>118</v>
      </c>
      <c r="I275" s="62">
        <v>47.7</v>
      </c>
      <c r="J275" s="30" t="s">
        <v>137</v>
      </c>
      <c r="K275" s="18" t="s">
        <v>138</v>
      </c>
      <c r="L275" s="18">
        <v>6</v>
      </c>
      <c r="M275" s="18">
        <v>0</v>
      </c>
      <c r="N275" s="19" t="s">
        <v>44</v>
      </c>
      <c r="R275" s="22">
        <f t="shared" si="52"/>
        <v>1</v>
      </c>
      <c r="S275" s="22">
        <f t="shared" si="53"/>
        <v>0</v>
      </c>
      <c r="T275" s="22">
        <f t="shared" si="54"/>
        <v>0</v>
      </c>
      <c r="U275" s="22">
        <f t="shared" si="55"/>
        <v>0</v>
      </c>
      <c r="V275" s="22">
        <f t="shared" si="56"/>
        <v>0</v>
      </c>
      <c r="W275" s="22">
        <f t="shared" si="57"/>
        <v>0</v>
      </c>
      <c r="X275" s="22">
        <f t="shared" si="58"/>
        <v>0</v>
      </c>
      <c r="Y275" s="22">
        <f t="shared" si="59"/>
        <v>0</v>
      </c>
      <c r="Z275" s="22">
        <f t="shared" si="60"/>
        <v>0</v>
      </c>
      <c r="AA275" s="22">
        <f t="shared" si="61"/>
        <v>0</v>
      </c>
      <c r="AB275" s="22">
        <f t="shared" si="62"/>
        <v>0</v>
      </c>
      <c r="AC275" s="22">
        <f t="shared" si="63"/>
        <v>0</v>
      </c>
      <c r="AD275" s="22">
        <f t="shared" si="64"/>
        <v>0</v>
      </c>
      <c r="AE275" s="22">
        <f t="shared" si="65"/>
        <v>0</v>
      </c>
      <c r="AF275" s="22">
        <f t="shared" si="66"/>
        <v>0</v>
      </c>
      <c r="AG275" s="22">
        <f t="shared" si="67"/>
        <v>0</v>
      </c>
      <c r="AH275" s="22">
        <f t="shared" si="68"/>
        <v>0</v>
      </c>
      <c r="AI275" s="22">
        <f t="shared" si="69"/>
        <v>0</v>
      </c>
      <c r="AJ275" s="22">
        <f t="shared" si="70"/>
        <v>0</v>
      </c>
      <c r="AK275" s="22">
        <f t="shared" si="71"/>
        <v>0</v>
      </c>
      <c r="AL275" s="22">
        <f t="shared" si="72"/>
        <v>0</v>
      </c>
      <c r="AM275" s="22">
        <f t="shared" si="73"/>
        <v>0</v>
      </c>
      <c r="AN275" s="22">
        <f t="shared" si="74"/>
        <v>0</v>
      </c>
      <c r="AO275" s="22">
        <f t="shared" si="75"/>
        <v>0</v>
      </c>
      <c r="AP275" s="22">
        <f t="shared" si="76"/>
        <v>0</v>
      </c>
      <c r="AQ275" s="22">
        <f t="shared" si="77"/>
        <v>0</v>
      </c>
      <c r="AR275" s="22">
        <f t="shared" si="78"/>
        <v>0</v>
      </c>
      <c r="AS275" s="22">
        <f t="shared" si="79"/>
        <v>0</v>
      </c>
      <c r="AT275" s="22">
        <f t="shared" si="80"/>
        <v>0</v>
      </c>
      <c r="AU275" s="22">
        <f t="shared" si="81"/>
        <v>0</v>
      </c>
      <c r="AV275" s="22">
        <f t="shared" si="82"/>
        <v>0</v>
      </c>
      <c r="AW275" s="22">
        <f t="shared" si="83"/>
        <v>0</v>
      </c>
      <c r="AX275" s="22">
        <f t="shared" si="84"/>
        <v>0</v>
      </c>
      <c r="AY275" s="35">
        <f t="shared" si="85"/>
        <v>0</v>
      </c>
      <c r="BA275" s="57" t="s">
        <v>108</v>
      </c>
      <c r="BB275" s="57">
        <f t="shared" si="49"/>
        <v>1</v>
      </c>
      <c r="BC275" s="57">
        <f t="shared" si="50"/>
        <v>1</v>
      </c>
      <c r="BD275" s="57" t="str">
        <f t="shared" si="51"/>
        <v>OK</v>
      </c>
    </row>
    <row r="276" spans="1:56" ht="18">
      <c r="A276" s="1" t="s">
        <v>112</v>
      </c>
      <c r="B276" s="1" t="s">
        <v>113</v>
      </c>
      <c r="C276" s="63">
        <v>42796</v>
      </c>
      <c r="D276" s="1" t="s">
        <v>136</v>
      </c>
      <c r="E276" s="1">
        <v>28</v>
      </c>
      <c r="F276" s="1">
        <v>20</v>
      </c>
      <c r="G276" s="1">
        <v>76</v>
      </c>
      <c r="H276" s="2" t="s">
        <v>118</v>
      </c>
      <c r="I276" s="62">
        <v>47.7</v>
      </c>
      <c r="J276" s="30" t="s">
        <v>137</v>
      </c>
      <c r="K276" s="18" t="s">
        <v>138</v>
      </c>
      <c r="L276" s="18">
        <v>50</v>
      </c>
      <c r="M276" s="18">
        <v>5</v>
      </c>
      <c r="N276" s="19" t="s">
        <v>129</v>
      </c>
      <c r="R276" s="22">
        <f t="shared" si="52"/>
        <v>0</v>
      </c>
      <c r="S276" s="22">
        <f t="shared" si="53"/>
        <v>0</v>
      </c>
      <c r="T276" s="22">
        <f t="shared" si="54"/>
        <v>0</v>
      </c>
      <c r="U276" s="22">
        <f t="shared" si="55"/>
        <v>0</v>
      </c>
      <c r="V276" s="22">
        <f t="shared" si="56"/>
        <v>0</v>
      </c>
      <c r="W276" s="22">
        <f t="shared" si="57"/>
        <v>0</v>
      </c>
      <c r="X276" s="22">
        <f t="shared" si="58"/>
        <v>0</v>
      </c>
      <c r="Y276" s="22">
        <f t="shared" si="59"/>
        <v>0</v>
      </c>
      <c r="Z276" s="22">
        <f t="shared" si="60"/>
        <v>1</v>
      </c>
      <c r="AA276" s="22">
        <f t="shared" si="61"/>
        <v>0</v>
      </c>
      <c r="AB276" s="22">
        <f t="shared" si="62"/>
        <v>0</v>
      </c>
      <c r="AC276" s="22">
        <f t="shared" si="63"/>
        <v>0</v>
      </c>
      <c r="AD276" s="22">
        <f t="shared" si="64"/>
        <v>1</v>
      </c>
      <c r="AE276" s="22">
        <f t="shared" si="65"/>
        <v>0</v>
      </c>
      <c r="AF276" s="22">
        <f t="shared" si="66"/>
        <v>0</v>
      </c>
      <c r="AG276" s="22">
        <f t="shared" si="67"/>
        <v>0</v>
      </c>
      <c r="AH276" s="22">
        <f t="shared" si="68"/>
        <v>0</v>
      </c>
      <c r="AI276" s="22">
        <f t="shared" si="69"/>
        <v>0</v>
      </c>
      <c r="AJ276" s="22">
        <f t="shared" si="70"/>
        <v>0</v>
      </c>
      <c r="AK276" s="22">
        <f t="shared" si="71"/>
        <v>0</v>
      </c>
      <c r="AL276" s="22">
        <f t="shared" si="72"/>
        <v>0</v>
      </c>
      <c r="AM276" s="22">
        <f t="shared" si="73"/>
        <v>0</v>
      </c>
      <c r="AN276" s="22">
        <f t="shared" si="74"/>
        <v>0</v>
      </c>
      <c r="AO276" s="22">
        <f t="shared" si="75"/>
        <v>0</v>
      </c>
      <c r="AP276" s="22">
        <f t="shared" si="76"/>
        <v>0</v>
      </c>
      <c r="AQ276" s="22">
        <f t="shared" si="77"/>
        <v>0</v>
      </c>
      <c r="AR276" s="22">
        <f t="shared" si="78"/>
        <v>0</v>
      </c>
      <c r="AS276" s="22">
        <f t="shared" si="79"/>
        <v>0</v>
      </c>
      <c r="AT276" s="22">
        <f t="shared" si="80"/>
        <v>0</v>
      </c>
      <c r="AU276" s="22">
        <f t="shared" si="81"/>
        <v>0</v>
      </c>
      <c r="AV276" s="22">
        <f t="shared" si="82"/>
        <v>0</v>
      </c>
      <c r="AW276" s="22">
        <f t="shared" si="83"/>
        <v>0</v>
      </c>
      <c r="AX276" s="22">
        <f t="shared" si="84"/>
        <v>0</v>
      </c>
      <c r="AY276" s="35">
        <f t="shared" si="85"/>
        <v>0</v>
      </c>
      <c r="BA276" s="57" t="s">
        <v>108</v>
      </c>
      <c r="BB276" s="57">
        <f t="shared" si="49"/>
        <v>2</v>
      </c>
      <c r="BC276" s="57">
        <f t="shared" si="50"/>
        <v>2</v>
      </c>
      <c r="BD276" s="57" t="str">
        <f t="shared" si="51"/>
        <v>OK</v>
      </c>
    </row>
    <row r="277" spans="1:56" ht="18">
      <c r="A277" s="1" t="s">
        <v>112</v>
      </c>
      <c r="B277" s="1" t="s">
        <v>113</v>
      </c>
      <c r="C277" s="63">
        <v>42796</v>
      </c>
      <c r="D277" s="1" t="s">
        <v>136</v>
      </c>
      <c r="E277" s="1">
        <v>28</v>
      </c>
      <c r="F277" s="1">
        <v>20</v>
      </c>
      <c r="G277" s="1">
        <v>76</v>
      </c>
      <c r="H277" s="2" t="s">
        <v>118</v>
      </c>
      <c r="I277" s="62">
        <v>48.1</v>
      </c>
      <c r="J277" s="30" t="s">
        <v>137</v>
      </c>
      <c r="K277" s="18" t="s">
        <v>142</v>
      </c>
      <c r="L277" s="18">
        <v>56</v>
      </c>
      <c r="M277" s="18">
        <v>0</v>
      </c>
      <c r="N277" s="19" t="s">
        <v>44</v>
      </c>
      <c r="R277" s="22">
        <f t="shared" si="52"/>
        <v>1</v>
      </c>
      <c r="S277" s="22">
        <f t="shared" si="53"/>
        <v>0</v>
      </c>
      <c r="T277" s="22">
        <f t="shared" si="54"/>
        <v>0</v>
      </c>
      <c r="U277" s="22">
        <f t="shared" si="55"/>
        <v>0</v>
      </c>
      <c r="V277" s="22">
        <f t="shared" si="56"/>
        <v>0</v>
      </c>
      <c r="W277" s="22">
        <f t="shared" si="57"/>
        <v>0</v>
      </c>
      <c r="X277" s="22">
        <f t="shared" si="58"/>
        <v>0</v>
      </c>
      <c r="Y277" s="22">
        <f t="shared" si="59"/>
        <v>0</v>
      </c>
      <c r="Z277" s="22">
        <f t="shared" si="60"/>
        <v>0</v>
      </c>
      <c r="AA277" s="22">
        <f t="shared" si="61"/>
        <v>0</v>
      </c>
      <c r="AB277" s="22">
        <f t="shared" si="62"/>
        <v>0</v>
      </c>
      <c r="AC277" s="22">
        <f t="shared" si="63"/>
        <v>0</v>
      </c>
      <c r="AD277" s="22">
        <f t="shared" si="64"/>
        <v>0</v>
      </c>
      <c r="AE277" s="22">
        <f t="shared" si="65"/>
        <v>0</v>
      </c>
      <c r="AF277" s="22">
        <f t="shared" si="66"/>
        <v>0</v>
      </c>
      <c r="AG277" s="22">
        <f t="shared" si="67"/>
        <v>0</v>
      </c>
      <c r="AH277" s="22">
        <f t="shared" si="68"/>
        <v>0</v>
      </c>
      <c r="AI277" s="22">
        <f t="shared" si="69"/>
        <v>0</v>
      </c>
      <c r="AJ277" s="22">
        <f t="shared" si="70"/>
        <v>0</v>
      </c>
      <c r="AK277" s="22">
        <f t="shared" si="71"/>
        <v>0</v>
      </c>
      <c r="AL277" s="22">
        <f t="shared" si="72"/>
        <v>0</v>
      </c>
      <c r="AM277" s="22">
        <f t="shared" si="73"/>
        <v>0</v>
      </c>
      <c r="AN277" s="22">
        <f t="shared" si="74"/>
        <v>0</v>
      </c>
      <c r="AO277" s="22">
        <f t="shared" si="75"/>
        <v>0</v>
      </c>
      <c r="AP277" s="22">
        <f t="shared" si="76"/>
        <v>0</v>
      </c>
      <c r="AQ277" s="22">
        <f t="shared" si="77"/>
        <v>0</v>
      </c>
      <c r="AR277" s="22">
        <f t="shared" si="78"/>
        <v>0</v>
      </c>
      <c r="AS277" s="22">
        <f t="shared" si="79"/>
        <v>0</v>
      </c>
      <c r="AT277" s="22">
        <f t="shared" si="80"/>
        <v>0</v>
      </c>
      <c r="AU277" s="22">
        <f t="shared" si="81"/>
        <v>0</v>
      </c>
      <c r="AV277" s="22">
        <f t="shared" si="82"/>
        <v>0</v>
      </c>
      <c r="AW277" s="22">
        <f t="shared" si="83"/>
        <v>0</v>
      </c>
      <c r="AX277" s="22">
        <f t="shared" si="84"/>
        <v>0</v>
      </c>
      <c r="AY277" s="35">
        <f t="shared" si="85"/>
        <v>0</v>
      </c>
      <c r="BA277" s="57" t="s">
        <v>108</v>
      </c>
      <c r="BB277" s="57">
        <f t="shared" si="49"/>
        <v>1</v>
      </c>
      <c r="BC277" s="57">
        <f t="shared" si="50"/>
        <v>1</v>
      </c>
      <c r="BD277" s="57" t="str">
        <f t="shared" si="51"/>
        <v>OK</v>
      </c>
    </row>
    <row r="278" spans="1:56" ht="18">
      <c r="A278" s="1" t="s">
        <v>112</v>
      </c>
      <c r="B278" s="1" t="s">
        <v>113</v>
      </c>
      <c r="C278" s="63">
        <v>42796</v>
      </c>
      <c r="D278" s="1" t="s">
        <v>136</v>
      </c>
      <c r="E278" s="1">
        <v>28</v>
      </c>
      <c r="F278" s="1">
        <v>20</v>
      </c>
      <c r="G278" s="1">
        <v>76</v>
      </c>
      <c r="H278" s="2" t="s">
        <v>118</v>
      </c>
      <c r="I278" s="62">
        <v>48.1</v>
      </c>
      <c r="J278" s="30" t="s">
        <v>137</v>
      </c>
      <c r="K278" s="18" t="s">
        <v>142</v>
      </c>
      <c r="L278" s="18">
        <v>42</v>
      </c>
      <c r="M278" s="18">
        <v>0</v>
      </c>
      <c r="N278" s="19" t="s">
        <v>44</v>
      </c>
      <c r="R278" s="22">
        <f t="shared" si="52"/>
        <v>1</v>
      </c>
      <c r="S278" s="22">
        <f t="shared" si="53"/>
        <v>0</v>
      </c>
      <c r="T278" s="22">
        <f t="shared" si="54"/>
        <v>0</v>
      </c>
      <c r="U278" s="22">
        <f t="shared" si="55"/>
        <v>0</v>
      </c>
      <c r="V278" s="22">
        <f t="shared" si="56"/>
        <v>0</v>
      </c>
      <c r="W278" s="22">
        <f t="shared" si="57"/>
        <v>0</v>
      </c>
      <c r="X278" s="22">
        <f t="shared" si="58"/>
        <v>0</v>
      </c>
      <c r="Y278" s="22">
        <f t="shared" si="59"/>
        <v>0</v>
      </c>
      <c r="Z278" s="22">
        <f t="shared" si="60"/>
        <v>0</v>
      </c>
      <c r="AA278" s="22">
        <f t="shared" si="61"/>
        <v>0</v>
      </c>
      <c r="AB278" s="22">
        <f t="shared" si="62"/>
        <v>0</v>
      </c>
      <c r="AC278" s="22">
        <f t="shared" si="63"/>
        <v>0</v>
      </c>
      <c r="AD278" s="22">
        <f t="shared" si="64"/>
        <v>0</v>
      </c>
      <c r="AE278" s="22">
        <f t="shared" si="65"/>
        <v>0</v>
      </c>
      <c r="AF278" s="22">
        <f t="shared" si="66"/>
        <v>0</v>
      </c>
      <c r="AG278" s="22">
        <f t="shared" si="67"/>
        <v>0</v>
      </c>
      <c r="AH278" s="22">
        <f t="shared" si="68"/>
        <v>0</v>
      </c>
      <c r="AI278" s="22">
        <f t="shared" si="69"/>
        <v>0</v>
      </c>
      <c r="AJ278" s="22">
        <f t="shared" si="70"/>
        <v>0</v>
      </c>
      <c r="AK278" s="22">
        <f t="shared" si="71"/>
        <v>0</v>
      </c>
      <c r="AL278" s="22">
        <f t="shared" si="72"/>
        <v>0</v>
      </c>
      <c r="AM278" s="22">
        <f t="shared" si="73"/>
        <v>0</v>
      </c>
      <c r="AN278" s="22">
        <f t="shared" si="74"/>
        <v>0</v>
      </c>
      <c r="AO278" s="22">
        <f t="shared" si="75"/>
        <v>0</v>
      </c>
      <c r="AP278" s="22">
        <f t="shared" si="76"/>
        <v>0</v>
      </c>
      <c r="AQ278" s="22">
        <f t="shared" si="77"/>
        <v>0</v>
      </c>
      <c r="AR278" s="22">
        <f t="shared" si="78"/>
        <v>0</v>
      </c>
      <c r="AS278" s="22">
        <f t="shared" si="79"/>
        <v>0</v>
      </c>
      <c r="AT278" s="22">
        <f t="shared" si="80"/>
        <v>0</v>
      </c>
      <c r="AU278" s="22">
        <f t="shared" si="81"/>
        <v>0</v>
      </c>
      <c r="AV278" s="22">
        <f t="shared" si="82"/>
        <v>0</v>
      </c>
      <c r="AW278" s="22">
        <f t="shared" si="83"/>
        <v>0</v>
      </c>
      <c r="AX278" s="22">
        <f t="shared" si="84"/>
        <v>0</v>
      </c>
      <c r="AY278" s="35">
        <f t="shared" si="85"/>
        <v>0</v>
      </c>
      <c r="BA278" s="57" t="s">
        <v>108</v>
      </c>
      <c r="BB278" s="57">
        <f t="shared" si="49"/>
        <v>1</v>
      </c>
      <c r="BC278" s="57">
        <f t="shared" si="50"/>
        <v>1</v>
      </c>
      <c r="BD278" s="57" t="str">
        <f t="shared" si="51"/>
        <v>OK</v>
      </c>
    </row>
    <row r="279" spans="1:56" ht="18">
      <c r="A279" s="1" t="s">
        <v>112</v>
      </c>
      <c r="B279" s="1" t="s">
        <v>113</v>
      </c>
      <c r="C279" s="63">
        <v>42796</v>
      </c>
      <c r="D279" s="1" t="s">
        <v>136</v>
      </c>
      <c r="E279" s="1">
        <v>28</v>
      </c>
      <c r="F279" s="1">
        <v>20</v>
      </c>
      <c r="G279" s="1">
        <v>76</v>
      </c>
      <c r="H279" s="2" t="s">
        <v>118</v>
      </c>
      <c r="I279" s="62">
        <v>48.6</v>
      </c>
      <c r="J279" s="30" t="s">
        <v>137</v>
      </c>
      <c r="K279" s="18" t="s">
        <v>142</v>
      </c>
      <c r="L279" s="18">
        <v>40</v>
      </c>
      <c r="M279" s="18">
        <v>0</v>
      </c>
      <c r="N279" s="19" t="s">
        <v>44</v>
      </c>
      <c r="R279" s="22">
        <f t="shared" si="52"/>
        <v>1</v>
      </c>
      <c r="S279" s="22">
        <f t="shared" si="53"/>
        <v>0</v>
      </c>
      <c r="T279" s="22">
        <f t="shared" si="54"/>
        <v>0</v>
      </c>
      <c r="U279" s="22">
        <f t="shared" si="55"/>
        <v>0</v>
      </c>
      <c r="V279" s="22">
        <f t="shared" si="56"/>
        <v>0</v>
      </c>
      <c r="W279" s="22">
        <f t="shared" si="57"/>
        <v>0</v>
      </c>
      <c r="X279" s="22">
        <f t="shared" si="58"/>
        <v>0</v>
      </c>
      <c r="Y279" s="22">
        <f t="shared" si="59"/>
        <v>0</v>
      </c>
      <c r="Z279" s="22">
        <f t="shared" si="60"/>
        <v>0</v>
      </c>
      <c r="AA279" s="22">
        <f t="shared" si="61"/>
        <v>0</v>
      </c>
      <c r="AB279" s="22">
        <f t="shared" si="62"/>
        <v>0</v>
      </c>
      <c r="AC279" s="22">
        <f t="shared" si="63"/>
        <v>0</v>
      </c>
      <c r="AD279" s="22">
        <f t="shared" si="64"/>
        <v>0</v>
      </c>
      <c r="AE279" s="22">
        <f t="shared" si="65"/>
        <v>0</v>
      </c>
      <c r="AF279" s="22">
        <f t="shared" si="66"/>
        <v>0</v>
      </c>
      <c r="AG279" s="22">
        <f t="shared" si="67"/>
        <v>0</v>
      </c>
      <c r="AH279" s="22">
        <f t="shared" si="68"/>
        <v>0</v>
      </c>
      <c r="AI279" s="22">
        <f t="shared" si="69"/>
        <v>0</v>
      </c>
      <c r="AJ279" s="22">
        <f t="shared" si="70"/>
        <v>0</v>
      </c>
      <c r="AK279" s="22">
        <f t="shared" si="71"/>
        <v>0</v>
      </c>
      <c r="AL279" s="22">
        <f t="shared" si="72"/>
        <v>0</v>
      </c>
      <c r="AM279" s="22">
        <f t="shared" si="73"/>
        <v>0</v>
      </c>
      <c r="AN279" s="22">
        <f t="shared" si="74"/>
        <v>0</v>
      </c>
      <c r="AO279" s="22">
        <f t="shared" si="75"/>
        <v>0</v>
      </c>
      <c r="AP279" s="22">
        <f t="shared" si="76"/>
        <v>0</v>
      </c>
      <c r="AQ279" s="22">
        <f t="shared" si="77"/>
        <v>0</v>
      </c>
      <c r="AR279" s="22">
        <f t="shared" si="78"/>
        <v>0</v>
      </c>
      <c r="AS279" s="22">
        <f t="shared" si="79"/>
        <v>0</v>
      </c>
      <c r="AT279" s="22">
        <f t="shared" si="80"/>
        <v>0</v>
      </c>
      <c r="AU279" s="22">
        <f t="shared" si="81"/>
        <v>0</v>
      </c>
      <c r="AV279" s="22">
        <f t="shared" si="82"/>
        <v>0</v>
      </c>
      <c r="AW279" s="22">
        <f t="shared" si="83"/>
        <v>0</v>
      </c>
      <c r="AX279" s="22">
        <f t="shared" si="84"/>
        <v>0</v>
      </c>
      <c r="AY279" s="35">
        <f t="shared" si="85"/>
        <v>0</v>
      </c>
      <c r="BA279" s="57" t="s">
        <v>108</v>
      </c>
      <c r="BB279" s="57">
        <f t="shared" si="49"/>
        <v>1</v>
      </c>
      <c r="BC279" s="57">
        <f t="shared" si="50"/>
        <v>1</v>
      </c>
      <c r="BD279" s="57" t="str">
        <f t="shared" si="51"/>
        <v>OK</v>
      </c>
    </row>
    <row r="280" spans="1:56" ht="18">
      <c r="A280" s="1" t="s">
        <v>112</v>
      </c>
      <c r="B280" s="1" t="s">
        <v>113</v>
      </c>
      <c r="C280" s="63">
        <v>42796</v>
      </c>
      <c r="D280" s="1" t="s">
        <v>136</v>
      </c>
      <c r="E280" s="1">
        <v>28</v>
      </c>
      <c r="F280" s="1">
        <v>20</v>
      </c>
      <c r="G280" s="1">
        <v>76</v>
      </c>
      <c r="H280" s="2" t="s">
        <v>118</v>
      </c>
      <c r="I280" s="62">
        <v>48.6</v>
      </c>
      <c r="J280" s="30" t="s">
        <v>137</v>
      </c>
      <c r="K280" s="18" t="s">
        <v>140</v>
      </c>
      <c r="L280" s="18">
        <v>3</v>
      </c>
      <c r="M280" s="18">
        <v>0</v>
      </c>
      <c r="N280" s="19" t="s">
        <v>44</v>
      </c>
      <c r="R280" s="22">
        <f t="shared" si="52"/>
        <v>1</v>
      </c>
      <c r="S280" s="22">
        <f t="shared" si="53"/>
        <v>0</v>
      </c>
      <c r="T280" s="22">
        <f t="shared" si="54"/>
        <v>0</v>
      </c>
      <c r="U280" s="22">
        <f t="shared" si="55"/>
        <v>0</v>
      </c>
      <c r="V280" s="22">
        <f t="shared" si="56"/>
        <v>0</v>
      </c>
      <c r="W280" s="22">
        <f t="shared" si="57"/>
        <v>0</v>
      </c>
      <c r="X280" s="22">
        <f t="shared" si="58"/>
        <v>0</v>
      </c>
      <c r="Y280" s="22">
        <f t="shared" si="59"/>
        <v>0</v>
      </c>
      <c r="Z280" s="22">
        <f t="shared" si="60"/>
        <v>0</v>
      </c>
      <c r="AA280" s="22">
        <f t="shared" si="61"/>
        <v>0</v>
      </c>
      <c r="AB280" s="22">
        <f t="shared" si="62"/>
        <v>0</v>
      </c>
      <c r="AC280" s="22">
        <f t="shared" si="63"/>
        <v>0</v>
      </c>
      <c r="AD280" s="22">
        <f t="shared" si="64"/>
        <v>0</v>
      </c>
      <c r="AE280" s="22">
        <f t="shared" si="65"/>
        <v>0</v>
      </c>
      <c r="AF280" s="22">
        <f t="shared" si="66"/>
        <v>0</v>
      </c>
      <c r="AG280" s="22">
        <f t="shared" si="67"/>
        <v>0</v>
      </c>
      <c r="AH280" s="22">
        <f t="shared" si="68"/>
        <v>0</v>
      </c>
      <c r="AI280" s="22">
        <f t="shared" si="69"/>
        <v>0</v>
      </c>
      <c r="AJ280" s="22">
        <f t="shared" si="70"/>
        <v>0</v>
      </c>
      <c r="AK280" s="22">
        <f t="shared" si="71"/>
        <v>0</v>
      </c>
      <c r="AL280" s="22">
        <f t="shared" si="72"/>
        <v>0</v>
      </c>
      <c r="AM280" s="22">
        <f t="shared" si="73"/>
        <v>0</v>
      </c>
      <c r="AN280" s="22">
        <f t="shared" si="74"/>
        <v>0</v>
      </c>
      <c r="AO280" s="22">
        <f t="shared" si="75"/>
        <v>0</v>
      </c>
      <c r="AP280" s="22">
        <f t="shared" si="76"/>
        <v>0</v>
      </c>
      <c r="AQ280" s="22">
        <f t="shared" si="77"/>
        <v>0</v>
      </c>
      <c r="AR280" s="22">
        <f t="shared" si="78"/>
        <v>0</v>
      </c>
      <c r="AS280" s="22">
        <f t="shared" si="79"/>
        <v>0</v>
      </c>
      <c r="AT280" s="22">
        <f t="shared" si="80"/>
        <v>0</v>
      </c>
      <c r="AU280" s="22">
        <f t="shared" si="81"/>
        <v>0</v>
      </c>
      <c r="AV280" s="22">
        <f t="shared" si="82"/>
        <v>0</v>
      </c>
      <c r="AW280" s="22">
        <f t="shared" si="83"/>
        <v>0</v>
      </c>
      <c r="AX280" s="22">
        <f t="shared" si="84"/>
        <v>0</v>
      </c>
      <c r="AY280" s="35">
        <f t="shared" si="85"/>
        <v>0</v>
      </c>
      <c r="BA280" s="57" t="s">
        <v>108</v>
      </c>
      <c r="BB280" s="57">
        <f t="shared" si="49"/>
        <v>1</v>
      </c>
      <c r="BC280" s="57">
        <f t="shared" si="50"/>
        <v>1</v>
      </c>
      <c r="BD280" s="57" t="str">
        <f t="shared" si="51"/>
        <v>OK</v>
      </c>
    </row>
    <row r="281" spans="1:56" ht="18">
      <c r="A281" s="1" t="s">
        <v>112</v>
      </c>
      <c r="B281" s="1" t="s">
        <v>113</v>
      </c>
      <c r="C281" s="63">
        <v>42796</v>
      </c>
      <c r="D281" s="1" t="s">
        <v>136</v>
      </c>
      <c r="E281" s="1">
        <v>28</v>
      </c>
      <c r="F281" s="1">
        <v>20</v>
      </c>
      <c r="G281" s="1">
        <v>76</v>
      </c>
      <c r="H281" s="2" t="s">
        <v>118</v>
      </c>
      <c r="I281" s="62">
        <v>48.6</v>
      </c>
      <c r="J281" s="30" t="s">
        <v>137</v>
      </c>
      <c r="K281" s="18" t="s">
        <v>143</v>
      </c>
      <c r="L281" s="18">
        <v>23</v>
      </c>
      <c r="M281" s="18">
        <v>10</v>
      </c>
      <c r="N281" s="19" t="s">
        <v>146</v>
      </c>
      <c r="R281" s="22">
        <f t="shared" si="52"/>
        <v>0</v>
      </c>
      <c r="S281" s="22">
        <f t="shared" si="53"/>
        <v>0</v>
      </c>
      <c r="T281" s="22">
        <f t="shared" si="54"/>
        <v>0</v>
      </c>
      <c r="U281" s="22">
        <f t="shared" si="55"/>
        <v>0</v>
      </c>
      <c r="V281" s="22">
        <f t="shared" si="56"/>
        <v>0</v>
      </c>
      <c r="W281" s="22">
        <f t="shared" si="57"/>
        <v>0</v>
      </c>
      <c r="X281" s="22">
        <f t="shared" si="58"/>
        <v>0</v>
      </c>
      <c r="Y281" s="22">
        <f t="shared" si="59"/>
        <v>0</v>
      </c>
      <c r="Z281" s="22">
        <f t="shared" si="60"/>
        <v>0</v>
      </c>
      <c r="AA281" s="22">
        <f t="shared" si="61"/>
        <v>1</v>
      </c>
      <c r="AB281" s="22">
        <f t="shared" si="62"/>
        <v>0</v>
      </c>
      <c r="AC281" s="22">
        <f t="shared" si="63"/>
        <v>0</v>
      </c>
      <c r="AD281" s="22">
        <f t="shared" si="64"/>
        <v>1</v>
      </c>
      <c r="AE281" s="22">
        <f t="shared" si="65"/>
        <v>0</v>
      </c>
      <c r="AF281" s="22">
        <f t="shared" si="66"/>
        <v>0</v>
      </c>
      <c r="AG281" s="22">
        <f t="shared" si="67"/>
        <v>0</v>
      </c>
      <c r="AH281" s="22">
        <f t="shared" si="68"/>
        <v>0</v>
      </c>
      <c r="AI281" s="22">
        <f t="shared" si="69"/>
        <v>0</v>
      </c>
      <c r="AJ281" s="22">
        <f t="shared" si="70"/>
        <v>0</v>
      </c>
      <c r="AK281" s="22">
        <f t="shared" si="71"/>
        <v>0</v>
      </c>
      <c r="AL281" s="22">
        <f t="shared" si="72"/>
        <v>0</v>
      </c>
      <c r="AM281" s="22">
        <f t="shared" si="73"/>
        <v>0</v>
      </c>
      <c r="AN281" s="22">
        <f t="shared" si="74"/>
        <v>0</v>
      </c>
      <c r="AO281" s="22">
        <f t="shared" si="75"/>
        <v>0</v>
      </c>
      <c r="AP281" s="22">
        <f t="shared" si="76"/>
        <v>0</v>
      </c>
      <c r="AQ281" s="22">
        <f t="shared" si="77"/>
        <v>0</v>
      </c>
      <c r="AR281" s="22">
        <f t="shared" si="78"/>
        <v>0</v>
      </c>
      <c r="AS281" s="22">
        <f t="shared" si="79"/>
        <v>0</v>
      </c>
      <c r="AT281" s="22">
        <f t="shared" si="80"/>
        <v>0</v>
      </c>
      <c r="AU281" s="22">
        <f t="shared" si="81"/>
        <v>0</v>
      </c>
      <c r="AV281" s="22">
        <f t="shared" si="82"/>
        <v>0</v>
      </c>
      <c r="AW281" s="22">
        <f t="shared" si="83"/>
        <v>0</v>
      </c>
      <c r="AX281" s="22">
        <f t="shared" si="84"/>
        <v>0</v>
      </c>
      <c r="AY281" s="35">
        <f t="shared" si="85"/>
        <v>0</v>
      </c>
      <c r="BA281" s="57" t="s">
        <v>108</v>
      </c>
      <c r="BB281" s="57">
        <f t="shared" si="49"/>
        <v>2</v>
      </c>
      <c r="BC281" s="57">
        <f t="shared" si="50"/>
        <v>2</v>
      </c>
      <c r="BD281" s="57" t="str">
        <f t="shared" si="51"/>
        <v>OK</v>
      </c>
    </row>
    <row r="282" spans="1:56" ht="18">
      <c r="A282" s="1" t="s">
        <v>112</v>
      </c>
      <c r="B282" s="1" t="s">
        <v>113</v>
      </c>
      <c r="C282" s="63">
        <v>42796</v>
      </c>
      <c r="D282" s="1" t="s">
        <v>136</v>
      </c>
      <c r="E282" s="1">
        <v>28</v>
      </c>
      <c r="F282" s="1">
        <v>20</v>
      </c>
      <c r="G282" s="1">
        <v>76</v>
      </c>
      <c r="H282" s="2" t="s">
        <v>118</v>
      </c>
      <c r="I282" s="62">
        <v>48.6</v>
      </c>
      <c r="J282" s="30" t="s">
        <v>137</v>
      </c>
      <c r="K282" s="18" t="s">
        <v>141</v>
      </c>
      <c r="L282" s="18">
        <v>7</v>
      </c>
      <c r="M282" s="18">
        <v>0</v>
      </c>
      <c r="N282" s="19" t="s">
        <v>44</v>
      </c>
      <c r="R282" s="22">
        <f t="shared" si="52"/>
        <v>1</v>
      </c>
      <c r="S282" s="22">
        <f t="shared" si="53"/>
        <v>0</v>
      </c>
      <c r="T282" s="22">
        <f t="shared" si="54"/>
        <v>0</v>
      </c>
      <c r="U282" s="22">
        <f t="shared" si="55"/>
        <v>0</v>
      </c>
      <c r="V282" s="22">
        <f t="shared" si="56"/>
        <v>0</v>
      </c>
      <c r="W282" s="22">
        <f t="shared" si="57"/>
        <v>0</v>
      </c>
      <c r="X282" s="22">
        <f t="shared" si="58"/>
        <v>0</v>
      </c>
      <c r="Y282" s="22">
        <f t="shared" si="59"/>
        <v>0</v>
      </c>
      <c r="Z282" s="22">
        <f t="shared" si="60"/>
        <v>0</v>
      </c>
      <c r="AA282" s="22">
        <f t="shared" si="61"/>
        <v>0</v>
      </c>
      <c r="AB282" s="22">
        <f t="shared" si="62"/>
        <v>0</v>
      </c>
      <c r="AC282" s="22">
        <f t="shared" si="63"/>
        <v>0</v>
      </c>
      <c r="AD282" s="22">
        <f t="shared" si="64"/>
        <v>0</v>
      </c>
      <c r="AE282" s="22">
        <f t="shared" si="65"/>
        <v>0</v>
      </c>
      <c r="AF282" s="22">
        <f t="shared" si="66"/>
        <v>0</v>
      </c>
      <c r="AG282" s="22">
        <f t="shared" si="67"/>
        <v>0</v>
      </c>
      <c r="AH282" s="22">
        <f t="shared" si="68"/>
        <v>0</v>
      </c>
      <c r="AI282" s="22">
        <f t="shared" si="69"/>
        <v>0</v>
      </c>
      <c r="AJ282" s="22">
        <f t="shared" si="70"/>
        <v>0</v>
      </c>
      <c r="AK282" s="22">
        <f t="shared" si="71"/>
        <v>0</v>
      </c>
      <c r="AL282" s="22">
        <f t="shared" si="72"/>
        <v>0</v>
      </c>
      <c r="AM282" s="22">
        <f t="shared" si="73"/>
        <v>0</v>
      </c>
      <c r="AN282" s="22">
        <f t="shared" si="74"/>
        <v>0</v>
      </c>
      <c r="AO282" s="22">
        <f t="shared" si="75"/>
        <v>0</v>
      </c>
      <c r="AP282" s="22">
        <f t="shared" si="76"/>
        <v>0</v>
      </c>
      <c r="AQ282" s="22">
        <f t="shared" si="77"/>
        <v>0</v>
      </c>
      <c r="AR282" s="22">
        <f t="shared" si="78"/>
        <v>0</v>
      </c>
      <c r="AS282" s="22">
        <f t="shared" si="79"/>
        <v>0</v>
      </c>
      <c r="AT282" s="22">
        <f t="shared" si="80"/>
        <v>0</v>
      </c>
      <c r="AU282" s="22">
        <f t="shared" si="81"/>
        <v>0</v>
      </c>
      <c r="AV282" s="22">
        <f t="shared" si="82"/>
        <v>0</v>
      </c>
      <c r="AW282" s="22">
        <f t="shared" si="83"/>
        <v>0</v>
      </c>
      <c r="AX282" s="22">
        <f t="shared" si="84"/>
        <v>0</v>
      </c>
      <c r="AY282" s="35">
        <f t="shared" si="85"/>
        <v>0</v>
      </c>
      <c r="BA282" s="57" t="s">
        <v>108</v>
      </c>
      <c r="BB282" s="57">
        <f t="shared" si="49"/>
        <v>1</v>
      </c>
      <c r="BC282" s="57">
        <f t="shared" si="50"/>
        <v>1</v>
      </c>
      <c r="BD282" s="57" t="str">
        <f t="shared" si="51"/>
        <v>OK</v>
      </c>
    </row>
    <row r="283" spans="1:56" ht="18">
      <c r="A283" s="1" t="s">
        <v>112</v>
      </c>
      <c r="B283" s="1" t="s">
        <v>113</v>
      </c>
      <c r="C283" s="63">
        <v>42796</v>
      </c>
      <c r="D283" s="1" t="s">
        <v>136</v>
      </c>
      <c r="E283" s="1">
        <v>28</v>
      </c>
      <c r="F283" s="1">
        <v>20</v>
      </c>
      <c r="G283" s="1">
        <v>76</v>
      </c>
      <c r="H283" s="2" t="s">
        <v>118</v>
      </c>
      <c r="I283" s="62">
        <v>48.7</v>
      </c>
      <c r="J283" s="30" t="s">
        <v>137</v>
      </c>
      <c r="K283" s="18" t="s">
        <v>142</v>
      </c>
      <c r="L283" s="18">
        <v>25</v>
      </c>
      <c r="M283" s="18">
        <v>0</v>
      </c>
      <c r="N283" s="19" t="s">
        <v>44</v>
      </c>
      <c r="R283" s="22">
        <f t="shared" si="52"/>
        <v>1</v>
      </c>
      <c r="S283" s="22">
        <f t="shared" si="53"/>
        <v>0</v>
      </c>
      <c r="T283" s="22">
        <f t="shared" si="54"/>
        <v>0</v>
      </c>
      <c r="U283" s="22">
        <f t="shared" si="55"/>
        <v>0</v>
      </c>
      <c r="V283" s="22">
        <f t="shared" si="56"/>
        <v>0</v>
      </c>
      <c r="W283" s="22">
        <f t="shared" si="57"/>
        <v>0</v>
      </c>
      <c r="X283" s="22">
        <f t="shared" si="58"/>
        <v>0</v>
      </c>
      <c r="Y283" s="22">
        <f t="shared" si="59"/>
        <v>0</v>
      </c>
      <c r="Z283" s="22">
        <f t="shared" si="60"/>
        <v>0</v>
      </c>
      <c r="AA283" s="22">
        <f t="shared" si="61"/>
        <v>0</v>
      </c>
      <c r="AB283" s="22">
        <f t="shared" si="62"/>
        <v>0</v>
      </c>
      <c r="AC283" s="22">
        <f t="shared" si="63"/>
        <v>0</v>
      </c>
      <c r="AD283" s="22">
        <f t="shared" si="64"/>
        <v>0</v>
      </c>
      <c r="AE283" s="22">
        <f t="shared" si="65"/>
        <v>0</v>
      </c>
      <c r="AF283" s="22">
        <f t="shared" si="66"/>
        <v>0</v>
      </c>
      <c r="AG283" s="22">
        <f t="shared" si="67"/>
        <v>0</v>
      </c>
      <c r="AH283" s="22">
        <f t="shared" si="68"/>
        <v>0</v>
      </c>
      <c r="AI283" s="22">
        <f t="shared" si="69"/>
        <v>0</v>
      </c>
      <c r="AJ283" s="22">
        <f t="shared" si="70"/>
        <v>0</v>
      </c>
      <c r="AK283" s="22">
        <f t="shared" si="71"/>
        <v>0</v>
      </c>
      <c r="AL283" s="22">
        <f t="shared" si="72"/>
        <v>0</v>
      </c>
      <c r="AM283" s="22">
        <f t="shared" si="73"/>
        <v>0</v>
      </c>
      <c r="AN283" s="22">
        <f t="shared" si="74"/>
        <v>0</v>
      </c>
      <c r="AO283" s="22">
        <f t="shared" si="75"/>
        <v>0</v>
      </c>
      <c r="AP283" s="22">
        <f t="shared" si="76"/>
        <v>0</v>
      </c>
      <c r="AQ283" s="22">
        <f t="shared" si="77"/>
        <v>0</v>
      </c>
      <c r="AR283" s="22">
        <f t="shared" si="78"/>
        <v>0</v>
      </c>
      <c r="AS283" s="22">
        <f t="shared" si="79"/>
        <v>0</v>
      </c>
      <c r="AT283" s="22">
        <f t="shared" si="80"/>
        <v>0</v>
      </c>
      <c r="AU283" s="22">
        <f t="shared" si="81"/>
        <v>0</v>
      </c>
      <c r="AV283" s="22">
        <f t="shared" si="82"/>
        <v>0</v>
      </c>
      <c r="AW283" s="22">
        <f t="shared" si="83"/>
        <v>0</v>
      </c>
      <c r="AX283" s="22">
        <f t="shared" si="84"/>
        <v>0</v>
      </c>
      <c r="AY283" s="35">
        <f t="shared" si="85"/>
        <v>0</v>
      </c>
      <c r="BA283" s="57" t="s">
        <v>108</v>
      </c>
      <c r="BB283" s="57">
        <f t="shared" si="49"/>
        <v>1</v>
      </c>
      <c r="BC283" s="57">
        <f t="shared" si="50"/>
        <v>1</v>
      </c>
      <c r="BD283" s="57" t="str">
        <f t="shared" si="51"/>
        <v>OK</v>
      </c>
    </row>
    <row r="284" spans="1:56" ht="18">
      <c r="A284" s="1" t="s">
        <v>112</v>
      </c>
      <c r="B284" s="1" t="s">
        <v>113</v>
      </c>
      <c r="C284" s="63">
        <v>42796</v>
      </c>
      <c r="D284" s="1" t="s">
        <v>136</v>
      </c>
      <c r="E284" s="1">
        <v>28</v>
      </c>
      <c r="F284" s="1">
        <v>20</v>
      </c>
      <c r="G284" s="1">
        <v>76</v>
      </c>
      <c r="H284" s="2" t="s">
        <v>118</v>
      </c>
      <c r="I284" s="62">
        <v>48.7</v>
      </c>
      <c r="J284" s="30" t="s">
        <v>137</v>
      </c>
      <c r="K284" s="18" t="s">
        <v>138</v>
      </c>
      <c r="L284" s="18">
        <v>40</v>
      </c>
      <c r="M284" s="18">
        <v>0</v>
      </c>
      <c r="N284" s="19" t="s">
        <v>44</v>
      </c>
      <c r="R284" s="22">
        <f t="shared" si="52"/>
        <v>1</v>
      </c>
      <c r="S284" s="22">
        <f t="shared" si="53"/>
        <v>0</v>
      </c>
      <c r="T284" s="22">
        <f t="shared" si="54"/>
        <v>0</v>
      </c>
      <c r="U284" s="22">
        <f t="shared" si="55"/>
        <v>0</v>
      </c>
      <c r="V284" s="22">
        <f t="shared" si="56"/>
        <v>0</v>
      </c>
      <c r="W284" s="22">
        <f t="shared" si="57"/>
        <v>0</v>
      </c>
      <c r="X284" s="22">
        <f t="shared" si="58"/>
        <v>0</v>
      </c>
      <c r="Y284" s="22">
        <f t="shared" si="59"/>
        <v>0</v>
      </c>
      <c r="Z284" s="22">
        <f t="shared" si="60"/>
        <v>0</v>
      </c>
      <c r="AA284" s="22">
        <f t="shared" si="61"/>
        <v>0</v>
      </c>
      <c r="AB284" s="22">
        <f t="shared" si="62"/>
        <v>0</v>
      </c>
      <c r="AC284" s="22">
        <f t="shared" si="63"/>
        <v>0</v>
      </c>
      <c r="AD284" s="22">
        <f t="shared" si="64"/>
        <v>0</v>
      </c>
      <c r="AE284" s="22">
        <f t="shared" si="65"/>
        <v>0</v>
      </c>
      <c r="AF284" s="22">
        <f t="shared" si="66"/>
        <v>0</v>
      </c>
      <c r="AG284" s="22">
        <f t="shared" si="67"/>
        <v>0</v>
      </c>
      <c r="AH284" s="22">
        <f t="shared" si="68"/>
        <v>0</v>
      </c>
      <c r="AI284" s="22">
        <f t="shared" si="69"/>
        <v>0</v>
      </c>
      <c r="AJ284" s="22">
        <f t="shared" si="70"/>
        <v>0</v>
      </c>
      <c r="AK284" s="22">
        <f t="shared" si="71"/>
        <v>0</v>
      </c>
      <c r="AL284" s="22">
        <f t="shared" si="72"/>
        <v>0</v>
      </c>
      <c r="AM284" s="22">
        <f t="shared" si="73"/>
        <v>0</v>
      </c>
      <c r="AN284" s="22">
        <f t="shared" si="74"/>
        <v>0</v>
      </c>
      <c r="AO284" s="22">
        <f t="shared" si="75"/>
        <v>0</v>
      </c>
      <c r="AP284" s="22">
        <f t="shared" si="76"/>
        <v>0</v>
      </c>
      <c r="AQ284" s="22">
        <f t="shared" si="77"/>
        <v>0</v>
      </c>
      <c r="AR284" s="22">
        <f t="shared" si="78"/>
        <v>0</v>
      </c>
      <c r="AS284" s="22">
        <f t="shared" si="79"/>
        <v>0</v>
      </c>
      <c r="AT284" s="22">
        <f t="shared" si="80"/>
        <v>0</v>
      </c>
      <c r="AU284" s="22">
        <f t="shared" si="81"/>
        <v>0</v>
      </c>
      <c r="AV284" s="22">
        <f t="shared" si="82"/>
        <v>0</v>
      </c>
      <c r="AW284" s="22">
        <f t="shared" si="83"/>
        <v>0</v>
      </c>
      <c r="AX284" s="22">
        <f t="shared" si="84"/>
        <v>0</v>
      </c>
      <c r="AY284" s="35">
        <f t="shared" si="85"/>
        <v>0</v>
      </c>
      <c r="BA284" s="57" t="s">
        <v>108</v>
      </c>
      <c r="BB284" s="57">
        <f t="shared" si="49"/>
        <v>1</v>
      </c>
      <c r="BC284" s="57">
        <f t="shared" si="50"/>
        <v>1</v>
      </c>
      <c r="BD284" s="57" t="str">
        <f t="shared" si="51"/>
        <v>OK</v>
      </c>
    </row>
    <row r="285" spans="1:56" ht="18">
      <c r="A285" s="1" t="s">
        <v>112</v>
      </c>
      <c r="B285" s="1" t="s">
        <v>113</v>
      </c>
      <c r="C285" s="63">
        <v>42796</v>
      </c>
      <c r="D285" s="1" t="s">
        <v>136</v>
      </c>
      <c r="E285" s="1">
        <v>28</v>
      </c>
      <c r="F285" s="1">
        <v>20</v>
      </c>
      <c r="G285" s="1">
        <v>76</v>
      </c>
      <c r="H285" s="2" t="s">
        <v>118</v>
      </c>
      <c r="I285" s="62">
        <v>49.4</v>
      </c>
      <c r="J285" s="30" t="s">
        <v>137</v>
      </c>
      <c r="K285" s="18" t="s">
        <v>140</v>
      </c>
      <c r="L285" s="18">
        <v>25</v>
      </c>
      <c r="M285" s="18">
        <v>5</v>
      </c>
      <c r="N285" s="19" t="s">
        <v>193</v>
      </c>
      <c r="R285" s="22">
        <f t="shared" si="52"/>
        <v>0</v>
      </c>
      <c r="S285" s="22">
        <f t="shared" si="53"/>
        <v>0</v>
      </c>
      <c r="T285" s="22">
        <f t="shared" si="54"/>
        <v>0</v>
      </c>
      <c r="U285" s="22">
        <f t="shared" si="55"/>
        <v>0</v>
      </c>
      <c r="V285" s="22">
        <f t="shared" si="56"/>
        <v>0</v>
      </c>
      <c r="W285" s="22">
        <f t="shared" si="57"/>
        <v>0</v>
      </c>
      <c r="X285" s="22">
        <f t="shared" si="58"/>
        <v>0</v>
      </c>
      <c r="Y285" s="22">
        <f t="shared" si="59"/>
        <v>0</v>
      </c>
      <c r="Z285" s="22">
        <f t="shared" si="60"/>
        <v>1</v>
      </c>
      <c r="AA285" s="22">
        <f t="shared" si="61"/>
        <v>0</v>
      </c>
      <c r="AB285" s="22">
        <f t="shared" si="62"/>
        <v>0</v>
      </c>
      <c r="AC285" s="22">
        <f t="shared" si="63"/>
        <v>0</v>
      </c>
      <c r="AD285" s="22">
        <f t="shared" si="64"/>
        <v>0</v>
      </c>
      <c r="AE285" s="22">
        <f t="shared" si="65"/>
        <v>0</v>
      </c>
      <c r="AF285" s="22">
        <f t="shared" si="66"/>
        <v>0</v>
      </c>
      <c r="AG285" s="22">
        <f t="shared" si="67"/>
        <v>0</v>
      </c>
      <c r="AH285" s="22">
        <f t="shared" si="68"/>
        <v>0</v>
      </c>
      <c r="AI285" s="22">
        <f t="shared" si="69"/>
        <v>1</v>
      </c>
      <c r="AJ285" s="22">
        <f t="shared" si="70"/>
        <v>0</v>
      </c>
      <c r="AK285" s="22">
        <f t="shared" si="71"/>
        <v>0</v>
      </c>
      <c r="AL285" s="22">
        <f t="shared" si="72"/>
        <v>0</v>
      </c>
      <c r="AM285" s="22">
        <f t="shared" si="73"/>
        <v>0</v>
      </c>
      <c r="AN285" s="22">
        <f t="shared" si="74"/>
        <v>0</v>
      </c>
      <c r="AO285" s="22">
        <f t="shared" si="75"/>
        <v>0</v>
      </c>
      <c r="AP285" s="22">
        <f t="shared" si="76"/>
        <v>0</v>
      </c>
      <c r="AQ285" s="22">
        <f t="shared" si="77"/>
        <v>0</v>
      </c>
      <c r="AR285" s="22">
        <f t="shared" si="78"/>
        <v>0</v>
      </c>
      <c r="AS285" s="22">
        <f t="shared" si="79"/>
        <v>0</v>
      </c>
      <c r="AT285" s="22">
        <f t="shared" si="80"/>
        <v>0</v>
      </c>
      <c r="AU285" s="22">
        <f t="shared" si="81"/>
        <v>0</v>
      </c>
      <c r="AV285" s="22">
        <f t="shared" si="82"/>
        <v>0</v>
      </c>
      <c r="AW285" s="22">
        <f t="shared" si="83"/>
        <v>0</v>
      </c>
      <c r="AX285" s="22">
        <f t="shared" si="84"/>
        <v>0</v>
      </c>
      <c r="AY285" s="35">
        <f t="shared" si="85"/>
        <v>0</v>
      </c>
      <c r="BA285" s="57" t="s">
        <v>108</v>
      </c>
      <c r="BB285" s="57">
        <f t="shared" si="49"/>
        <v>2</v>
      </c>
      <c r="BC285" s="57">
        <f t="shared" si="50"/>
        <v>2</v>
      </c>
      <c r="BD285" s="57" t="str">
        <f t="shared" si="51"/>
        <v>OK</v>
      </c>
    </row>
    <row r="286" spans="1:56" ht="18">
      <c r="A286" s="1" t="s">
        <v>112</v>
      </c>
      <c r="B286" s="1" t="s">
        <v>113</v>
      </c>
      <c r="C286" s="63">
        <v>42796</v>
      </c>
      <c r="D286" s="1" t="s">
        <v>136</v>
      </c>
      <c r="E286" s="1">
        <v>28</v>
      </c>
      <c r="F286" s="1">
        <v>20</v>
      </c>
      <c r="G286" s="1">
        <v>76</v>
      </c>
      <c r="H286" s="2" t="s">
        <v>118</v>
      </c>
      <c r="I286" s="62">
        <v>49.7</v>
      </c>
      <c r="J286" s="30" t="s">
        <v>137</v>
      </c>
      <c r="K286" s="18" t="s">
        <v>140</v>
      </c>
      <c r="L286" s="18">
        <v>15</v>
      </c>
      <c r="M286" s="18">
        <v>5</v>
      </c>
      <c r="N286" s="19" t="s">
        <v>129</v>
      </c>
      <c r="R286" s="22">
        <f t="shared" si="52"/>
        <v>0</v>
      </c>
      <c r="S286" s="22">
        <f t="shared" si="53"/>
        <v>0</v>
      </c>
      <c r="T286" s="22">
        <f t="shared" si="54"/>
        <v>0</v>
      </c>
      <c r="U286" s="22">
        <f t="shared" si="55"/>
        <v>0</v>
      </c>
      <c r="V286" s="22">
        <f t="shared" si="56"/>
        <v>0</v>
      </c>
      <c r="W286" s="22">
        <f t="shared" si="57"/>
        <v>0</v>
      </c>
      <c r="X286" s="22">
        <f t="shared" si="58"/>
        <v>0</v>
      </c>
      <c r="Y286" s="22">
        <f t="shared" si="59"/>
        <v>0</v>
      </c>
      <c r="Z286" s="22">
        <f t="shared" si="60"/>
        <v>1</v>
      </c>
      <c r="AA286" s="22">
        <f t="shared" si="61"/>
        <v>0</v>
      </c>
      <c r="AB286" s="22">
        <f t="shared" si="62"/>
        <v>0</v>
      </c>
      <c r="AC286" s="22">
        <f t="shared" si="63"/>
        <v>0</v>
      </c>
      <c r="AD286" s="22">
        <f t="shared" si="64"/>
        <v>1</v>
      </c>
      <c r="AE286" s="22">
        <f t="shared" si="65"/>
        <v>0</v>
      </c>
      <c r="AF286" s="22">
        <f t="shared" si="66"/>
        <v>0</v>
      </c>
      <c r="AG286" s="22">
        <f t="shared" si="67"/>
        <v>0</v>
      </c>
      <c r="AH286" s="22">
        <f t="shared" si="68"/>
        <v>0</v>
      </c>
      <c r="AI286" s="22">
        <f t="shared" si="69"/>
        <v>0</v>
      </c>
      <c r="AJ286" s="22">
        <f t="shared" si="70"/>
        <v>0</v>
      </c>
      <c r="AK286" s="22">
        <f t="shared" si="71"/>
        <v>0</v>
      </c>
      <c r="AL286" s="22">
        <f t="shared" si="72"/>
        <v>0</v>
      </c>
      <c r="AM286" s="22">
        <f t="shared" si="73"/>
        <v>0</v>
      </c>
      <c r="AN286" s="22">
        <f t="shared" si="74"/>
        <v>0</v>
      </c>
      <c r="AO286" s="22">
        <f t="shared" si="75"/>
        <v>0</v>
      </c>
      <c r="AP286" s="22">
        <f t="shared" si="76"/>
        <v>0</v>
      </c>
      <c r="AQ286" s="22">
        <f t="shared" si="77"/>
        <v>0</v>
      </c>
      <c r="AR286" s="22">
        <f t="shared" si="78"/>
        <v>0</v>
      </c>
      <c r="AS286" s="22">
        <f t="shared" si="79"/>
        <v>0</v>
      </c>
      <c r="AT286" s="22">
        <f t="shared" si="80"/>
        <v>0</v>
      </c>
      <c r="AU286" s="22">
        <f t="shared" si="81"/>
        <v>0</v>
      </c>
      <c r="AV286" s="22">
        <f t="shared" si="82"/>
        <v>0</v>
      </c>
      <c r="AW286" s="22">
        <f t="shared" si="83"/>
        <v>0</v>
      </c>
      <c r="AX286" s="22">
        <f t="shared" si="84"/>
        <v>0</v>
      </c>
      <c r="AY286" s="35">
        <f t="shared" si="85"/>
        <v>0</v>
      </c>
      <c r="BA286" s="57" t="s">
        <v>108</v>
      </c>
      <c r="BB286" s="57">
        <f t="shared" si="49"/>
        <v>2</v>
      </c>
      <c r="BC286" s="57">
        <f t="shared" si="50"/>
        <v>2</v>
      </c>
      <c r="BD286" s="57" t="str">
        <f t="shared" si="51"/>
        <v>OK</v>
      </c>
    </row>
    <row r="287" spans="1:56" ht="18">
      <c r="A287" s="1" t="s">
        <v>112</v>
      </c>
      <c r="B287" s="1" t="s">
        <v>113</v>
      </c>
      <c r="C287" s="63">
        <v>42796</v>
      </c>
      <c r="D287" s="1" t="s">
        <v>136</v>
      </c>
      <c r="E287" s="1">
        <v>28</v>
      </c>
      <c r="F287" s="1">
        <v>20</v>
      </c>
      <c r="G287" s="1">
        <v>76</v>
      </c>
      <c r="H287" s="2" t="s">
        <v>118</v>
      </c>
      <c r="I287" s="62">
        <v>49.7</v>
      </c>
      <c r="J287" s="30" t="s">
        <v>137</v>
      </c>
      <c r="K287" s="18" t="s">
        <v>139</v>
      </c>
      <c r="L287" s="18">
        <v>9</v>
      </c>
      <c r="M287" s="18">
        <v>0</v>
      </c>
      <c r="N287" s="19" t="s">
        <v>44</v>
      </c>
      <c r="R287" s="22">
        <f t="shared" si="52"/>
        <v>1</v>
      </c>
      <c r="S287" s="22">
        <f t="shared" si="53"/>
        <v>0</v>
      </c>
      <c r="T287" s="22">
        <f t="shared" si="54"/>
        <v>0</v>
      </c>
      <c r="U287" s="22">
        <f t="shared" si="55"/>
        <v>0</v>
      </c>
      <c r="V287" s="22">
        <f t="shared" si="56"/>
        <v>0</v>
      </c>
      <c r="W287" s="22">
        <f t="shared" si="57"/>
        <v>0</v>
      </c>
      <c r="X287" s="22">
        <f t="shared" si="58"/>
        <v>0</v>
      </c>
      <c r="Y287" s="22">
        <f t="shared" si="59"/>
        <v>0</v>
      </c>
      <c r="Z287" s="22">
        <f t="shared" si="60"/>
        <v>0</v>
      </c>
      <c r="AA287" s="22">
        <f t="shared" si="61"/>
        <v>0</v>
      </c>
      <c r="AB287" s="22">
        <f t="shared" si="62"/>
        <v>0</v>
      </c>
      <c r="AC287" s="22">
        <f t="shared" si="63"/>
        <v>0</v>
      </c>
      <c r="AD287" s="22">
        <f t="shared" si="64"/>
        <v>0</v>
      </c>
      <c r="AE287" s="22">
        <f t="shared" si="65"/>
        <v>0</v>
      </c>
      <c r="AF287" s="22">
        <f t="shared" si="66"/>
        <v>0</v>
      </c>
      <c r="AG287" s="22">
        <f t="shared" si="67"/>
        <v>0</v>
      </c>
      <c r="AH287" s="22">
        <f t="shared" si="68"/>
        <v>0</v>
      </c>
      <c r="AI287" s="22">
        <f t="shared" si="69"/>
        <v>0</v>
      </c>
      <c r="AJ287" s="22">
        <f t="shared" si="70"/>
        <v>0</v>
      </c>
      <c r="AK287" s="22">
        <f t="shared" si="71"/>
        <v>0</v>
      </c>
      <c r="AL287" s="22">
        <f t="shared" si="72"/>
        <v>0</v>
      </c>
      <c r="AM287" s="22">
        <f t="shared" si="73"/>
        <v>0</v>
      </c>
      <c r="AN287" s="22">
        <f t="shared" si="74"/>
        <v>0</v>
      </c>
      <c r="AO287" s="22">
        <f t="shared" si="75"/>
        <v>0</v>
      </c>
      <c r="AP287" s="22">
        <f t="shared" si="76"/>
        <v>0</v>
      </c>
      <c r="AQ287" s="22">
        <f t="shared" si="77"/>
        <v>0</v>
      </c>
      <c r="AR287" s="22">
        <f t="shared" si="78"/>
        <v>0</v>
      </c>
      <c r="AS287" s="22">
        <f t="shared" si="79"/>
        <v>0</v>
      </c>
      <c r="AT287" s="22">
        <f t="shared" si="80"/>
        <v>0</v>
      </c>
      <c r="AU287" s="22">
        <f t="shared" si="81"/>
        <v>0</v>
      </c>
      <c r="AV287" s="22">
        <f t="shared" si="82"/>
        <v>0</v>
      </c>
      <c r="AW287" s="22">
        <f t="shared" si="83"/>
        <v>0</v>
      </c>
      <c r="AX287" s="22">
        <f t="shared" si="84"/>
        <v>0</v>
      </c>
      <c r="AY287" s="35">
        <f t="shared" si="85"/>
        <v>0</v>
      </c>
      <c r="BA287" s="57" t="s">
        <v>108</v>
      </c>
      <c r="BB287" s="57">
        <f t="shared" si="49"/>
        <v>1</v>
      </c>
      <c r="BC287" s="57">
        <f t="shared" si="50"/>
        <v>1</v>
      </c>
      <c r="BD287" s="57" t="str">
        <f t="shared" si="51"/>
        <v>OK</v>
      </c>
    </row>
    <row r="288" spans="1:56" ht="18">
      <c r="A288" s="1" t="s">
        <v>112</v>
      </c>
      <c r="B288" s="1" t="s">
        <v>113</v>
      </c>
      <c r="C288" s="63">
        <v>42796</v>
      </c>
      <c r="D288" s="1" t="s">
        <v>136</v>
      </c>
      <c r="E288" s="1">
        <v>28</v>
      </c>
      <c r="F288" s="1">
        <v>20</v>
      </c>
      <c r="G288" s="1">
        <v>76</v>
      </c>
      <c r="H288" s="2" t="s">
        <v>118</v>
      </c>
      <c r="I288" s="62">
        <v>49.7</v>
      </c>
      <c r="J288" s="30" t="s">
        <v>137</v>
      </c>
      <c r="K288" s="18" t="s">
        <v>141</v>
      </c>
      <c r="L288" s="18">
        <v>2</v>
      </c>
      <c r="M288" s="18">
        <v>0</v>
      </c>
      <c r="N288" s="19" t="s">
        <v>44</v>
      </c>
      <c r="R288" s="22">
        <f t="shared" si="52"/>
        <v>1</v>
      </c>
      <c r="S288" s="22">
        <f t="shared" si="53"/>
        <v>0</v>
      </c>
      <c r="T288" s="22">
        <f t="shared" si="54"/>
        <v>0</v>
      </c>
      <c r="U288" s="22">
        <f t="shared" si="55"/>
        <v>0</v>
      </c>
      <c r="V288" s="22">
        <f t="shared" si="56"/>
        <v>0</v>
      </c>
      <c r="W288" s="22">
        <f t="shared" si="57"/>
        <v>0</v>
      </c>
      <c r="X288" s="22">
        <f t="shared" si="58"/>
        <v>0</v>
      </c>
      <c r="Y288" s="22">
        <f t="shared" si="59"/>
        <v>0</v>
      </c>
      <c r="Z288" s="22">
        <f t="shared" si="60"/>
        <v>0</v>
      </c>
      <c r="AA288" s="22">
        <f t="shared" si="61"/>
        <v>0</v>
      </c>
      <c r="AB288" s="22">
        <f t="shared" si="62"/>
        <v>0</v>
      </c>
      <c r="AC288" s="22">
        <f t="shared" si="63"/>
        <v>0</v>
      </c>
      <c r="AD288" s="22">
        <f t="shared" si="64"/>
        <v>0</v>
      </c>
      <c r="AE288" s="22">
        <f t="shared" si="65"/>
        <v>0</v>
      </c>
      <c r="AF288" s="22">
        <f t="shared" si="66"/>
        <v>0</v>
      </c>
      <c r="AG288" s="22">
        <f t="shared" si="67"/>
        <v>0</v>
      </c>
      <c r="AH288" s="22">
        <f t="shared" si="68"/>
        <v>0</v>
      </c>
      <c r="AI288" s="22">
        <f t="shared" si="69"/>
        <v>0</v>
      </c>
      <c r="AJ288" s="22">
        <f t="shared" si="70"/>
        <v>0</v>
      </c>
      <c r="AK288" s="22">
        <f t="shared" si="71"/>
        <v>0</v>
      </c>
      <c r="AL288" s="22">
        <f t="shared" si="72"/>
        <v>0</v>
      </c>
      <c r="AM288" s="22">
        <f t="shared" si="73"/>
        <v>0</v>
      </c>
      <c r="AN288" s="22">
        <f t="shared" si="74"/>
        <v>0</v>
      </c>
      <c r="AO288" s="22">
        <f t="shared" si="75"/>
        <v>0</v>
      </c>
      <c r="AP288" s="22">
        <f t="shared" si="76"/>
        <v>0</v>
      </c>
      <c r="AQ288" s="22">
        <f t="shared" si="77"/>
        <v>0</v>
      </c>
      <c r="AR288" s="22">
        <f t="shared" si="78"/>
        <v>0</v>
      </c>
      <c r="AS288" s="22">
        <f t="shared" si="79"/>
        <v>0</v>
      </c>
      <c r="AT288" s="22">
        <f t="shared" si="80"/>
        <v>0</v>
      </c>
      <c r="AU288" s="22">
        <f t="shared" si="81"/>
        <v>0</v>
      </c>
      <c r="AV288" s="22">
        <f t="shared" si="82"/>
        <v>0</v>
      </c>
      <c r="AW288" s="22">
        <f t="shared" si="83"/>
        <v>0</v>
      </c>
      <c r="AX288" s="22">
        <f t="shared" si="84"/>
        <v>0</v>
      </c>
      <c r="AY288" s="35">
        <f t="shared" si="85"/>
        <v>0</v>
      </c>
      <c r="BA288" s="57" t="s">
        <v>108</v>
      </c>
      <c r="BB288" s="57">
        <f t="shared" si="49"/>
        <v>1</v>
      </c>
      <c r="BC288" s="57">
        <f t="shared" si="50"/>
        <v>1</v>
      </c>
      <c r="BD288" s="57" t="str">
        <f t="shared" si="51"/>
        <v>OK</v>
      </c>
    </row>
    <row r="289" spans="1:56" ht="18">
      <c r="A289" s="1" t="s">
        <v>112</v>
      </c>
      <c r="B289" s="1" t="s">
        <v>113</v>
      </c>
      <c r="C289" s="63">
        <v>42796</v>
      </c>
      <c r="D289" s="1" t="s">
        <v>136</v>
      </c>
      <c r="E289" s="1">
        <v>28</v>
      </c>
      <c r="F289" s="1">
        <v>20</v>
      </c>
      <c r="G289" s="1">
        <v>76</v>
      </c>
      <c r="H289" s="2" t="s">
        <v>118</v>
      </c>
      <c r="I289" s="62">
        <v>49.7</v>
      </c>
      <c r="J289" s="30" t="s">
        <v>137</v>
      </c>
      <c r="K289" s="18" t="s">
        <v>137</v>
      </c>
      <c r="L289" s="18">
        <v>5</v>
      </c>
      <c r="M289" s="18">
        <v>100</v>
      </c>
      <c r="N289" s="19" t="s">
        <v>54</v>
      </c>
      <c r="R289" s="22">
        <f t="shared" si="52"/>
        <v>0</v>
      </c>
      <c r="S289" s="22">
        <f t="shared" si="53"/>
        <v>0</v>
      </c>
      <c r="T289" s="22">
        <f t="shared" si="54"/>
        <v>0</v>
      </c>
      <c r="U289" s="22">
        <f t="shared" si="55"/>
        <v>0</v>
      </c>
      <c r="V289" s="22">
        <f t="shared" si="56"/>
        <v>0</v>
      </c>
      <c r="W289" s="22">
        <f t="shared" si="57"/>
        <v>0</v>
      </c>
      <c r="X289" s="22">
        <f t="shared" si="58"/>
        <v>0</v>
      </c>
      <c r="Y289" s="22">
        <f t="shared" si="59"/>
        <v>0</v>
      </c>
      <c r="Z289" s="22">
        <f t="shared" si="60"/>
        <v>0</v>
      </c>
      <c r="AA289" s="22">
        <f t="shared" si="61"/>
        <v>0</v>
      </c>
      <c r="AB289" s="22">
        <f t="shared" si="62"/>
        <v>1</v>
      </c>
      <c r="AC289" s="22">
        <f t="shared" si="63"/>
        <v>0</v>
      </c>
      <c r="AD289" s="22">
        <f t="shared" si="64"/>
        <v>0</v>
      </c>
      <c r="AE289" s="22">
        <f t="shared" si="65"/>
        <v>0</v>
      </c>
      <c r="AF289" s="22">
        <f t="shared" si="66"/>
        <v>0</v>
      </c>
      <c r="AG289" s="22">
        <f t="shared" si="67"/>
        <v>0</v>
      </c>
      <c r="AH289" s="22">
        <f t="shared" si="68"/>
        <v>0</v>
      </c>
      <c r="AI289" s="22">
        <f t="shared" si="69"/>
        <v>0</v>
      </c>
      <c r="AJ289" s="22">
        <f t="shared" si="70"/>
        <v>0</v>
      </c>
      <c r="AK289" s="22">
        <f t="shared" si="71"/>
        <v>0</v>
      </c>
      <c r="AL289" s="22">
        <f t="shared" si="72"/>
        <v>0</v>
      </c>
      <c r="AM289" s="22">
        <f t="shared" si="73"/>
        <v>0</v>
      </c>
      <c r="AN289" s="22">
        <f t="shared" si="74"/>
        <v>0</v>
      </c>
      <c r="AO289" s="22">
        <f t="shared" si="75"/>
        <v>0</v>
      </c>
      <c r="AP289" s="22">
        <f t="shared" si="76"/>
        <v>0</v>
      </c>
      <c r="AQ289" s="22">
        <f t="shared" si="77"/>
        <v>0</v>
      </c>
      <c r="AR289" s="22">
        <f t="shared" si="78"/>
        <v>0</v>
      </c>
      <c r="AS289" s="22">
        <f t="shared" si="79"/>
        <v>0</v>
      </c>
      <c r="AT289" s="22">
        <f t="shared" si="80"/>
        <v>0</v>
      </c>
      <c r="AU289" s="22">
        <f t="shared" si="81"/>
        <v>0</v>
      </c>
      <c r="AV289" s="22">
        <f t="shared" si="82"/>
        <v>0</v>
      </c>
      <c r="AW289" s="22">
        <f t="shared" si="83"/>
        <v>0</v>
      </c>
      <c r="AX289" s="22">
        <f t="shared" si="84"/>
        <v>0</v>
      </c>
      <c r="AY289" s="35">
        <f t="shared" si="85"/>
        <v>0</v>
      </c>
      <c r="BA289" s="57" t="s">
        <v>108</v>
      </c>
      <c r="BB289" s="57">
        <f t="shared" si="49"/>
        <v>1</v>
      </c>
      <c r="BC289" s="57">
        <f t="shared" si="50"/>
        <v>1</v>
      </c>
      <c r="BD289" s="57" t="str">
        <f t="shared" si="51"/>
        <v>OK</v>
      </c>
    </row>
    <row r="290" spans="1:56" ht="18">
      <c r="A290" s="1" t="s">
        <v>112</v>
      </c>
      <c r="B290" s="1" t="s">
        <v>113</v>
      </c>
      <c r="C290" s="63">
        <v>42796</v>
      </c>
      <c r="D290" s="1" t="s">
        <v>136</v>
      </c>
      <c r="E290" s="1">
        <v>28</v>
      </c>
      <c r="F290" s="1">
        <v>20</v>
      </c>
      <c r="G290" s="1">
        <v>76</v>
      </c>
      <c r="H290" s="2" t="s">
        <v>118</v>
      </c>
      <c r="I290" s="62">
        <v>49.8</v>
      </c>
      <c r="J290" s="30" t="s">
        <v>137</v>
      </c>
      <c r="K290" s="18" t="s">
        <v>157</v>
      </c>
      <c r="L290" s="18">
        <v>6</v>
      </c>
      <c r="M290" s="18">
        <v>0</v>
      </c>
      <c r="N290" s="19" t="s">
        <v>45</v>
      </c>
      <c r="R290" s="22">
        <f t="shared" si="52"/>
        <v>0</v>
      </c>
      <c r="S290" s="22">
        <f t="shared" si="53"/>
        <v>1</v>
      </c>
      <c r="T290" s="22">
        <f t="shared" si="54"/>
        <v>0</v>
      </c>
      <c r="U290" s="22">
        <f t="shared" si="55"/>
        <v>0</v>
      </c>
      <c r="V290" s="22">
        <f t="shared" si="56"/>
        <v>0</v>
      </c>
      <c r="W290" s="22">
        <f t="shared" si="57"/>
        <v>0</v>
      </c>
      <c r="X290" s="22">
        <f t="shared" si="58"/>
        <v>0</v>
      </c>
      <c r="Y290" s="22">
        <f t="shared" si="59"/>
        <v>0</v>
      </c>
      <c r="Z290" s="22">
        <f t="shared" si="60"/>
        <v>0</v>
      </c>
      <c r="AA290" s="22">
        <f t="shared" si="61"/>
        <v>0</v>
      </c>
      <c r="AB290" s="22">
        <f t="shared" si="62"/>
        <v>0</v>
      </c>
      <c r="AC290" s="22">
        <f t="shared" si="63"/>
        <v>0</v>
      </c>
      <c r="AD290" s="22">
        <f t="shared" si="64"/>
        <v>0</v>
      </c>
      <c r="AE290" s="22">
        <f t="shared" si="65"/>
        <v>0</v>
      </c>
      <c r="AF290" s="22">
        <f t="shared" si="66"/>
        <v>0</v>
      </c>
      <c r="AG290" s="22">
        <f t="shared" si="67"/>
        <v>0</v>
      </c>
      <c r="AH290" s="22">
        <f t="shared" si="68"/>
        <v>0</v>
      </c>
      <c r="AI290" s="22">
        <f t="shared" si="69"/>
        <v>0</v>
      </c>
      <c r="AJ290" s="22">
        <f t="shared" si="70"/>
        <v>0</v>
      </c>
      <c r="AK290" s="22">
        <f t="shared" si="71"/>
        <v>0</v>
      </c>
      <c r="AL290" s="22">
        <f t="shared" si="72"/>
        <v>0</v>
      </c>
      <c r="AM290" s="22">
        <f t="shared" si="73"/>
        <v>0</v>
      </c>
      <c r="AN290" s="22">
        <f t="shared" si="74"/>
        <v>0</v>
      </c>
      <c r="AO290" s="22">
        <f t="shared" si="75"/>
        <v>0</v>
      </c>
      <c r="AP290" s="22">
        <f t="shared" si="76"/>
        <v>0</v>
      </c>
      <c r="AQ290" s="22">
        <f t="shared" si="77"/>
        <v>0</v>
      </c>
      <c r="AR290" s="22">
        <f t="shared" si="78"/>
        <v>0</v>
      </c>
      <c r="AS290" s="22">
        <f t="shared" si="79"/>
        <v>0</v>
      </c>
      <c r="AT290" s="22">
        <f t="shared" si="80"/>
        <v>0</v>
      </c>
      <c r="AU290" s="22">
        <f t="shared" si="81"/>
        <v>0</v>
      </c>
      <c r="AV290" s="22">
        <f t="shared" si="82"/>
        <v>0</v>
      </c>
      <c r="AW290" s="22">
        <f t="shared" si="83"/>
        <v>0</v>
      </c>
      <c r="AX290" s="22">
        <f t="shared" si="84"/>
        <v>0</v>
      </c>
      <c r="AY290" s="35">
        <f t="shared" si="85"/>
        <v>0</v>
      </c>
      <c r="BA290" s="57" t="s">
        <v>108</v>
      </c>
      <c r="BB290" s="57">
        <f t="shared" si="49"/>
        <v>1</v>
      </c>
      <c r="BC290" s="57">
        <f t="shared" si="50"/>
        <v>1</v>
      </c>
      <c r="BD290" s="57" t="str">
        <f t="shared" si="51"/>
        <v>OK</v>
      </c>
    </row>
    <row r="291" spans="1:56" ht="18">
      <c r="A291" s="1" t="s">
        <v>112</v>
      </c>
      <c r="B291" s="1" t="s">
        <v>113</v>
      </c>
      <c r="C291" s="63">
        <v>42796</v>
      </c>
      <c r="D291" s="1" t="s">
        <v>136</v>
      </c>
      <c r="E291" s="1">
        <v>28</v>
      </c>
      <c r="F291" s="1">
        <v>20</v>
      </c>
      <c r="G291" s="1">
        <v>76</v>
      </c>
      <c r="H291" s="2" t="s">
        <v>118</v>
      </c>
      <c r="I291" s="62">
        <v>49.8</v>
      </c>
      <c r="J291" s="30" t="s">
        <v>137</v>
      </c>
      <c r="K291" s="18" t="s">
        <v>157</v>
      </c>
      <c r="L291" s="18">
        <v>13</v>
      </c>
      <c r="M291" s="18">
        <v>0</v>
      </c>
      <c r="N291" s="19" t="s">
        <v>166</v>
      </c>
      <c r="R291" s="22">
        <f t="shared" si="52"/>
        <v>0</v>
      </c>
      <c r="S291" s="22">
        <f t="shared" si="53"/>
        <v>1</v>
      </c>
      <c r="T291" s="22">
        <f t="shared" si="54"/>
        <v>0</v>
      </c>
      <c r="U291" s="22">
        <f t="shared" si="55"/>
        <v>0</v>
      </c>
      <c r="V291" s="22">
        <f t="shared" si="56"/>
        <v>0</v>
      </c>
      <c r="W291" s="22">
        <f t="shared" si="57"/>
        <v>0</v>
      </c>
      <c r="X291" s="22">
        <f t="shared" si="58"/>
        <v>0</v>
      </c>
      <c r="Y291" s="22">
        <f t="shared" si="59"/>
        <v>0</v>
      </c>
      <c r="Z291" s="22">
        <f t="shared" si="60"/>
        <v>0</v>
      </c>
      <c r="AA291" s="22">
        <f t="shared" si="61"/>
        <v>0</v>
      </c>
      <c r="AB291" s="22">
        <f t="shared" si="62"/>
        <v>0</v>
      </c>
      <c r="AC291" s="22">
        <f t="shared" si="63"/>
        <v>0</v>
      </c>
      <c r="AD291" s="22">
        <f t="shared" si="64"/>
        <v>0</v>
      </c>
      <c r="AE291" s="22">
        <f t="shared" si="65"/>
        <v>0</v>
      </c>
      <c r="AF291" s="22">
        <f t="shared" si="66"/>
        <v>0</v>
      </c>
      <c r="AG291" s="22">
        <f t="shared" si="67"/>
        <v>0</v>
      </c>
      <c r="AH291" s="22">
        <f t="shared" si="68"/>
        <v>0</v>
      </c>
      <c r="AI291" s="22">
        <f t="shared" si="69"/>
        <v>0</v>
      </c>
      <c r="AJ291" s="22">
        <f t="shared" si="70"/>
        <v>0</v>
      </c>
      <c r="AK291" s="22">
        <f t="shared" si="71"/>
        <v>0</v>
      </c>
      <c r="AL291" s="22">
        <f t="shared" si="72"/>
        <v>0</v>
      </c>
      <c r="AM291" s="22">
        <f t="shared" si="73"/>
        <v>0</v>
      </c>
      <c r="AN291" s="22">
        <f t="shared" si="74"/>
        <v>0</v>
      </c>
      <c r="AO291" s="22">
        <f t="shared" si="75"/>
        <v>0</v>
      </c>
      <c r="AP291" s="22">
        <f t="shared" si="76"/>
        <v>0</v>
      </c>
      <c r="AQ291" s="22">
        <f t="shared" si="77"/>
        <v>0</v>
      </c>
      <c r="AR291" s="22">
        <f t="shared" si="78"/>
        <v>0</v>
      </c>
      <c r="AS291" s="22">
        <f t="shared" si="79"/>
        <v>0</v>
      </c>
      <c r="AT291" s="22">
        <f t="shared" si="80"/>
        <v>0</v>
      </c>
      <c r="AU291" s="22">
        <f t="shared" si="81"/>
        <v>0</v>
      </c>
      <c r="AV291" s="22">
        <f t="shared" si="82"/>
        <v>1</v>
      </c>
      <c r="AW291" s="22">
        <f t="shared" si="83"/>
        <v>0</v>
      </c>
      <c r="AX291" s="22">
        <f t="shared" si="84"/>
        <v>0</v>
      </c>
      <c r="AY291" s="35">
        <f t="shared" si="85"/>
        <v>0</v>
      </c>
      <c r="BA291" s="57" t="s">
        <v>108</v>
      </c>
      <c r="BB291" s="57">
        <f t="shared" si="49"/>
        <v>2</v>
      </c>
      <c r="BC291" s="57">
        <f t="shared" si="50"/>
        <v>2</v>
      </c>
      <c r="BD291" s="57" t="str">
        <f t="shared" si="51"/>
        <v>OK</v>
      </c>
    </row>
    <row r="292" spans="1:56" ht="18">
      <c r="A292" s="1" t="s">
        <v>112</v>
      </c>
      <c r="B292" s="1" t="s">
        <v>113</v>
      </c>
      <c r="C292" s="63">
        <v>42796</v>
      </c>
      <c r="D292" s="1" t="s">
        <v>136</v>
      </c>
      <c r="E292" s="1">
        <v>28</v>
      </c>
      <c r="F292" s="1">
        <v>20</v>
      </c>
      <c r="G292" s="1">
        <v>76</v>
      </c>
      <c r="H292" s="2" t="s">
        <v>118</v>
      </c>
      <c r="I292" s="62">
        <v>49.8</v>
      </c>
      <c r="J292" s="30" t="s">
        <v>137</v>
      </c>
      <c r="K292" s="18" t="s">
        <v>157</v>
      </c>
      <c r="L292" s="18">
        <v>15</v>
      </c>
      <c r="M292" s="18">
        <v>0</v>
      </c>
      <c r="N292" s="19" t="s">
        <v>45</v>
      </c>
      <c r="R292" s="22">
        <f t="shared" si="52"/>
        <v>0</v>
      </c>
      <c r="S292" s="22">
        <f t="shared" si="53"/>
        <v>1</v>
      </c>
      <c r="T292" s="22">
        <f t="shared" si="54"/>
        <v>0</v>
      </c>
      <c r="U292" s="22">
        <f t="shared" si="55"/>
        <v>0</v>
      </c>
      <c r="V292" s="22">
        <f t="shared" si="56"/>
        <v>0</v>
      </c>
      <c r="W292" s="22">
        <f t="shared" si="57"/>
        <v>0</v>
      </c>
      <c r="X292" s="22">
        <f t="shared" si="58"/>
        <v>0</v>
      </c>
      <c r="Y292" s="22">
        <f t="shared" si="59"/>
        <v>0</v>
      </c>
      <c r="Z292" s="22">
        <f t="shared" si="60"/>
        <v>0</v>
      </c>
      <c r="AA292" s="22">
        <f t="shared" si="61"/>
        <v>0</v>
      </c>
      <c r="AB292" s="22">
        <f t="shared" si="62"/>
        <v>0</v>
      </c>
      <c r="AC292" s="22">
        <f t="shared" si="63"/>
        <v>0</v>
      </c>
      <c r="AD292" s="22">
        <f t="shared" si="64"/>
        <v>0</v>
      </c>
      <c r="AE292" s="22">
        <f t="shared" si="65"/>
        <v>0</v>
      </c>
      <c r="AF292" s="22">
        <f t="shared" si="66"/>
        <v>0</v>
      </c>
      <c r="AG292" s="22">
        <f t="shared" si="67"/>
        <v>0</v>
      </c>
      <c r="AH292" s="22">
        <f t="shared" si="68"/>
        <v>0</v>
      </c>
      <c r="AI292" s="22">
        <f t="shared" si="69"/>
        <v>0</v>
      </c>
      <c r="AJ292" s="22">
        <f t="shared" si="70"/>
        <v>0</v>
      </c>
      <c r="AK292" s="22">
        <f t="shared" si="71"/>
        <v>0</v>
      </c>
      <c r="AL292" s="22">
        <f t="shared" si="72"/>
        <v>0</v>
      </c>
      <c r="AM292" s="22">
        <f t="shared" si="73"/>
        <v>0</v>
      </c>
      <c r="AN292" s="22">
        <f t="shared" si="74"/>
        <v>0</v>
      </c>
      <c r="AO292" s="22">
        <f t="shared" si="75"/>
        <v>0</v>
      </c>
      <c r="AP292" s="22">
        <f t="shared" si="76"/>
        <v>0</v>
      </c>
      <c r="AQ292" s="22">
        <f t="shared" si="77"/>
        <v>0</v>
      </c>
      <c r="AR292" s="22">
        <f t="shared" si="78"/>
        <v>0</v>
      </c>
      <c r="AS292" s="22">
        <f t="shared" si="79"/>
        <v>0</v>
      </c>
      <c r="AT292" s="22">
        <f t="shared" si="80"/>
        <v>0</v>
      </c>
      <c r="AU292" s="22">
        <f t="shared" si="81"/>
        <v>0</v>
      </c>
      <c r="AV292" s="22">
        <f t="shared" si="82"/>
        <v>0</v>
      </c>
      <c r="AW292" s="22">
        <f t="shared" si="83"/>
        <v>0</v>
      </c>
      <c r="AX292" s="22">
        <f t="shared" si="84"/>
        <v>0</v>
      </c>
      <c r="AY292" s="35">
        <f t="shared" si="85"/>
        <v>0</v>
      </c>
      <c r="BA292" s="57" t="s">
        <v>108</v>
      </c>
      <c r="BB292" s="57">
        <f t="shared" ref="BB292:BB297" si="86">LEN($N292)-LEN(SUBSTITUTE($N292,$BA$2,""))</f>
        <v>1</v>
      </c>
      <c r="BC292" s="57">
        <f t="shared" ref="BC292:BC297" si="87">SUM(R292:AY292)</f>
        <v>1</v>
      </c>
      <c r="BD292" s="57" t="str">
        <f t="shared" ref="BD292:BD297" si="88">IF(BB292=BC292, "OK", "CHECK")</f>
        <v>OK</v>
      </c>
    </row>
    <row r="293" spans="1:56" ht="18">
      <c r="A293" s="1" t="s">
        <v>112</v>
      </c>
      <c r="B293" s="1" t="s">
        <v>113</v>
      </c>
      <c r="C293" s="63">
        <v>42796</v>
      </c>
      <c r="D293" s="1" t="s">
        <v>136</v>
      </c>
      <c r="E293" s="1">
        <v>28</v>
      </c>
      <c r="F293" s="1">
        <v>20</v>
      </c>
      <c r="G293" s="1">
        <v>76</v>
      </c>
      <c r="H293" s="2" t="s">
        <v>118</v>
      </c>
      <c r="I293" s="62">
        <v>49.8</v>
      </c>
      <c r="J293" s="30" t="s">
        <v>137</v>
      </c>
      <c r="K293" s="18" t="s">
        <v>138</v>
      </c>
      <c r="L293" s="18">
        <v>7</v>
      </c>
      <c r="M293" s="18">
        <v>90</v>
      </c>
      <c r="N293" s="19" t="s">
        <v>152</v>
      </c>
      <c r="R293" s="22">
        <f t="shared" si="52"/>
        <v>0</v>
      </c>
      <c r="S293" s="22">
        <f t="shared" si="53"/>
        <v>0</v>
      </c>
      <c r="T293" s="22">
        <f t="shared" si="54"/>
        <v>0</v>
      </c>
      <c r="U293" s="22">
        <f t="shared" si="55"/>
        <v>0</v>
      </c>
      <c r="V293" s="22">
        <f t="shared" si="56"/>
        <v>0</v>
      </c>
      <c r="W293" s="22">
        <f t="shared" si="57"/>
        <v>0</v>
      </c>
      <c r="X293" s="22">
        <f t="shared" si="58"/>
        <v>0</v>
      </c>
      <c r="Y293" s="22">
        <f t="shared" si="59"/>
        <v>0</v>
      </c>
      <c r="Z293" s="22">
        <f t="shared" si="60"/>
        <v>0</v>
      </c>
      <c r="AA293" s="22">
        <f t="shared" si="61"/>
        <v>1</v>
      </c>
      <c r="AB293" s="22">
        <f t="shared" si="62"/>
        <v>0</v>
      </c>
      <c r="AC293" s="22">
        <f t="shared" si="63"/>
        <v>0</v>
      </c>
      <c r="AD293" s="22">
        <f t="shared" si="64"/>
        <v>0</v>
      </c>
      <c r="AE293" s="22">
        <f t="shared" si="65"/>
        <v>0</v>
      </c>
      <c r="AF293" s="22">
        <f t="shared" si="66"/>
        <v>0</v>
      </c>
      <c r="AG293" s="22">
        <f t="shared" si="67"/>
        <v>0</v>
      </c>
      <c r="AH293" s="22">
        <f t="shared" si="68"/>
        <v>0</v>
      </c>
      <c r="AI293" s="22">
        <f t="shared" si="69"/>
        <v>0</v>
      </c>
      <c r="AJ293" s="22">
        <f t="shared" si="70"/>
        <v>0</v>
      </c>
      <c r="AK293" s="22">
        <f t="shared" si="71"/>
        <v>0</v>
      </c>
      <c r="AL293" s="22">
        <f t="shared" si="72"/>
        <v>0</v>
      </c>
      <c r="AM293" s="22">
        <f t="shared" si="73"/>
        <v>0</v>
      </c>
      <c r="AN293" s="22">
        <f t="shared" si="74"/>
        <v>0</v>
      </c>
      <c r="AO293" s="22">
        <f t="shared" si="75"/>
        <v>0</v>
      </c>
      <c r="AP293" s="22">
        <f t="shared" si="76"/>
        <v>0</v>
      </c>
      <c r="AQ293" s="22">
        <f t="shared" si="77"/>
        <v>1</v>
      </c>
      <c r="AR293" s="22">
        <f t="shared" si="78"/>
        <v>0</v>
      </c>
      <c r="AS293" s="22">
        <f t="shared" si="79"/>
        <v>0</v>
      </c>
      <c r="AT293" s="22">
        <f t="shared" si="80"/>
        <v>0</v>
      </c>
      <c r="AU293" s="22">
        <f t="shared" si="81"/>
        <v>0</v>
      </c>
      <c r="AV293" s="22">
        <f t="shared" si="82"/>
        <v>0</v>
      </c>
      <c r="AW293" s="22">
        <f t="shared" si="83"/>
        <v>0</v>
      </c>
      <c r="AX293" s="22">
        <f t="shared" si="84"/>
        <v>0</v>
      </c>
      <c r="AY293" s="35">
        <f t="shared" si="85"/>
        <v>0</v>
      </c>
      <c r="BA293" s="57" t="s">
        <v>108</v>
      </c>
      <c r="BB293" s="57">
        <f t="shared" si="86"/>
        <v>2</v>
      </c>
      <c r="BC293" s="57">
        <f t="shared" si="87"/>
        <v>2</v>
      </c>
      <c r="BD293" s="57" t="str">
        <f t="shared" si="88"/>
        <v>OK</v>
      </c>
    </row>
    <row r="294" spans="1:56" ht="18">
      <c r="A294" s="1" t="s">
        <v>112</v>
      </c>
      <c r="B294" s="1" t="s">
        <v>113</v>
      </c>
      <c r="C294" s="63">
        <v>42796</v>
      </c>
      <c r="D294" s="1" t="s">
        <v>136</v>
      </c>
      <c r="E294" s="1">
        <v>28</v>
      </c>
      <c r="F294" s="1">
        <v>20</v>
      </c>
      <c r="G294" s="1">
        <v>76</v>
      </c>
      <c r="H294" s="2" t="s">
        <v>118</v>
      </c>
      <c r="I294" s="62">
        <v>49.8</v>
      </c>
      <c r="J294" s="30" t="s">
        <v>137</v>
      </c>
      <c r="K294" s="18" t="s">
        <v>139</v>
      </c>
      <c r="L294" s="18">
        <v>4</v>
      </c>
      <c r="M294" s="18">
        <v>0</v>
      </c>
      <c r="N294" s="19" t="s">
        <v>102</v>
      </c>
      <c r="R294" s="22">
        <f t="shared" si="52"/>
        <v>0</v>
      </c>
      <c r="S294" s="22">
        <f t="shared" si="53"/>
        <v>0</v>
      </c>
      <c r="T294" s="22">
        <f t="shared" si="54"/>
        <v>0</v>
      </c>
      <c r="U294" s="22">
        <f t="shared" si="55"/>
        <v>0</v>
      </c>
      <c r="V294" s="22">
        <f t="shared" si="56"/>
        <v>0</v>
      </c>
      <c r="W294" s="22">
        <f t="shared" si="57"/>
        <v>0</v>
      </c>
      <c r="X294" s="22">
        <f t="shared" si="58"/>
        <v>0</v>
      </c>
      <c r="Y294" s="22">
        <f t="shared" si="59"/>
        <v>0</v>
      </c>
      <c r="Z294" s="22">
        <f t="shared" si="60"/>
        <v>0</v>
      </c>
      <c r="AA294" s="22">
        <f t="shared" si="61"/>
        <v>0</v>
      </c>
      <c r="AB294" s="22">
        <f t="shared" si="62"/>
        <v>0</v>
      </c>
      <c r="AC294" s="22">
        <f t="shared" si="63"/>
        <v>0</v>
      </c>
      <c r="AD294" s="22">
        <f t="shared" si="64"/>
        <v>0</v>
      </c>
      <c r="AE294" s="22">
        <f t="shared" si="65"/>
        <v>0</v>
      </c>
      <c r="AF294" s="22">
        <f t="shared" si="66"/>
        <v>0</v>
      </c>
      <c r="AG294" s="22">
        <f t="shared" si="67"/>
        <v>0</v>
      </c>
      <c r="AH294" s="22">
        <f t="shared" si="68"/>
        <v>0</v>
      </c>
      <c r="AI294" s="22">
        <f t="shared" si="69"/>
        <v>0</v>
      </c>
      <c r="AJ294" s="22">
        <f t="shared" si="70"/>
        <v>0</v>
      </c>
      <c r="AK294" s="22">
        <f t="shared" si="71"/>
        <v>0</v>
      </c>
      <c r="AL294" s="22">
        <f t="shared" si="72"/>
        <v>0</v>
      </c>
      <c r="AM294" s="22">
        <f t="shared" si="73"/>
        <v>0</v>
      </c>
      <c r="AN294" s="22">
        <f t="shared" si="74"/>
        <v>0</v>
      </c>
      <c r="AO294" s="22">
        <f t="shared" si="75"/>
        <v>0</v>
      </c>
      <c r="AP294" s="22">
        <f t="shared" si="76"/>
        <v>0</v>
      </c>
      <c r="AQ294" s="22">
        <f t="shared" si="77"/>
        <v>0</v>
      </c>
      <c r="AR294" s="22">
        <f t="shared" si="78"/>
        <v>0</v>
      </c>
      <c r="AS294" s="22">
        <f t="shared" si="79"/>
        <v>0</v>
      </c>
      <c r="AT294" s="22">
        <f t="shared" si="80"/>
        <v>0</v>
      </c>
      <c r="AU294" s="22">
        <f t="shared" si="81"/>
        <v>1</v>
      </c>
      <c r="AV294" s="22">
        <f t="shared" si="82"/>
        <v>0</v>
      </c>
      <c r="AW294" s="22">
        <f t="shared" si="83"/>
        <v>0</v>
      </c>
      <c r="AX294" s="22">
        <f t="shared" si="84"/>
        <v>0</v>
      </c>
      <c r="AY294" s="35">
        <f t="shared" si="85"/>
        <v>0</v>
      </c>
      <c r="BA294" s="57" t="s">
        <v>108</v>
      </c>
      <c r="BB294" s="57">
        <f t="shared" si="86"/>
        <v>1</v>
      </c>
      <c r="BC294" s="57">
        <f t="shared" si="87"/>
        <v>1</v>
      </c>
      <c r="BD294" s="57" t="str">
        <f t="shared" si="88"/>
        <v>OK</v>
      </c>
    </row>
    <row r="295" spans="1:56" ht="18">
      <c r="A295" s="1" t="s">
        <v>112</v>
      </c>
      <c r="B295" s="1" t="s">
        <v>113</v>
      </c>
      <c r="C295" s="63">
        <v>42796</v>
      </c>
      <c r="D295" s="1" t="s">
        <v>136</v>
      </c>
      <c r="E295" s="1">
        <v>28</v>
      </c>
      <c r="F295" s="1">
        <v>20</v>
      </c>
      <c r="G295" s="1">
        <v>76</v>
      </c>
      <c r="H295" s="2" t="s">
        <v>118</v>
      </c>
      <c r="I295" s="62">
        <v>49.8</v>
      </c>
      <c r="J295" s="30" t="s">
        <v>137</v>
      </c>
      <c r="K295" s="18" t="s">
        <v>138</v>
      </c>
      <c r="L295" s="18">
        <v>4</v>
      </c>
      <c r="M295" s="18">
        <v>0</v>
      </c>
      <c r="N295" s="19" t="s">
        <v>102</v>
      </c>
      <c r="R295" s="22">
        <f t="shared" si="52"/>
        <v>0</v>
      </c>
      <c r="S295" s="22">
        <f t="shared" si="53"/>
        <v>0</v>
      </c>
      <c r="T295" s="22">
        <f t="shared" si="54"/>
        <v>0</v>
      </c>
      <c r="U295" s="22">
        <f t="shared" si="55"/>
        <v>0</v>
      </c>
      <c r="V295" s="22">
        <f t="shared" si="56"/>
        <v>0</v>
      </c>
      <c r="W295" s="22">
        <f t="shared" si="57"/>
        <v>0</v>
      </c>
      <c r="X295" s="22">
        <f t="shared" si="58"/>
        <v>0</v>
      </c>
      <c r="Y295" s="22">
        <f t="shared" si="59"/>
        <v>0</v>
      </c>
      <c r="Z295" s="22">
        <f t="shared" si="60"/>
        <v>0</v>
      </c>
      <c r="AA295" s="22">
        <f t="shared" si="61"/>
        <v>0</v>
      </c>
      <c r="AB295" s="22">
        <f t="shared" si="62"/>
        <v>0</v>
      </c>
      <c r="AC295" s="22">
        <f t="shared" si="63"/>
        <v>0</v>
      </c>
      <c r="AD295" s="22">
        <f t="shared" si="64"/>
        <v>0</v>
      </c>
      <c r="AE295" s="22">
        <f t="shared" si="65"/>
        <v>0</v>
      </c>
      <c r="AF295" s="22">
        <f t="shared" si="66"/>
        <v>0</v>
      </c>
      <c r="AG295" s="22">
        <f t="shared" si="67"/>
        <v>0</v>
      </c>
      <c r="AH295" s="22">
        <f t="shared" si="68"/>
        <v>0</v>
      </c>
      <c r="AI295" s="22">
        <f t="shared" si="69"/>
        <v>0</v>
      </c>
      <c r="AJ295" s="22">
        <f t="shared" si="70"/>
        <v>0</v>
      </c>
      <c r="AK295" s="22">
        <f t="shared" si="71"/>
        <v>0</v>
      </c>
      <c r="AL295" s="22">
        <f t="shared" si="72"/>
        <v>0</v>
      </c>
      <c r="AM295" s="22">
        <f t="shared" si="73"/>
        <v>0</v>
      </c>
      <c r="AN295" s="22">
        <f t="shared" si="74"/>
        <v>0</v>
      </c>
      <c r="AO295" s="22">
        <f t="shared" si="75"/>
        <v>0</v>
      </c>
      <c r="AP295" s="22">
        <f t="shared" si="76"/>
        <v>0</v>
      </c>
      <c r="AQ295" s="22">
        <f t="shared" si="77"/>
        <v>0</v>
      </c>
      <c r="AR295" s="22">
        <f t="shared" si="78"/>
        <v>0</v>
      </c>
      <c r="AS295" s="22">
        <f t="shared" si="79"/>
        <v>0</v>
      </c>
      <c r="AT295" s="22">
        <f t="shared" si="80"/>
        <v>0</v>
      </c>
      <c r="AU295" s="22">
        <f t="shared" si="81"/>
        <v>1</v>
      </c>
      <c r="AV295" s="22">
        <f t="shared" si="82"/>
        <v>0</v>
      </c>
      <c r="AW295" s="22">
        <f t="shared" si="83"/>
        <v>0</v>
      </c>
      <c r="AX295" s="22">
        <f t="shared" si="84"/>
        <v>0</v>
      </c>
      <c r="AY295" s="35">
        <f t="shared" si="85"/>
        <v>0</v>
      </c>
      <c r="BA295" s="57" t="s">
        <v>108</v>
      </c>
      <c r="BB295" s="57">
        <f t="shared" si="86"/>
        <v>1</v>
      </c>
      <c r="BC295" s="57">
        <f t="shared" si="87"/>
        <v>1</v>
      </c>
      <c r="BD295" s="57" t="str">
        <f t="shared" si="88"/>
        <v>OK</v>
      </c>
    </row>
    <row r="296" spans="1:56" ht="18">
      <c r="A296" s="1" t="s">
        <v>112</v>
      </c>
      <c r="B296" s="1" t="s">
        <v>113</v>
      </c>
      <c r="C296" s="63">
        <v>42796</v>
      </c>
      <c r="D296" s="1" t="s">
        <v>136</v>
      </c>
      <c r="E296" s="1">
        <v>28</v>
      </c>
      <c r="F296" s="1">
        <v>20</v>
      </c>
      <c r="G296" s="1">
        <v>76</v>
      </c>
      <c r="H296" s="2" t="s">
        <v>118</v>
      </c>
      <c r="I296" s="62">
        <v>49.9</v>
      </c>
      <c r="J296" s="30" t="s">
        <v>137</v>
      </c>
      <c r="K296" s="18" t="s">
        <v>139</v>
      </c>
      <c r="L296" s="18">
        <v>3</v>
      </c>
      <c r="M296" s="18">
        <v>0</v>
      </c>
      <c r="N296" s="19" t="s">
        <v>44</v>
      </c>
      <c r="R296" s="22">
        <f t="shared" si="52"/>
        <v>1</v>
      </c>
      <c r="S296" s="22">
        <f t="shared" si="53"/>
        <v>0</v>
      </c>
      <c r="T296" s="22">
        <f t="shared" si="54"/>
        <v>0</v>
      </c>
      <c r="U296" s="22">
        <f t="shared" si="55"/>
        <v>0</v>
      </c>
      <c r="V296" s="22">
        <f t="shared" si="56"/>
        <v>0</v>
      </c>
      <c r="W296" s="22">
        <f t="shared" si="57"/>
        <v>0</v>
      </c>
      <c r="X296" s="22">
        <f t="shared" si="58"/>
        <v>0</v>
      </c>
      <c r="Y296" s="22">
        <f t="shared" si="59"/>
        <v>0</v>
      </c>
      <c r="Z296" s="22">
        <f t="shared" si="60"/>
        <v>0</v>
      </c>
      <c r="AA296" s="22">
        <f t="shared" si="61"/>
        <v>0</v>
      </c>
      <c r="AB296" s="22">
        <f t="shared" si="62"/>
        <v>0</v>
      </c>
      <c r="AC296" s="22">
        <f t="shared" si="63"/>
        <v>0</v>
      </c>
      <c r="AD296" s="22">
        <f t="shared" si="64"/>
        <v>0</v>
      </c>
      <c r="AE296" s="22">
        <f t="shared" si="65"/>
        <v>0</v>
      </c>
      <c r="AF296" s="22">
        <f t="shared" si="66"/>
        <v>0</v>
      </c>
      <c r="AG296" s="22">
        <f t="shared" si="67"/>
        <v>0</v>
      </c>
      <c r="AH296" s="22">
        <f t="shared" si="68"/>
        <v>0</v>
      </c>
      <c r="AI296" s="22">
        <f t="shared" si="69"/>
        <v>0</v>
      </c>
      <c r="AJ296" s="22">
        <f t="shared" si="70"/>
        <v>0</v>
      </c>
      <c r="AK296" s="22">
        <f t="shared" si="71"/>
        <v>0</v>
      </c>
      <c r="AL296" s="22">
        <f t="shared" si="72"/>
        <v>0</v>
      </c>
      <c r="AM296" s="22">
        <f t="shared" si="73"/>
        <v>0</v>
      </c>
      <c r="AN296" s="22">
        <f t="shared" si="74"/>
        <v>0</v>
      </c>
      <c r="AO296" s="22">
        <f t="shared" si="75"/>
        <v>0</v>
      </c>
      <c r="AP296" s="22">
        <f t="shared" si="76"/>
        <v>0</v>
      </c>
      <c r="AQ296" s="22">
        <f t="shared" si="77"/>
        <v>0</v>
      </c>
      <c r="AR296" s="22">
        <f t="shared" si="78"/>
        <v>0</v>
      </c>
      <c r="AS296" s="22">
        <f t="shared" si="79"/>
        <v>0</v>
      </c>
      <c r="AT296" s="22">
        <f t="shared" si="80"/>
        <v>0</v>
      </c>
      <c r="AU296" s="22">
        <f t="shared" si="81"/>
        <v>0</v>
      </c>
      <c r="AV296" s="22">
        <f t="shared" si="82"/>
        <v>0</v>
      </c>
      <c r="AW296" s="22">
        <f t="shared" si="83"/>
        <v>0</v>
      </c>
      <c r="AX296" s="22">
        <f t="shared" si="84"/>
        <v>0</v>
      </c>
      <c r="AY296" s="35">
        <f t="shared" si="85"/>
        <v>0</v>
      </c>
      <c r="BA296" s="57" t="s">
        <v>108</v>
      </c>
      <c r="BB296" s="57">
        <f t="shared" si="86"/>
        <v>1</v>
      </c>
      <c r="BC296" s="57">
        <f t="shared" si="87"/>
        <v>1</v>
      </c>
      <c r="BD296" s="57" t="str">
        <f t="shared" si="88"/>
        <v>OK</v>
      </c>
    </row>
    <row r="297" spans="1:56" ht="18">
      <c r="A297" s="1" t="s">
        <v>112</v>
      </c>
      <c r="B297" s="1" t="s">
        <v>113</v>
      </c>
      <c r="C297" s="63">
        <v>42796</v>
      </c>
      <c r="D297" s="1" t="s">
        <v>136</v>
      </c>
      <c r="E297" s="1">
        <v>28</v>
      </c>
      <c r="F297" s="1">
        <v>20</v>
      </c>
      <c r="G297" s="1">
        <v>76</v>
      </c>
      <c r="H297" s="2" t="s">
        <v>118</v>
      </c>
      <c r="I297" s="62">
        <v>49.9</v>
      </c>
      <c r="J297" s="30" t="s">
        <v>137</v>
      </c>
      <c r="K297" s="18" t="s">
        <v>157</v>
      </c>
      <c r="L297" s="18">
        <v>8</v>
      </c>
      <c r="M297" s="18">
        <v>0</v>
      </c>
      <c r="N297" s="19" t="s">
        <v>46</v>
      </c>
      <c r="R297" s="22">
        <f t="shared" si="52"/>
        <v>0</v>
      </c>
      <c r="S297" s="22">
        <f t="shared" si="53"/>
        <v>0</v>
      </c>
      <c r="T297" s="22">
        <f t="shared" si="54"/>
        <v>1</v>
      </c>
      <c r="U297" s="22">
        <f t="shared" si="55"/>
        <v>0</v>
      </c>
      <c r="V297" s="22">
        <f t="shared" si="56"/>
        <v>0</v>
      </c>
      <c r="W297" s="22">
        <f t="shared" si="57"/>
        <v>0</v>
      </c>
      <c r="X297" s="22">
        <f t="shared" si="58"/>
        <v>0</v>
      </c>
      <c r="Y297" s="22">
        <f t="shared" si="59"/>
        <v>0</v>
      </c>
      <c r="Z297" s="22">
        <f t="shared" si="60"/>
        <v>0</v>
      </c>
      <c r="AA297" s="22">
        <f t="shared" si="61"/>
        <v>0</v>
      </c>
      <c r="AB297" s="22">
        <f t="shared" si="62"/>
        <v>0</v>
      </c>
      <c r="AC297" s="22">
        <f t="shared" si="63"/>
        <v>0</v>
      </c>
      <c r="AD297" s="22">
        <f t="shared" si="64"/>
        <v>0</v>
      </c>
      <c r="AE297" s="22">
        <f t="shared" si="65"/>
        <v>0</v>
      </c>
      <c r="AF297" s="22">
        <f t="shared" si="66"/>
        <v>0</v>
      </c>
      <c r="AG297" s="22">
        <f t="shared" si="67"/>
        <v>0</v>
      </c>
      <c r="AH297" s="22">
        <f t="shared" si="68"/>
        <v>0</v>
      </c>
      <c r="AI297" s="22">
        <f t="shared" si="69"/>
        <v>0</v>
      </c>
      <c r="AJ297" s="22">
        <f t="shared" si="70"/>
        <v>0</v>
      </c>
      <c r="AK297" s="22">
        <f t="shared" si="71"/>
        <v>0</v>
      </c>
      <c r="AL297" s="22">
        <f t="shared" si="72"/>
        <v>0</v>
      </c>
      <c r="AM297" s="22">
        <f t="shared" si="73"/>
        <v>0</v>
      </c>
      <c r="AN297" s="22">
        <f t="shared" si="74"/>
        <v>0</v>
      </c>
      <c r="AO297" s="22">
        <f t="shared" si="75"/>
        <v>0</v>
      </c>
      <c r="AP297" s="22">
        <f t="shared" si="76"/>
        <v>0</v>
      </c>
      <c r="AQ297" s="22">
        <f t="shared" si="77"/>
        <v>0</v>
      </c>
      <c r="AR297" s="22">
        <f t="shared" si="78"/>
        <v>0</v>
      </c>
      <c r="AS297" s="22">
        <f t="shared" si="79"/>
        <v>0</v>
      </c>
      <c r="AT297" s="22">
        <f t="shared" si="80"/>
        <v>0</v>
      </c>
      <c r="AU297" s="22">
        <f t="shared" si="81"/>
        <v>0</v>
      </c>
      <c r="AV297" s="22">
        <f t="shared" si="82"/>
        <v>0</v>
      </c>
      <c r="AW297" s="22">
        <f t="shared" si="83"/>
        <v>0</v>
      </c>
      <c r="AX297" s="22">
        <f t="shared" si="84"/>
        <v>0</v>
      </c>
      <c r="AY297" s="35">
        <f t="shared" si="85"/>
        <v>0</v>
      </c>
      <c r="BA297" s="57" t="s">
        <v>108</v>
      </c>
      <c r="BB297" s="57">
        <f t="shared" si="86"/>
        <v>1</v>
      </c>
      <c r="BC297" s="57">
        <f t="shared" si="87"/>
        <v>1</v>
      </c>
      <c r="BD297" s="57" t="str">
        <f t="shared" si="88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6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31" zoomScaleNormal="100" workbookViewId="0">
      <selection activeCell="H41" sqref="H41"/>
    </sheetView>
  </sheetViews>
  <sheetFormatPr defaultRowHeight="15"/>
  <cols>
    <col min="1" max="1" width="13.140625" customWidth="1"/>
    <col min="2" max="2" width="11.5703125" customWidth="1"/>
    <col min="3" max="5" width="10.7109375" customWidth="1"/>
    <col min="6" max="7" width="14.42578125" style="50" customWidth="1"/>
    <col min="8" max="8" width="12.28515625" style="50" customWidth="1"/>
    <col min="9" max="9" width="11.85546875" style="50" customWidth="1"/>
    <col min="10" max="10" width="11.28515625" style="50" customWidth="1"/>
    <col min="11" max="11" width="10.42578125" style="50" customWidth="1"/>
    <col min="12" max="12" width="12.28515625" style="50" customWidth="1"/>
    <col min="13" max="13" width="11" style="50" customWidth="1"/>
  </cols>
  <sheetData>
    <row r="1" spans="1:14" ht="54" customHeight="1">
      <c r="A1" s="39" t="s">
        <v>0</v>
      </c>
      <c r="B1" s="39" t="s">
        <v>1</v>
      </c>
      <c r="C1" s="40" t="s">
        <v>7</v>
      </c>
      <c r="D1" s="40" t="s">
        <v>95</v>
      </c>
      <c r="E1" s="40" t="s">
        <v>96</v>
      </c>
      <c r="F1" s="40" t="s">
        <v>8</v>
      </c>
      <c r="G1" s="40" t="s">
        <v>97</v>
      </c>
      <c r="H1" s="41" t="s">
        <v>89</v>
      </c>
      <c r="I1" s="41" t="s">
        <v>90</v>
      </c>
      <c r="J1" s="41" t="s">
        <v>91</v>
      </c>
      <c r="K1" s="41" t="s">
        <v>92</v>
      </c>
      <c r="L1" s="41" t="s">
        <v>93</v>
      </c>
      <c r="M1" s="41" t="s">
        <v>94</v>
      </c>
      <c r="N1" s="41" t="s">
        <v>14</v>
      </c>
    </row>
    <row r="2" spans="1:14" s="46" customFormat="1" ht="15.75" customHeight="1">
      <c r="A2" s="40" t="s">
        <v>112</v>
      </c>
      <c r="B2" s="40" t="s">
        <v>113</v>
      </c>
      <c r="C2" s="40" t="s">
        <v>114</v>
      </c>
      <c r="D2" s="40">
        <v>24.5</v>
      </c>
      <c r="E2" s="40">
        <v>53.8</v>
      </c>
      <c r="F2" s="42">
        <v>0</v>
      </c>
      <c r="G2" s="42"/>
      <c r="H2" s="43">
        <v>0.3</v>
      </c>
      <c r="I2" s="44"/>
      <c r="J2" s="44" t="s">
        <v>115</v>
      </c>
      <c r="K2" s="44"/>
      <c r="L2" s="44" t="s">
        <v>116</v>
      </c>
      <c r="M2" s="54"/>
      <c r="N2" s="45"/>
    </row>
    <row r="3" spans="1:14" s="46" customFormat="1">
      <c r="A3" s="40" t="s">
        <v>112</v>
      </c>
      <c r="B3" s="40" t="s">
        <v>113</v>
      </c>
      <c r="C3" s="40" t="s">
        <v>114</v>
      </c>
      <c r="D3" s="40">
        <v>24.5</v>
      </c>
      <c r="E3" s="40">
        <v>53.8</v>
      </c>
      <c r="F3" s="47">
        <v>1</v>
      </c>
      <c r="G3" s="47"/>
      <c r="H3" s="52">
        <v>0.2</v>
      </c>
      <c r="I3" s="52"/>
      <c r="J3" s="52"/>
      <c r="K3" s="52"/>
      <c r="L3" s="47"/>
      <c r="M3" s="52"/>
    </row>
    <row r="4" spans="1:14" s="46" customFormat="1">
      <c r="A4" s="40" t="s">
        <v>112</v>
      </c>
      <c r="B4" s="40" t="s">
        <v>113</v>
      </c>
      <c r="C4" s="40" t="s">
        <v>114</v>
      </c>
      <c r="D4" s="40">
        <v>24.5</v>
      </c>
      <c r="E4" s="40">
        <v>53.8</v>
      </c>
      <c r="F4" s="47">
        <f t="shared" ref="F4:F52" si="0">F3+1</f>
        <v>2</v>
      </c>
      <c r="G4" s="47"/>
      <c r="H4" s="52">
        <v>0.1</v>
      </c>
      <c r="I4" s="52"/>
      <c r="J4" s="52"/>
      <c r="K4" s="52"/>
      <c r="L4" s="47"/>
      <c r="M4" s="52"/>
    </row>
    <row r="5" spans="1:14" s="46" customFormat="1">
      <c r="A5" s="40" t="s">
        <v>112</v>
      </c>
      <c r="B5" s="40" t="s">
        <v>113</v>
      </c>
      <c r="C5" s="40" t="s">
        <v>114</v>
      </c>
      <c r="D5" s="40">
        <v>24.5</v>
      </c>
      <c r="E5" s="40">
        <v>53.8</v>
      </c>
      <c r="F5" s="47">
        <f t="shared" si="0"/>
        <v>3</v>
      </c>
      <c r="G5" s="47">
        <v>3.15</v>
      </c>
      <c r="H5" s="52">
        <v>0.5</v>
      </c>
      <c r="I5" s="52"/>
      <c r="J5" s="52"/>
      <c r="K5" s="52"/>
      <c r="L5" s="47"/>
      <c r="M5" s="52"/>
    </row>
    <row r="6" spans="1:14" s="46" customFormat="1">
      <c r="A6" s="40" t="s">
        <v>112</v>
      </c>
      <c r="B6" s="40" t="s">
        <v>113</v>
      </c>
      <c r="C6" s="40" t="s">
        <v>114</v>
      </c>
      <c r="D6" s="40">
        <v>24.5</v>
      </c>
      <c r="E6" s="40">
        <v>53.8</v>
      </c>
      <c r="F6" s="47">
        <f t="shared" si="0"/>
        <v>4</v>
      </c>
      <c r="G6" s="47"/>
      <c r="H6" s="52">
        <v>1</v>
      </c>
      <c r="I6" s="52"/>
      <c r="J6" s="52"/>
      <c r="K6" s="52"/>
      <c r="L6" s="47"/>
      <c r="M6" s="52"/>
    </row>
    <row r="7" spans="1:14" s="46" customFormat="1">
      <c r="A7" s="40" t="s">
        <v>112</v>
      </c>
      <c r="B7" s="40" t="s">
        <v>113</v>
      </c>
      <c r="C7" s="40" t="s">
        <v>114</v>
      </c>
      <c r="D7" s="40">
        <v>24.5</v>
      </c>
      <c r="E7" s="40">
        <v>53.8</v>
      </c>
      <c r="F7" s="48">
        <f t="shared" si="0"/>
        <v>5</v>
      </c>
      <c r="G7" s="48">
        <v>5.0999999999999996</v>
      </c>
      <c r="H7" s="43">
        <v>0.5</v>
      </c>
      <c r="I7" s="44"/>
      <c r="J7" s="44" t="s">
        <v>115</v>
      </c>
      <c r="K7" s="44"/>
      <c r="L7" s="44" t="s">
        <v>116</v>
      </c>
      <c r="M7" s="54"/>
      <c r="N7" s="45"/>
    </row>
    <row r="8" spans="1:14" s="46" customFormat="1">
      <c r="A8" s="40" t="s">
        <v>112</v>
      </c>
      <c r="B8" s="40" t="s">
        <v>113</v>
      </c>
      <c r="C8" s="40" t="s">
        <v>114</v>
      </c>
      <c r="D8" s="40">
        <v>24.5</v>
      </c>
      <c r="E8" s="40">
        <v>53.8</v>
      </c>
      <c r="F8" s="47">
        <f t="shared" si="0"/>
        <v>6</v>
      </c>
      <c r="G8" s="47"/>
      <c r="H8" s="52">
        <v>0.6</v>
      </c>
      <c r="I8" s="52"/>
      <c r="J8" s="52"/>
      <c r="K8" s="52"/>
      <c r="L8" s="47"/>
      <c r="M8" s="52"/>
    </row>
    <row r="9" spans="1:14" s="46" customFormat="1">
      <c r="A9" s="40" t="s">
        <v>112</v>
      </c>
      <c r="B9" s="40" t="s">
        <v>113</v>
      </c>
      <c r="C9" s="40" t="s">
        <v>114</v>
      </c>
      <c r="D9" s="40">
        <v>24.5</v>
      </c>
      <c r="E9" s="40">
        <v>53.8</v>
      </c>
      <c r="F9" s="47">
        <f t="shared" si="0"/>
        <v>7</v>
      </c>
      <c r="G9" s="47"/>
      <c r="H9" s="52">
        <v>2.4</v>
      </c>
      <c r="I9" s="52"/>
      <c r="J9" s="52"/>
      <c r="K9" s="52"/>
      <c r="L9" s="47"/>
      <c r="M9" s="52"/>
    </row>
    <row r="10" spans="1:14" s="46" customFormat="1">
      <c r="A10" s="40" t="s">
        <v>112</v>
      </c>
      <c r="B10" s="40" t="s">
        <v>113</v>
      </c>
      <c r="C10" s="40" t="s">
        <v>114</v>
      </c>
      <c r="D10" s="40">
        <v>24.5</v>
      </c>
      <c r="E10" s="40">
        <v>53.8</v>
      </c>
      <c r="F10" s="47">
        <f t="shared" si="0"/>
        <v>8</v>
      </c>
      <c r="G10" s="47"/>
      <c r="H10" s="52">
        <v>0.5</v>
      </c>
      <c r="I10" s="52"/>
      <c r="J10" s="52"/>
      <c r="K10" s="52"/>
      <c r="L10" s="47"/>
      <c r="M10" s="52"/>
    </row>
    <row r="11" spans="1:14" s="46" customFormat="1">
      <c r="A11" s="40" t="s">
        <v>112</v>
      </c>
      <c r="B11" s="40" t="s">
        <v>113</v>
      </c>
      <c r="C11" s="40" t="s">
        <v>114</v>
      </c>
      <c r="D11" s="40">
        <v>24.5</v>
      </c>
      <c r="E11" s="40">
        <v>53.8</v>
      </c>
      <c r="F11" s="47">
        <f t="shared" si="0"/>
        <v>9</v>
      </c>
      <c r="G11" s="47"/>
      <c r="H11" s="52">
        <v>0.8</v>
      </c>
      <c r="I11" s="52"/>
      <c r="J11" s="52"/>
      <c r="K11" s="52"/>
      <c r="L11" s="47"/>
      <c r="M11" s="52"/>
    </row>
    <row r="12" spans="1:14">
      <c r="A12" s="40" t="s">
        <v>112</v>
      </c>
      <c r="B12" s="40" t="s">
        <v>113</v>
      </c>
      <c r="C12" s="40" t="s">
        <v>114</v>
      </c>
      <c r="D12" s="40">
        <v>24.5</v>
      </c>
      <c r="E12" s="40">
        <v>53.8</v>
      </c>
      <c r="F12" s="48">
        <f t="shared" si="0"/>
        <v>10</v>
      </c>
      <c r="G12" s="48"/>
      <c r="H12" s="43">
        <v>0.7</v>
      </c>
      <c r="I12" s="44"/>
      <c r="J12" s="44" t="s">
        <v>115</v>
      </c>
      <c r="K12" s="44"/>
      <c r="L12" s="44" t="s">
        <v>116</v>
      </c>
      <c r="M12" s="54"/>
      <c r="N12" s="45"/>
    </row>
    <row r="13" spans="1:14">
      <c r="A13" s="40" t="s">
        <v>112</v>
      </c>
      <c r="B13" s="40" t="s">
        <v>113</v>
      </c>
      <c r="C13" s="40" t="s">
        <v>114</v>
      </c>
      <c r="D13" s="40">
        <v>24.5</v>
      </c>
      <c r="E13" s="40">
        <v>53.8</v>
      </c>
      <c r="F13" s="49">
        <f t="shared" si="0"/>
        <v>11</v>
      </c>
      <c r="G13" s="49"/>
      <c r="H13" s="53">
        <v>0.6</v>
      </c>
      <c r="L13" s="49"/>
    </row>
    <row r="14" spans="1:14">
      <c r="A14" s="40" t="s">
        <v>112</v>
      </c>
      <c r="B14" s="40" t="s">
        <v>113</v>
      </c>
      <c r="C14" s="40" t="s">
        <v>114</v>
      </c>
      <c r="D14" s="40">
        <v>24.5</v>
      </c>
      <c r="E14" s="40">
        <v>53.8</v>
      </c>
      <c r="F14" s="49">
        <f t="shared" si="0"/>
        <v>12</v>
      </c>
      <c r="G14" s="49"/>
      <c r="H14" s="53">
        <v>0.3</v>
      </c>
      <c r="L14" s="49"/>
    </row>
    <row r="15" spans="1:14">
      <c r="A15" s="40" t="s">
        <v>112</v>
      </c>
      <c r="B15" s="40" t="s">
        <v>113</v>
      </c>
      <c r="C15" s="40" t="s">
        <v>114</v>
      </c>
      <c r="D15" s="40">
        <v>24.5</v>
      </c>
      <c r="E15" s="40">
        <v>53.8</v>
      </c>
      <c r="F15" s="49">
        <f t="shared" si="0"/>
        <v>13</v>
      </c>
      <c r="G15" s="49"/>
      <c r="H15" s="53">
        <v>0.4</v>
      </c>
      <c r="L15" s="49"/>
    </row>
    <row r="16" spans="1:14">
      <c r="A16" s="40" t="s">
        <v>112</v>
      </c>
      <c r="B16" s="40" t="s">
        <v>113</v>
      </c>
      <c r="C16" s="40" t="s">
        <v>114</v>
      </c>
      <c r="D16" s="40">
        <v>24.5</v>
      </c>
      <c r="E16" s="40">
        <v>53.8</v>
      </c>
      <c r="F16" s="49">
        <f t="shared" si="0"/>
        <v>14</v>
      </c>
      <c r="G16" s="49"/>
      <c r="H16" s="50">
        <v>1</v>
      </c>
      <c r="L16" s="49"/>
    </row>
    <row r="17" spans="1:14">
      <c r="A17" s="40" t="s">
        <v>112</v>
      </c>
      <c r="B17" s="40" t="s">
        <v>113</v>
      </c>
      <c r="C17" s="40" t="s">
        <v>114</v>
      </c>
      <c r="D17" s="40">
        <v>24.5</v>
      </c>
      <c r="E17" s="40">
        <v>53.8</v>
      </c>
      <c r="F17" s="48">
        <f t="shared" si="0"/>
        <v>15</v>
      </c>
      <c r="G17" s="48"/>
      <c r="H17" s="43">
        <v>0.3</v>
      </c>
      <c r="I17" s="44"/>
      <c r="J17" s="44" t="s">
        <v>115</v>
      </c>
      <c r="K17" s="44"/>
      <c r="L17" s="44" t="s">
        <v>116</v>
      </c>
      <c r="M17" s="54"/>
      <c r="N17" s="45"/>
    </row>
    <row r="18" spans="1:14">
      <c r="A18" s="40" t="s">
        <v>112</v>
      </c>
      <c r="B18" s="40" t="s">
        <v>113</v>
      </c>
      <c r="C18" s="40" t="s">
        <v>114</v>
      </c>
      <c r="D18" s="40">
        <v>24.5</v>
      </c>
      <c r="E18" s="40">
        <v>53.8</v>
      </c>
      <c r="F18" s="49">
        <f t="shared" si="0"/>
        <v>16</v>
      </c>
      <c r="G18" s="49"/>
      <c r="H18" s="50">
        <v>0.5</v>
      </c>
      <c r="L18" s="49"/>
    </row>
    <row r="19" spans="1:14">
      <c r="A19" s="40" t="s">
        <v>112</v>
      </c>
      <c r="B19" s="40" t="s">
        <v>113</v>
      </c>
      <c r="C19" s="40" t="s">
        <v>114</v>
      </c>
      <c r="D19" s="40">
        <v>24.5</v>
      </c>
      <c r="E19" s="40">
        <v>53.8</v>
      </c>
      <c r="F19" s="49">
        <f t="shared" si="0"/>
        <v>17</v>
      </c>
      <c r="G19" s="49"/>
      <c r="H19" s="50">
        <v>1.1000000000000001</v>
      </c>
      <c r="L19" s="49"/>
    </row>
    <row r="20" spans="1:14">
      <c r="A20" s="40" t="s">
        <v>112</v>
      </c>
      <c r="B20" s="40" t="s">
        <v>113</v>
      </c>
      <c r="C20" s="40" t="s">
        <v>114</v>
      </c>
      <c r="D20" s="40">
        <v>24.5</v>
      </c>
      <c r="E20" s="40">
        <v>53.8</v>
      </c>
      <c r="F20" s="49">
        <f t="shared" si="0"/>
        <v>18</v>
      </c>
      <c r="G20" s="49"/>
      <c r="H20" s="50">
        <v>0.8</v>
      </c>
      <c r="L20" s="49"/>
    </row>
    <row r="21" spans="1:14">
      <c r="A21" s="40" t="s">
        <v>112</v>
      </c>
      <c r="B21" s="40" t="s">
        <v>113</v>
      </c>
      <c r="C21" s="40" t="s">
        <v>114</v>
      </c>
      <c r="D21" s="40">
        <v>24.5</v>
      </c>
      <c r="E21" s="40">
        <v>53.8</v>
      </c>
      <c r="F21" s="49">
        <f t="shared" si="0"/>
        <v>19</v>
      </c>
      <c r="G21" s="49"/>
      <c r="H21" s="50">
        <v>0.6</v>
      </c>
      <c r="L21" s="49"/>
    </row>
    <row r="22" spans="1:14">
      <c r="A22" s="40" t="s">
        <v>112</v>
      </c>
      <c r="B22" s="40" t="s">
        <v>113</v>
      </c>
      <c r="C22" s="40" t="s">
        <v>114</v>
      </c>
      <c r="D22" s="40">
        <v>24.5</v>
      </c>
      <c r="E22" s="40">
        <v>53.8</v>
      </c>
      <c r="F22" s="48">
        <f t="shared" si="0"/>
        <v>20</v>
      </c>
      <c r="G22" s="48"/>
      <c r="H22" s="43">
        <v>1</v>
      </c>
      <c r="I22" s="44"/>
      <c r="J22" s="44" t="s">
        <v>115</v>
      </c>
      <c r="K22" s="44"/>
      <c r="L22" s="44" t="s">
        <v>116</v>
      </c>
      <c r="M22" s="54"/>
      <c r="N22" s="45"/>
    </row>
    <row r="23" spans="1:14">
      <c r="A23" s="40" t="s">
        <v>112</v>
      </c>
      <c r="B23" s="40" t="s">
        <v>113</v>
      </c>
      <c r="C23" s="40" t="s">
        <v>114</v>
      </c>
      <c r="D23" s="40">
        <v>24.5</v>
      </c>
      <c r="E23" s="40">
        <v>53.8</v>
      </c>
      <c r="F23" s="49">
        <f t="shared" si="0"/>
        <v>21</v>
      </c>
      <c r="G23" s="49"/>
      <c r="H23" s="50">
        <v>0.6</v>
      </c>
      <c r="L23" s="49"/>
    </row>
    <row r="24" spans="1:14">
      <c r="A24" s="40" t="s">
        <v>112</v>
      </c>
      <c r="B24" s="40" t="s">
        <v>113</v>
      </c>
      <c r="C24" s="40" t="s">
        <v>114</v>
      </c>
      <c r="D24" s="40">
        <v>24.5</v>
      </c>
      <c r="E24" s="40">
        <v>53.8</v>
      </c>
      <c r="F24" s="49">
        <f t="shared" si="0"/>
        <v>22</v>
      </c>
      <c r="G24" s="49"/>
      <c r="H24" s="50">
        <v>0.4</v>
      </c>
      <c r="L24" s="49"/>
    </row>
    <row r="25" spans="1:14">
      <c r="A25" s="40" t="s">
        <v>112</v>
      </c>
      <c r="B25" s="40" t="s">
        <v>113</v>
      </c>
      <c r="C25" s="40" t="s">
        <v>114</v>
      </c>
      <c r="D25" s="40">
        <v>24.5</v>
      </c>
      <c r="E25" s="40">
        <v>53.8</v>
      </c>
      <c r="F25" s="49">
        <f t="shared" si="0"/>
        <v>23</v>
      </c>
      <c r="G25" s="49"/>
      <c r="H25" s="50">
        <v>0.4</v>
      </c>
      <c r="L25" s="49"/>
    </row>
    <row r="26" spans="1:14">
      <c r="A26" s="40" t="s">
        <v>112</v>
      </c>
      <c r="B26" s="40" t="s">
        <v>113</v>
      </c>
      <c r="C26" s="40" t="s">
        <v>114</v>
      </c>
      <c r="D26" s="40">
        <v>24.5</v>
      </c>
      <c r="E26" s="40">
        <v>53.8</v>
      </c>
      <c r="F26" s="49">
        <f t="shared" si="0"/>
        <v>24</v>
      </c>
      <c r="G26" s="49"/>
      <c r="H26" s="50">
        <v>0.9</v>
      </c>
      <c r="L26" s="49"/>
    </row>
    <row r="27" spans="1:14">
      <c r="A27" s="40" t="s">
        <v>112</v>
      </c>
      <c r="B27" s="40" t="s">
        <v>113</v>
      </c>
      <c r="C27" s="40" t="s">
        <v>114</v>
      </c>
      <c r="D27" s="40">
        <v>24.5</v>
      </c>
      <c r="E27" s="40">
        <v>53.8</v>
      </c>
      <c r="F27" s="48">
        <f t="shared" si="0"/>
        <v>25</v>
      </c>
      <c r="G27" s="48"/>
      <c r="H27" s="43">
        <v>0.7</v>
      </c>
      <c r="I27" s="44"/>
      <c r="J27" s="44" t="s">
        <v>115</v>
      </c>
      <c r="K27" s="44"/>
      <c r="L27" s="44" t="s">
        <v>116</v>
      </c>
      <c r="M27" s="54"/>
      <c r="N27" s="45"/>
    </row>
    <row r="28" spans="1:14">
      <c r="A28" s="40" t="s">
        <v>112</v>
      </c>
      <c r="B28" s="40" t="s">
        <v>113</v>
      </c>
      <c r="C28" s="40" t="s">
        <v>114</v>
      </c>
      <c r="D28" s="40">
        <v>24.5</v>
      </c>
      <c r="E28" s="40">
        <v>53.8</v>
      </c>
      <c r="F28" s="49">
        <f t="shared" si="0"/>
        <v>26</v>
      </c>
      <c r="G28" s="49"/>
      <c r="H28" s="50">
        <v>0.7</v>
      </c>
      <c r="L28" s="49"/>
    </row>
    <row r="29" spans="1:14">
      <c r="A29" s="40" t="s">
        <v>112</v>
      </c>
      <c r="B29" s="40" t="s">
        <v>113</v>
      </c>
      <c r="C29" s="40" t="s">
        <v>114</v>
      </c>
      <c r="D29" s="40">
        <v>24.5</v>
      </c>
      <c r="E29" s="40">
        <v>53.8</v>
      </c>
      <c r="F29" s="49">
        <f t="shared" si="0"/>
        <v>27</v>
      </c>
      <c r="G29" s="49"/>
      <c r="H29" s="50">
        <v>0.4</v>
      </c>
      <c r="L29" s="49"/>
    </row>
    <row r="30" spans="1:14">
      <c r="A30" s="40" t="s">
        <v>112</v>
      </c>
      <c r="B30" s="40" t="s">
        <v>113</v>
      </c>
      <c r="C30" s="40" t="s">
        <v>114</v>
      </c>
      <c r="D30" s="40">
        <v>24.5</v>
      </c>
      <c r="E30" s="40">
        <v>53.8</v>
      </c>
      <c r="F30" s="49">
        <f t="shared" si="0"/>
        <v>28</v>
      </c>
      <c r="G30" s="49"/>
      <c r="H30" s="50">
        <v>0.8</v>
      </c>
      <c r="L30" s="49"/>
    </row>
    <row r="31" spans="1:14">
      <c r="A31" s="40" t="s">
        <v>112</v>
      </c>
      <c r="B31" s="40" t="s">
        <v>113</v>
      </c>
      <c r="C31" s="40" t="s">
        <v>114</v>
      </c>
      <c r="D31" s="40">
        <v>24.5</v>
      </c>
      <c r="E31" s="40">
        <v>53.8</v>
      </c>
      <c r="F31" s="49">
        <f t="shared" si="0"/>
        <v>29</v>
      </c>
      <c r="G31" s="49">
        <v>29.1</v>
      </c>
      <c r="H31" s="50">
        <v>0.3</v>
      </c>
      <c r="L31" s="49"/>
    </row>
    <row r="32" spans="1:14">
      <c r="A32" s="40" t="s">
        <v>112</v>
      </c>
      <c r="B32" s="40" t="s">
        <v>113</v>
      </c>
      <c r="C32" s="40" t="s">
        <v>114</v>
      </c>
      <c r="D32" s="40">
        <v>24.5</v>
      </c>
      <c r="E32" s="40">
        <v>53.8</v>
      </c>
      <c r="F32" s="48">
        <f t="shared" si="0"/>
        <v>30</v>
      </c>
      <c r="G32" s="48"/>
      <c r="H32" s="43">
        <v>1</v>
      </c>
      <c r="I32" s="44"/>
      <c r="J32" s="44" t="s">
        <v>115</v>
      </c>
      <c r="K32" s="44"/>
      <c r="L32" s="44" t="s">
        <v>117</v>
      </c>
      <c r="M32" s="54"/>
      <c r="N32" s="45"/>
    </row>
    <row r="33" spans="1:14">
      <c r="A33" s="40" t="s">
        <v>112</v>
      </c>
      <c r="B33" s="40" t="s">
        <v>113</v>
      </c>
      <c r="C33" s="40" t="s">
        <v>114</v>
      </c>
      <c r="D33" s="40">
        <v>24.5</v>
      </c>
      <c r="E33" s="40">
        <v>53.8</v>
      </c>
      <c r="F33" s="49">
        <f t="shared" si="0"/>
        <v>31</v>
      </c>
      <c r="G33" s="49"/>
      <c r="H33" s="50">
        <v>0.6</v>
      </c>
      <c r="L33" s="49"/>
    </row>
    <row r="34" spans="1:14">
      <c r="A34" s="40" t="s">
        <v>112</v>
      </c>
      <c r="B34" s="40" t="s">
        <v>113</v>
      </c>
      <c r="C34" s="40" t="s">
        <v>114</v>
      </c>
      <c r="D34" s="40">
        <v>24.5</v>
      </c>
      <c r="E34" s="40">
        <v>53.8</v>
      </c>
      <c r="F34" s="49">
        <f t="shared" si="0"/>
        <v>32</v>
      </c>
      <c r="G34" s="49"/>
      <c r="H34" s="50">
        <v>1.1000000000000001</v>
      </c>
      <c r="L34" s="49"/>
    </row>
    <row r="35" spans="1:14">
      <c r="A35" s="40" t="s">
        <v>112</v>
      </c>
      <c r="B35" s="40" t="s">
        <v>113</v>
      </c>
      <c r="C35" s="40" t="s">
        <v>114</v>
      </c>
      <c r="D35" s="40">
        <v>24.5</v>
      </c>
      <c r="E35" s="40">
        <v>53.8</v>
      </c>
      <c r="F35" s="49">
        <f t="shared" si="0"/>
        <v>33</v>
      </c>
      <c r="G35" s="49"/>
      <c r="H35" s="50">
        <v>1</v>
      </c>
      <c r="L35" s="49"/>
    </row>
    <row r="36" spans="1:14">
      <c r="A36" s="40" t="s">
        <v>112</v>
      </c>
      <c r="B36" s="40" t="s">
        <v>113</v>
      </c>
      <c r="C36" s="40" t="s">
        <v>114</v>
      </c>
      <c r="D36" s="40">
        <v>24.5</v>
      </c>
      <c r="E36" s="40">
        <v>53.8</v>
      </c>
      <c r="F36" s="49">
        <f t="shared" si="0"/>
        <v>34</v>
      </c>
      <c r="G36" s="49"/>
      <c r="H36" s="50">
        <v>1</v>
      </c>
      <c r="L36" s="49"/>
    </row>
    <row r="37" spans="1:14">
      <c r="A37" s="40" t="s">
        <v>112</v>
      </c>
      <c r="B37" s="40" t="s">
        <v>113</v>
      </c>
      <c r="C37" s="40" t="s">
        <v>114</v>
      </c>
      <c r="D37" s="40">
        <v>24.5</v>
      </c>
      <c r="E37" s="40">
        <v>53.8</v>
      </c>
      <c r="F37" s="48">
        <f t="shared" si="0"/>
        <v>35</v>
      </c>
      <c r="G37" s="48"/>
      <c r="H37" s="43">
        <v>0.4</v>
      </c>
      <c r="I37" s="44"/>
      <c r="J37" s="44" t="s">
        <v>115</v>
      </c>
      <c r="K37" s="44"/>
      <c r="L37" s="44" t="s">
        <v>116</v>
      </c>
      <c r="M37" s="54"/>
      <c r="N37" s="45"/>
    </row>
    <row r="38" spans="1:14">
      <c r="A38" s="40" t="s">
        <v>112</v>
      </c>
      <c r="B38" s="40" t="s">
        <v>113</v>
      </c>
      <c r="C38" s="40" t="s">
        <v>114</v>
      </c>
      <c r="D38" s="40">
        <v>24.5</v>
      </c>
      <c r="E38" s="40">
        <v>53.8</v>
      </c>
      <c r="F38" s="49">
        <f t="shared" si="0"/>
        <v>36</v>
      </c>
      <c r="G38" s="49"/>
      <c r="H38" s="50">
        <v>0.9</v>
      </c>
      <c r="L38" s="49"/>
    </row>
    <row r="39" spans="1:14">
      <c r="A39" s="40" t="s">
        <v>112</v>
      </c>
      <c r="B39" s="40" t="s">
        <v>113</v>
      </c>
      <c r="C39" s="40" t="s">
        <v>114</v>
      </c>
      <c r="D39" s="40">
        <v>24.5</v>
      </c>
      <c r="E39" s="40">
        <v>53.8</v>
      </c>
      <c r="F39" s="49">
        <f t="shared" si="0"/>
        <v>37</v>
      </c>
      <c r="G39" s="49"/>
      <c r="H39" s="50">
        <v>1.4</v>
      </c>
      <c r="L39" s="49"/>
    </row>
    <row r="40" spans="1:14">
      <c r="A40" s="40" t="s">
        <v>112</v>
      </c>
      <c r="B40" s="40" t="s">
        <v>113</v>
      </c>
      <c r="C40" s="40" t="s">
        <v>114</v>
      </c>
      <c r="D40" s="40">
        <v>24.5</v>
      </c>
      <c r="E40" s="40">
        <v>53.8</v>
      </c>
      <c r="F40" s="49">
        <f t="shared" si="0"/>
        <v>38</v>
      </c>
      <c r="G40" s="49"/>
      <c r="H40" s="50">
        <v>0.8</v>
      </c>
      <c r="L40" s="49"/>
    </row>
    <row r="41" spans="1:14">
      <c r="A41" s="40" t="s">
        <v>112</v>
      </c>
      <c r="B41" s="40" t="s">
        <v>113</v>
      </c>
      <c r="C41" s="40" t="s">
        <v>114</v>
      </c>
      <c r="D41" s="40">
        <v>24.5</v>
      </c>
      <c r="E41" s="40">
        <v>53.8</v>
      </c>
      <c r="F41" s="49">
        <f t="shared" si="0"/>
        <v>39</v>
      </c>
      <c r="G41" s="49"/>
      <c r="H41" s="50">
        <v>0.3</v>
      </c>
      <c r="L41" s="49"/>
    </row>
    <row r="42" spans="1:14">
      <c r="A42" s="40" t="s">
        <v>112</v>
      </c>
      <c r="B42" s="40" t="s">
        <v>113</v>
      </c>
      <c r="C42" s="40" t="s">
        <v>114</v>
      </c>
      <c r="D42" s="40">
        <v>24.5</v>
      </c>
      <c r="E42" s="40">
        <v>53.8</v>
      </c>
      <c r="F42" s="48">
        <f t="shared" si="0"/>
        <v>40</v>
      </c>
      <c r="G42" s="48"/>
      <c r="H42" s="43">
        <v>0.6</v>
      </c>
      <c r="I42" s="44"/>
      <c r="J42" s="44" t="s">
        <v>115</v>
      </c>
      <c r="K42" s="44"/>
      <c r="L42" s="44" t="s">
        <v>116</v>
      </c>
      <c r="M42" s="54"/>
      <c r="N42" s="45"/>
    </row>
    <row r="43" spans="1:14">
      <c r="A43" s="40" t="s">
        <v>112</v>
      </c>
      <c r="B43" s="40" t="s">
        <v>113</v>
      </c>
      <c r="C43" s="40" t="s">
        <v>114</v>
      </c>
      <c r="D43" s="40">
        <v>24.5</v>
      </c>
      <c r="E43" s="40">
        <v>53.8</v>
      </c>
      <c r="F43" s="49">
        <f t="shared" si="0"/>
        <v>41</v>
      </c>
      <c r="G43" s="49"/>
      <c r="H43" s="50">
        <v>0.7</v>
      </c>
      <c r="L43" s="49"/>
    </row>
    <row r="44" spans="1:14">
      <c r="A44" s="40" t="s">
        <v>112</v>
      </c>
      <c r="B44" s="40" t="s">
        <v>113</v>
      </c>
      <c r="C44" s="40" t="s">
        <v>114</v>
      </c>
      <c r="D44" s="40">
        <v>24.5</v>
      </c>
      <c r="E44" s="40">
        <v>53.8</v>
      </c>
      <c r="F44" s="49">
        <f t="shared" si="0"/>
        <v>42</v>
      </c>
      <c r="G44" s="49"/>
      <c r="H44" s="50">
        <v>0.8</v>
      </c>
      <c r="L44" s="49"/>
    </row>
    <row r="45" spans="1:14">
      <c r="A45" s="40" t="s">
        <v>112</v>
      </c>
      <c r="B45" s="40" t="s">
        <v>113</v>
      </c>
      <c r="C45" s="40" t="s">
        <v>114</v>
      </c>
      <c r="D45" s="40">
        <v>24.5</v>
      </c>
      <c r="E45" s="40">
        <v>53.8</v>
      </c>
      <c r="F45" s="49">
        <f t="shared" si="0"/>
        <v>43</v>
      </c>
      <c r="G45" s="49"/>
      <c r="H45" s="50">
        <v>0.8</v>
      </c>
      <c r="L45" s="49"/>
    </row>
    <row r="46" spans="1:14">
      <c r="A46" s="40" t="s">
        <v>112</v>
      </c>
      <c r="B46" s="40" t="s">
        <v>113</v>
      </c>
      <c r="C46" s="40" t="s">
        <v>114</v>
      </c>
      <c r="D46" s="40">
        <v>24.5</v>
      </c>
      <c r="E46" s="40">
        <v>53.8</v>
      </c>
      <c r="F46" s="49">
        <f t="shared" si="0"/>
        <v>44</v>
      </c>
      <c r="G46" s="49"/>
      <c r="H46" s="50">
        <v>0.5</v>
      </c>
      <c r="L46" s="49"/>
    </row>
    <row r="47" spans="1:14">
      <c r="A47" s="40" t="s">
        <v>112</v>
      </c>
      <c r="B47" s="40" t="s">
        <v>113</v>
      </c>
      <c r="C47" s="40" t="s">
        <v>114</v>
      </c>
      <c r="D47" s="40">
        <v>24.5</v>
      </c>
      <c r="E47" s="40">
        <v>53.8</v>
      </c>
      <c r="F47" s="48">
        <f t="shared" si="0"/>
        <v>45</v>
      </c>
      <c r="G47" s="48"/>
      <c r="H47" s="43">
        <v>0.7</v>
      </c>
      <c r="I47" s="44"/>
      <c r="J47" s="44" t="s">
        <v>115</v>
      </c>
      <c r="K47" s="44"/>
      <c r="L47" s="44" t="s">
        <v>116</v>
      </c>
      <c r="M47" s="54"/>
      <c r="N47" s="45"/>
    </row>
    <row r="48" spans="1:14">
      <c r="A48" s="40" t="s">
        <v>112</v>
      </c>
      <c r="B48" s="40" t="s">
        <v>113</v>
      </c>
      <c r="C48" s="40" t="s">
        <v>114</v>
      </c>
      <c r="D48" s="40">
        <v>24.5</v>
      </c>
      <c r="E48" s="40">
        <v>53.8</v>
      </c>
      <c r="F48" s="49">
        <f t="shared" si="0"/>
        <v>46</v>
      </c>
      <c r="G48" s="49"/>
      <c r="H48" s="50">
        <v>0.4</v>
      </c>
      <c r="L48" s="49"/>
    </row>
    <row r="49" spans="1:14">
      <c r="A49" s="40" t="s">
        <v>112</v>
      </c>
      <c r="B49" s="40" t="s">
        <v>113</v>
      </c>
      <c r="C49" s="40" t="s">
        <v>114</v>
      </c>
      <c r="D49" s="40">
        <v>24.5</v>
      </c>
      <c r="E49" s="40">
        <v>53.8</v>
      </c>
      <c r="F49" s="49">
        <f t="shared" si="0"/>
        <v>47</v>
      </c>
      <c r="G49" s="49"/>
      <c r="H49" s="50">
        <v>0.3</v>
      </c>
      <c r="L49" s="49"/>
    </row>
    <row r="50" spans="1:14">
      <c r="A50" s="40" t="s">
        <v>112</v>
      </c>
      <c r="B50" s="40" t="s">
        <v>113</v>
      </c>
      <c r="C50" s="40" t="s">
        <v>114</v>
      </c>
      <c r="D50" s="40">
        <v>24.5</v>
      </c>
      <c r="E50" s="40">
        <v>53.8</v>
      </c>
      <c r="F50" s="49">
        <f t="shared" si="0"/>
        <v>48</v>
      </c>
      <c r="G50" s="49"/>
      <c r="H50" s="50">
        <v>1.2</v>
      </c>
      <c r="L50" s="49"/>
    </row>
    <row r="51" spans="1:14">
      <c r="A51" s="40" t="s">
        <v>112</v>
      </c>
      <c r="B51" s="40" t="s">
        <v>113</v>
      </c>
      <c r="C51" s="40" t="s">
        <v>114</v>
      </c>
      <c r="D51" s="40">
        <v>24.5</v>
      </c>
      <c r="E51" s="40">
        <v>53.8</v>
      </c>
      <c r="F51" s="49">
        <f t="shared" si="0"/>
        <v>49</v>
      </c>
      <c r="G51" s="49"/>
      <c r="H51" s="50">
        <v>1.4</v>
      </c>
      <c r="L51" s="49"/>
    </row>
    <row r="52" spans="1:14">
      <c r="A52" s="40" t="s">
        <v>112</v>
      </c>
      <c r="B52" s="40" t="s">
        <v>113</v>
      </c>
      <c r="C52" s="40" t="s">
        <v>114</v>
      </c>
      <c r="D52" s="40">
        <v>24.5</v>
      </c>
      <c r="E52" s="40">
        <v>53.8</v>
      </c>
      <c r="F52" s="48">
        <f t="shared" si="0"/>
        <v>50</v>
      </c>
      <c r="G52" s="48"/>
      <c r="H52" s="43">
        <v>0.9</v>
      </c>
      <c r="I52" s="44"/>
      <c r="J52" s="44" t="s">
        <v>115</v>
      </c>
      <c r="K52" s="44"/>
      <c r="L52" s="44" t="s">
        <v>116</v>
      </c>
      <c r="M52" s="54"/>
      <c r="N52" s="45"/>
    </row>
    <row r="53" spans="1:14">
      <c r="A53" s="40" t="s">
        <v>112</v>
      </c>
      <c r="B53" s="40" t="s">
        <v>113</v>
      </c>
      <c r="C53" s="40" t="s">
        <v>118</v>
      </c>
      <c r="D53" s="40">
        <v>28</v>
      </c>
      <c r="E53" s="40">
        <v>50.5</v>
      </c>
      <c r="F53" s="42">
        <v>0</v>
      </c>
      <c r="G53" s="42"/>
      <c r="H53" s="43">
        <v>0.1</v>
      </c>
      <c r="I53" s="44"/>
      <c r="J53" s="44" t="s">
        <v>115</v>
      </c>
      <c r="K53" s="44"/>
      <c r="L53" s="44" t="s">
        <v>116</v>
      </c>
      <c r="M53" s="54"/>
      <c r="N53" s="45"/>
    </row>
    <row r="54" spans="1:14">
      <c r="A54" s="40" t="s">
        <v>112</v>
      </c>
      <c r="B54" s="40" t="s">
        <v>113</v>
      </c>
      <c r="C54" s="40" t="s">
        <v>118</v>
      </c>
      <c r="D54" s="40">
        <v>28</v>
      </c>
      <c r="E54" s="40">
        <v>50.5</v>
      </c>
      <c r="F54" s="47">
        <v>1</v>
      </c>
      <c r="G54" s="47"/>
      <c r="H54" s="52">
        <v>0.2</v>
      </c>
      <c r="I54" s="52"/>
      <c r="J54" s="52"/>
      <c r="K54" s="52"/>
      <c r="L54" s="47"/>
      <c r="M54" s="52"/>
      <c r="N54" s="46"/>
    </row>
    <row r="55" spans="1:14">
      <c r="A55" s="40" t="s">
        <v>112</v>
      </c>
      <c r="B55" s="40" t="s">
        <v>113</v>
      </c>
      <c r="C55" s="40" t="s">
        <v>118</v>
      </c>
      <c r="D55" s="40">
        <v>28</v>
      </c>
      <c r="E55" s="40">
        <v>50.5</v>
      </c>
      <c r="F55" s="47">
        <f t="shared" ref="F55:F103" si="1">F54+1</f>
        <v>2</v>
      </c>
      <c r="G55" s="47"/>
      <c r="H55" s="52">
        <v>2.4</v>
      </c>
      <c r="I55" s="52"/>
      <c r="J55" s="52"/>
      <c r="K55" s="52"/>
      <c r="L55" s="47"/>
      <c r="M55" s="52"/>
      <c r="N55" s="46"/>
    </row>
    <row r="56" spans="1:14">
      <c r="A56" s="40" t="s">
        <v>112</v>
      </c>
      <c r="B56" s="40" t="s">
        <v>113</v>
      </c>
      <c r="C56" s="40" t="s">
        <v>118</v>
      </c>
      <c r="D56" s="40">
        <v>28</v>
      </c>
      <c r="E56" s="40">
        <v>50.5</v>
      </c>
      <c r="F56" s="47">
        <f t="shared" si="1"/>
        <v>3</v>
      </c>
      <c r="G56" s="47"/>
      <c r="H56" s="52">
        <v>0.3</v>
      </c>
      <c r="I56" s="52"/>
      <c r="J56" s="52"/>
      <c r="K56" s="52"/>
      <c r="L56" s="47"/>
      <c r="M56" s="52"/>
      <c r="N56" s="46"/>
    </row>
    <row r="57" spans="1:14">
      <c r="A57" s="40" t="s">
        <v>112</v>
      </c>
      <c r="B57" s="40" t="s">
        <v>113</v>
      </c>
      <c r="C57" s="40" t="s">
        <v>118</v>
      </c>
      <c r="D57" s="40">
        <v>28</v>
      </c>
      <c r="E57" s="40">
        <v>50.5</v>
      </c>
      <c r="F57" s="47">
        <f t="shared" si="1"/>
        <v>4</v>
      </c>
      <c r="G57" s="47"/>
      <c r="H57" s="52">
        <v>0.2</v>
      </c>
      <c r="I57" s="52"/>
      <c r="J57" s="52"/>
      <c r="K57" s="52"/>
      <c r="L57" s="47"/>
      <c r="M57" s="52"/>
      <c r="N57" s="46"/>
    </row>
    <row r="58" spans="1:14">
      <c r="A58" s="40" t="s">
        <v>112</v>
      </c>
      <c r="B58" s="40" t="s">
        <v>113</v>
      </c>
      <c r="C58" s="40" t="s">
        <v>118</v>
      </c>
      <c r="D58" s="40">
        <v>28</v>
      </c>
      <c r="E58" s="40">
        <v>50.5</v>
      </c>
      <c r="F58" s="48">
        <f t="shared" si="1"/>
        <v>5</v>
      </c>
      <c r="G58" s="48"/>
      <c r="H58" s="43">
        <v>0.1</v>
      </c>
      <c r="I58" s="44"/>
      <c r="J58" s="44" t="s">
        <v>115</v>
      </c>
      <c r="K58" s="44"/>
      <c r="L58" s="44" t="s">
        <v>116</v>
      </c>
      <c r="M58" s="54"/>
      <c r="N58" s="45"/>
    </row>
    <row r="59" spans="1:14">
      <c r="A59" s="40" t="s">
        <v>112</v>
      </c>
      <c r="B59" s="40" t="s">
        <v>113</v>
      </c>
      <c r="C59" s="40" t="s">
        <v>118</v>
      </c>
      <c r="D59" s="40">
        <v>28</v>
      </c>
      <c r="E59" s="40">
        <v>50.5</v>
      </c>
      <c r="F59" s="47">
        <f t="shared" si="1"/>
        <v>6</v>
      </c>
      <c r="G59" s="47"/>
      <c r="H59" s="52">
        <v>1.4</v>
      </c>
      <c r="I59" s="52"/>
      <c r="J59" s="52"/>
      <c r="K59" s="52"/>
      <c r="L59" s="47"/>
      <c r="M59" s="52"/>
      <c r="N59" s="46"/>
    </row>
    <row r="60" spans="1:14">
      <c r="A60" s="40" t="s">
        <v>112</v>
      </c>
      <c r="B60" s="40" t="s">
        <v>113</v>
      </c>
      <c r="C60" s="40" t="s">
        <v>118</v>
      </c>
      <c r="D60" s="40">
        <v>28</v>
      </c>
      <c r="E60" s="40">
        <v>50.5</v>
      </c>
      <c r="F60" s="47">
        <f t="shared" si="1"/>
        <v>7</v>
      </c>
      <c r="G60" s="47"/>
      <c r="H60" s="52">
        <v>0.2</v>
      </c>
      <c r="I60" s="52"/>
      <c r="J60" s="52"/>
      <c r="K60" s="52"/>
      <c r="L60" s="47"/>
      <c r="M60" s="52"/>
      <c r="N60" s="46"/>
    </row>
    <row r="61" spans="1:14">
      <c r="A61" s="40" t="s">
        <v>112</v>
      </c>
      <c r="B61" s="40" t="s">
        <v>113</v>
      </c>
      <c r="C61" s="40" t="s">
        <v>118</v>
      </c>
      <c r="D61" s="40">
        <v>28</v>
      </c>
      <c r="E61" s="40">
        <v>50.5</v>
      </c>
      <c r="F61" s="47">
        <f t="shared" si="1"/>
        <v>8</v>
      </c>
      <c r="G61" s="47"/>
      <c r="H61" s="52">
        <v>0.4</v>
      </c>
      <c r="I61" s="52"/>
      <c r="J61" s="52"/>
      <c r="K61" s="52"/>
      <c r="L61" s="47"/>
      <c r="M61" s="52"/>
      <c r="N61" s="46"/>
    </row>
    <row r="62" spans="1:14">
      <c r="A62" s="40" t="s">
        <v>112</v>
      </c>
      <c r="B62" s="40" t="s">
        <v>113</v>
      </c>
      <c r="C62" s="40" t="s">
        <v>118</v>
      </c>
      <c r="D62" s="40">
        <v>28</v>
      </c>
      <c r="E62" s="40">
        <v>50.5</v>
      </c>
      <c r="F62" s="47">
        <f t="shared" si="1"/>
        <v>9</v>
      </c>
      <c r="G62" s="47"/>
      <c r="H62" s="52">
        <v>0.3</v>
      </c>
      <c r="I62" s="52"/>
      <c r="J62" s="52"/>
      <c r="K62" s="52"/>
      <c r="L62" s="47"/>
      <c r="M62" s="52"/>
      <c r="N62" s="46"/>
    </row>
    <row r="63" spans="1:14">
      <c r="A63" s="40" t="s">
        <v>112</v>
      </c>
      <c r="B63" s="40" t="s">
        <v>113</v>
      </c>
      <c r="C63" s="40" t="s">
        <v>118</v>
      </c>
      <c r="D63" s="40">
        <v>28</v>
      </c>
      <c r="E63" s="40">
        <v>50.5</v>
      </c>
      <c r="F63" s="48">
        <f t="shared" si="1"/>
        <v>10</v>
      </c>
      <c r="G63" s="48"/>
      <c r="H63" s="43">
        <v>0.4</v>
      </c>
      <c r="I63" s="44"/>
      <c r="J63" s="44" t="s">
        <v>115</v>
      </c>
      <c r="K63" s="44"/>
      <c r="L63" s="44" t="s">
        <v>116</v>
      </c>
      <c r="M63" s="54"/>
      <c r="N63" s="45"/>
    </row>
    <row r="64" spans="1:14">
      <c r="A64" s="40" t="s">
        <v>112</v>
      </c>
      <c r="B64" s="40" t="s">
        <v>113</v>
      </c>
      <c r="C64" s="40" t="s">
        <v>118</v>
      </c>
      <c r="D64" s="40">
        <v>28</v>
      </c>
      <c r="E64" s="40">
        <v>50.5</v>
      </c>
      <c r="F64" s="49">
        <f t="shared" si="1"/>
        <v>11</v>
      </c>
      <c r="G64" s="49"/>
      <c r="H64" s="53">
        <v>0.8</v>
      </c>
      <c r="L64" s="49"/>
    </row>
    <row r="65" spans="1:14">
      <c r="A65" s="40" t="s">
        <v>112</v>
      </c>
      <c r="B65" s="40" t="s">
        <v>113</v>
      </c>
      <c r="C65" s="40" t="s">
        <v>118</v>
      </c>
      <c r="D65" s="40">
        <v>28</v>
      </c>
      <c r="E65" s="40">
        <v>50.5</v>
      </c>
      <c r="F65" s="49">
        <f t="shared" si="1"/>
        <v>12</v>
      </c>
      <c r="G65" s="49"/>
      <c r="H65" s="53">
        <v>0.4</v>
      </c>
      <c r="L65" s="49"/>
    </row>
    <row r="66" spans="1:14">
      <c r="A66" s="40" t="s">
        <v>112</v>
      </c>
      <c r="B66" s="40" t="s">
        <v>113</v>
      </c>
      <c r="C66" s="40" t="s">
        <v>118</v>
      </c>
      <c r="D66" s="40">
        <v>28</v>
      </c>
      <c r="E66" s="40">
        <v>50.5</v>
      </c>
      <c r="F66" s="49">
        <f t="shared" si="1"/>
        <v>13</v>
      </c>
      <c r="G66" s="49"/>
      <c r="H66" s="53">
        <v>0.1</v>
      </c>
      <c r="L66" s="49"/>
    </row>
    <row r="67" spans="1:14">
      <c r="A67" s="40" t="s">
        <v>112</v>
      </c>
      <c r="B67" s="40" t="s">
        <v>113</v>
      </c>
      <c r="C67" s="40" t="s">
        <v>118</v>
      </c>
      <c r="D67" s="40">
        <v>28</v>
      </c>
      <c r="E67" s="40">
        <v>50.5</v>
      </c>
      <c r="F67" s="49">
        <f t="shared" si="1"/>
        <v>14</v>
      </c>
      <c r="G67" s="49"/>
      <c r="H67" s="50">
        <v>0.7</v>
      </c>
      <c r="L67" s="49"/>
    </row>
    <row r="68" spans="1:14">
      <c r="A68" s="40" t="s">
        <v>112</v>
      </c>
      <c r="B68" s="40" t="s">
        <v>113</v>
      </c>
      <c r="C68" s="40" t="s">
        <v>118</v>
      </c>
      <c r="D68" s="40">
        <v>28</v>
      </c>
      <c r="E68" s="40">
        <v>50.5</v>
      </c>
      <c r="F68" s="48">
        <f t="shared" si="1"/>
        <v>15</v>
      </c>
      <c r="G68" s="48"/>
      <c r="H68" s="43">
        <v>0.3</v>
      </c>
      <c r="I68" s="44"/>
      <c r="J68" s="44" t="s">
        <v>115</v>
      </c>
      <c r="K68" s="44"/>
      <c r="L68" s="44" t="s">
        <v>116</v>
      </c>
      <c r="M68" s="54"/>
      <c r="N68" s="45"/>
    </row>
    <row r="69" spans="1:14">
      <c r="A69" s="40" t="s">
        <v>112</v>
      </c>
      <c r="B69" s="40" t="s">
        <v>113</v>
      </c>
      <c r="C69" s="40" t="s">
        <v>118</v>
      </c>
      <c r="D69" s="40">
        <v>28</v>
      </c>
      <c r="E69" s="40">
        <v>50.5</v>
      </c>
      <c r="F69" s="49">
        <f t="shared" si="1"/>
        <v>16</v>
      </c>
      <c r="G69" s="49"/>
      <c r="H69" s="50">
        <v>0.5</v>
      </c>
      <c r="L69" s="49"/>
    </row>
    <row r="70" spans="1:14">
      <c r="A70" s="40" t="s">
        <v>112</v>
      </c>
      <c r="B70" s="40" t="s">
        <v>113</v>
      </c>
      <c r="C70" s="40" t="s">
        <v>118</v>
      </c>
      <c r="D70" s="40">
        <v>28</v>
      </c>
      <c r="E70" s="40">
        <v>50.5</v>
      </c>
      <c r="F70" s="49">
        <f t="shared" si="1"/>
        <v>17</v>
      </c>
      <c r="G70" s="49"/>
      <c r="H70" s="50">
        <v>2.1</v>
      </c>
      <c r="L70" s="49"/>
    </row>
    <row r="71" spans="1:14">
      <c r="A71" s="40" t="s">
        <v>112</v>
      </c>
      <c r="B71" s="40" t="s">
        <v>113</v>
      </c>
      <c r="C71" s="40" t="s">
        <v>118</v>
      </c>
      <c r="D71" s="40">
        <v>28</v>
      </c>
      <c r="E71" s="40">
        <v>50.5</v>
      </c>
      <c r="F71" s="49">
        <f t="shared" si="1"/>
        <v>18</v>
      </c>
      <c r="G71" s="49"/>
      <c r="H71" s="50">
        <v>0.6</v>
      </c>
      <c r="L71" s="49"/>
    </row>
    <row r="72" spans="1:14">
      <c r="A72" s="40" t="s">
        <v>112</v>
      </c>
      <c r="B72" s="40" t="s">
        <v>113</v>
      </c>
      <c r="C72" s="40" t="s">
        <v>118</v>
      </c>
      <c r="D72" s="40">
        <v>28</v>
      </c>
      <c r="E72" s="40">
        <v>50.5</v>
      </c>
      <c r="F72" s="49">
        <f t="shared" si="1"/>
        <v>19</v>
      </c>
      <c r="G72" s="49"/>
      <c r="H72" s="50">
        <v>1.1000000000000001</v>
      </c>
      <c r="L72" s="49"/>
    </row>
    <row r="73" spans="1:14">
      <c r="A73" s="40" t="s">
        <v>112</v>
      </c>
      <c r="B73" s="40" t="s">
        <v>113</v>
      </c>
      <c r="C73" s="40" t="s">
        <v>118</v>
      </c>
      <c r="D73" s="40">
        <v>28</v>
      </c>
      <c r="E73" s="40">
        <v>50.5</v>
      </c>
      <c r="F73" s="48">
        <f t="shared" si="1"/>
        <v>20</v>
      </c>
      <c r="G73" s="48"/>
      <c r="H73" s="43">
        <v>0.8</v>
      </c>
      <c r="I73" s="44"/>
      <c r="J73" s="44" t="s">
        <v>115</v>
      </c>
      <c r="K73" s="44"/>
      <c r="L73" s="44" t="s">
        <v>116</v>
      </c>
      <c r="M73" s="54"/>
      <c r="N73" s="45"/>
    </row>
    <row r="74" spans="1:14">
      <c r="A74" s="40" t="s">
        <v>112</v>
      </c>
      <c r="B74" s="40" t="s">
        <v>113</v>
      </c>
      <c r="C74" s="40" t="s">
        <v>118</v>
      </c>
      <c r="D74" s="40">
        <v>28</v>
      </c>
      <c r="E74" s="40">
        <v>50.5</v>
      </c>
      <c r="F74" s="49">
        <f t="shared" si="1"/>
        <v>21</v>
      </c>
      <c r="G74" s="49"/>
      <c r="H74" s="50">
        <v>0.6</v>
      </c>
      <c r="L74" s="49"/>
    </row>
    <row r="75" spans="1:14">
      <c r="A75" s="40" t="s">
        <v>112</v>
      </c>
      <c r="B75" s="40" t="s">
        <v>113</v>
      </c>
      <c r="C75" s="40" t="s">
        <v>118</v>
      </c>
      <c r="D75" s="40">
        <v>28</v>
      </c>
      <c r="E75" s="40">
        <v>50.5</v>
      </c>
      <c r="F75" s="49">
        <f t="shared" si="1"/>
        <v>22</v>
      </c>
      <c r="G75" s="49"/>
      <c r="H75" s="50">
        <v>0.7</v>
      </c>
      <c r="L75" s="49"/>
    </row>
    <row r="76" spans="1:14">
      <c r="A76" s="40" t="s">
        <v>112</v>
      </c>
      <c r="B76" s="40" t="s">
        <v>113</v>
      </c>
      <c r="C76" s="40" t="s">
        <v>118</v>
      </c>
      <c r="D76" s="40">
        <v>28</v>
      </c>
      <c r="E76" s="40">
        <v>50.5</v>
      </c>
      <c r="F76" s="49">
        <f t="shared" si="1"/>
        <v>23</v>
      </c>
      <c r="G76" s="49"/>
      <c r="H76" s="50">
        <v>0.4</v>
      </c>
      <c r="L76" s="49"/>
    </row>
    <row r="77" spans="1:14">
      <c r="A77" s="40" t="s">
        <v>112</v>
      </c>
      <c r="B77" s="40" t="s">
        <v>113</v>
      </c>
      <c r="C77" s="40" t="s">
        <v>118</v>
      </c>
      <c r="D77" s="40">
        <v>28</v>
      </c>
      <c r="E77" s="40">
        <v>50.5</v>
      </c>
      <c r="F77" s="49">
        <f t="shared" si="1"/>
        <v>24</v>
      </c>
      <c r="G77" s="49"/>
      <c r="H77" s="50">
        <v>1.7</v>
      </c>
      <c r="L77" s="49"/>
    </row>
    <row r="78" spans="1:14">
      <c r="A78" s="40" t="s">
        <v>112</v>
      </c>
      <c r="B78" s="40" t="s">
        <v>113</v>
      </c>
      <c r="C78" s="40" t="s">
        <v>118</v>
      </c>
      <c r="D78" s="40">
        <v>28</v>
      </c>
      <c r="E78" s="40">
        <v>50.5</v>
      </c>
      <c r="F78" s="48">
        <f t="shared" si="1"/>
        <v>25</v>
      </c>
      <c r="G78" s="48"/>
      <c r="H78" s="43">
        <v>0.8</v>
      </c>
      <c r="I78" s="44"/>
      <c r="J78" s="44" t="s">
        <v>115</v>
      </c>
      <c r="K78" s="44"/>
      <c r="L78" s="44" t="s">
        <v>116</v>
      </c>
      <c r="M78" s="54"/>
      <c r="N78" s="45"/>
    </row>
    <row r="79" spans="1:14">
      <c r="A79" s="40" t="s">
        <v>112</v>
      </c>
      <c r="B79" s="40" t="s">
        <v>113</v>
      </c>
      <c r="C79" s="40" t="s">
        <v>118</v>
      </c>
      <c r="D79" s="40">
        <v>28</v>
      </c>
      <c r="E79" s="40">
        <v>50.5</v>
      </c>
      <c r="F79" s="49">
        <f t="shared" si="1"/>
        <v>26</v>
      </c>
      <c r="G79" s="49"/>
      <c r="H79" s="50">
        <v>1.3</v>
      </c>
      <c r="L79" s="49"/>
    </row>
    <row r="80" spans="1:14">
      <c r="A80" s="40" t="s">
        <v>112</v>
      </c>
      <c r="B80" s="40" t="s">
        <v>113</v>
      </c>
      <c r="C80" s="40" t="s">
        <v>118</v>
      </c>
      <c r="D80" s="40">
        <v>28</v>
      </c>
      <c r="E80" s="40">
        <v>50.5</v>
      </c>
      <c r="F80" s="49">
        <f t="shared" si="1"/>
        <v>27</v>
      </c>
      <c r="G80" s="49"/>
      <c r="H80" s="50">
        <v>0.5</v>
      </c>
      <c r="L80" s="49"/>
    </row>
    <row r="81" spans="1:14">
      <c r="A81" s="40" t="s">
        <v>112</v>
      </c>
      <c r="B81" s="40" t="s">
        <v>113</v>
      </c>
      <c r="C81" s="40" t="s">
        <v>118</v>
      </c>
      <c r="D81" s="40">
        <v>28</v>
      </c>
      <c r="E81" s="40">
        <v>50.5</v>
      </c>
      <c r="F81" s="49">
        <f t="shared" si="1"/>
        <v>28</v>
      </c>
      <c r="G81" s="49"/>
      <c r="H81" s="50">
        <v>0.7</v>
      </c>
      <c r="L81" s="49"/>
    </row>
    <row r="82" spans="1:14">
      <c r="A82" s="40" t="s">
        <v>112</v>
      </c>
      <c r="B82" s="40" t="s">
        <v>113</v>
      </c>
      <c r="C82" s="40" t="s">
        <v>118</v>
      </c>
      <c r="D82" s="40">
        <v>28</v>
      </c>
      <c r="E82" s="40">
        <v>50.5</v>
      </c>
      <c r="F82" s="49">
        <f t="shared" si="1"/>
        <v>29</v>
      </c>
      <c r="G82" s="49"/>
      <c r="H82" s="50">
        <v>1.5</v>
      </c>
      <c r="L82" s="49"/>
    </row>
    <row r="83" spans="1:14">
      <c r="A83" s="40" t="s">
        <v>112</v>
      </c>
      <c r="B83" s="40" t="s">
        <v>113</v>
      </c>
      <c r="C83" s="40" t="s">
        <v>118</v>
      </c>
      <c r="D83" s="40">
        <v>28</v>
      </c>
      <c r="E83" s="40">
        <v>50.5</v>
      </c>
      <c r="F83" s="48">
        <f t="shared" si="1"/>
        <v>30</v>
      </c>
      <c r="G83" s="48"/>
      <c r="H83" s="43">
        <v>1</v>
      </c>
      <c r="I83" s="44"/>
      <c r="J83" s="44" t="s">
        <v>115</v>
      </c>
      <c r="K83" s="44"/>
      <c r="L83" s="44" t="s">
        <v>116</v>
      </c>
      <c r="M83" s="54"/>
      <c r="N83" s="45"/>
    </row>
    <row r="84" spans="1:14">
      <c r="A84" s="40" t="s">
        <v>112</v>
      </c>
      <c r="B84" s="40" t="s">
        <v>113</v>
      </c>
      <c r="C84" s="40" t="s">
        <v>118</v>
      </c>
      <c r="D84" s="40">
        <v>28</v>
      </c>
      <c r="E84" s="40">
        <v>50.5</v>
      </c>
      <c r="F84" s="49">
        <f t="shared" si="1"/>
        <v>31</v>
      </c>
      <c r="G84" s="49">
        <v>31.2</v>
      </c>
      <c r="H84" s="50">
        <v>0.8</v>
      </c>
      <c r="L84" s="49"/>
    </row>
    <row r="85" spans="1:14">
      <c r="A85" s="40" t="s">
        <v>112</v>
      </c>
      <c r="B85" s="40" t="s">
        <v>113</v>
      </c>
      <c r="C85" s="40" t="s">
        <v>118</v>
      </c>
      <c r="D85" s="40">
        <v>28</v>
      </c>
      <c r="E85" s="40">
        <v>50.5</v>
      </c>
      <c r="F85" s="49">
        <f t="shared" si="1"/>
        <v>32</v>
      </c>
      <c r="G85" s="49"/>
      <c r="H85" s="50">
        <v>0.6</v>
      </c>
      <c r="L85" s="49"/>
    </row>
    <row r="86" spans="1:14">
      <c r="A86" s="40" t="s">
        <v>112</v>
      </c>
      <c r="B86" s="40" t="s">
        <v>113</v>
      </c>
      <c r="C86" s="40" t="s">
        <v>118</v>
      </c>
      <c r="D86" s="40">
        <v>28</v>
      </c>
      <c r="E86" s="40">
        <v>50.5</v>
      </c>
      <c r="F86" s="49">
        <f t="shared" si="1"/>
        <v>33</v>
      </c>
      <c r="G86" s="49"/>
      <c r="H86" s="50">
        <v>0.1</v>
      </c>
      <c r="L86" s="49"/>
    </row>
    <row r="87" spans="1:14">
      <c r="A87" s="40" t="s">
        <v>112</v>
      </c>
      <c r="B87" s="40" t="s">
        <v>113</v>
      </c>
      <c r="C87" s="40" t="s">
        <v>118</v>
      </c>
      <c r="D87" s="40">
        <v>28</v>
      </c>
      <c r="E87" s="40">
        <v>50.5</v>
      </c>
      <c r="F87" s="49">
        <f t="shared" si="1"/>
        <v>34</v>
      </c>
      <c r="G87" s="49"/>
      <c r="H87" s="50">
        <v>0.3</v>
      </c>
      <c r="L87" s="49"/>
    </row>
    <row r="88" spans="1:14">
      <c r="A88" s="40" t="s">
        <v>112</v>
      </c>
      <c r="B88" s="40" t="s">
        <v>113</v>
      </c>
      <c r="C88" s="40" t="s">
        <v>118</v>
      </c>
      <c r="D88" s="40">
        <v>28</v>
      </c>
      <c r="E88" s="40">
        <v>50.5</v>
      </c>
      <c r="F88" s="48">
        <f t="shared" si="1"/>
        <v>35</v>
      </c>
      <c r="G88" s="48"/>
      <c r="H88" s="43">
        <v>1.3</v>
      </c>
      <c r="I88" s="44"/>
      <c r="J88" s="44" t="s">
        <v>115</v>
      </c>
      <c r="K88" s="44"/>
      <c r="L88" s="44" t="s">
        <v>116</v>
      </c>
      <c r="M88" s="54"/>
      <c r="N88" s="45"/>
    </row>
    <row r="89" spans="1:14">
      <c r="A89" s="40" t="s">
        <v>112</v>
      </c>
      <c r="B89" s="40" t="s">
        <v>113</v>
      </c>
      <c r="C89" s="40" t="s">
        <v>118</v>
      </c>
      <c r="D89" s="40">
        <v>28</v>
      </c>
      <c r="E89" s="40">
        <v>50.5</v>
      </c>
      <c r="F89" s="49">
        <f t="shared" si="1"/>
        <v>36</v>
      </c>
      <c r="G89" s="49"/>
      <c r="H89" s="50">
        <v>0.1</v>
      </c>
      <c r="L89" s="49"/>
    </row>
    <row r="90" spans="1:14">
      <c r="A90" s="40" t="s">
        <v>112</v>
      </c>
      <c r="B90" s="40" t="s">
        <v>113</v>
      </c>
      <c r="C90" s="40" t="s">
        <v>118</v>
      </c>
      <c r="D90" s="40">
        <v>28</v>
      </c>
      <c r="E90" s="40">
        <v>50.5</v>
      </c>
      <c r="F90" s="49">
        <f t="shared" si="1"/>
        <v>37</v>
      </c>
      <c r="G90" s="49"/>
      <c r="H90" s="50">
        <v>1.4</v>
      </c>
      <c r="L90" s="49"/>
    </row>
    <row r="91" spans="1:14">
      <c r="A91" s="40" t="s">
        <v>112</v>
      </c>
      <c r="B91" s="40" t="s">
        <v>113</v>
      </c>
      <c r="C91" s="40" t="s">
        <v>118</v>
      </c>
      <c r="D91" s="40">
        <v>28</v>
      </c>
      <c r="E91" s="40">
        <v>50.5</v>
      </c>
      <c r="F91" s="49">
        <f t="shared" si="1"/>
        <v>38</v>
      </c>
      <c r="G91" s="49"/>
      <c r="H91" s="50">
        <v>0.4</v>
      </c>
      <c r="L91" s="49"/>
    </row>
    <row r="92" spans="1:14">
      <c r="A92" s="40" t="s">
        <v>112</v>
      </c>
      <c r="B92" s="40" t="s">
        <v>113</v>
      </c>
      <c r="C92" s="40" t="s">
        <v>118</v>
      </c>
      <c r="D92" s="40">
        <v>28</v>
      </c>
      <c r="E92" s="40">
        <v>50.5</v>
      </c>
      <c r="F92" s="49">
        <f t="shared" si="1"/>
        <v>39</v>
      </c>
      <c r="G92" s="49"/>
      <c r="H92" s="50">
        <v>0.2</v>
      </c>
      <c r="L92" s="49"/>
    </row>
    <row r="93" spans="1:14">
      <c r="A93" s="40" t="s">
        <v>112</v>
      </c>
      <c r="B93" s="40" t="s">
        <v>113</v>
      </c>
      <c r="C93" s="40" t="s">
        <v>118</v>
      </c>
      <c r="D93" s="40">
        <v>28</v>
      </c>
      <c r="E93" s="40">
        <v>50.5</v>
      </c>
      <c r="F93" s="48">
        <f t="shared" si="1"/>
        <v>40</v>
      </c>
      <c r="G93" s="48"/>
      <c r="H93" s="43">
        <v>0.3</v>
      </c>
      <c r="I93" s="44"/>
      <c r="J93" s="44" t="s">
        <v>115</v>
      </c>
      <c r="K93" s="44"/>
      <c r="L93" s="44" t="s">
        <v>116</v>
      </c>
      <c r="M93" s="54"/>
      <c r="N93" s="45"/>
    </row>
    <row r="94" spans="1:14">
      <c r="A94" s="40" t="s">
        <v>112</v>
      </c>
      <c r="B94" s="40" t="s">
        <v>113</v>
      </c>
      <c r="C94" s="40" t="s">
        <v>118</v>
      </c>
      <c r="D94" s="40">
        <v>28</v>
      </c>
      <c r="E94" s="40">
        <v>50.5</v>
      </c>
      <c r="F94" s="49">
        <f t="shared" si="1"/>
        <v>41</v>
      </c>
      <c r="G94" s="49"/>
      <c r="H94" s="50">
        <v>0.8</v>
      </c>
      <c r="L94" s="49"/>
    </row>
    <row r="95" spans="1:14">
      <c r="A95" s="40" t="s">
        <v>112</v>
      </c>
      <c r="B95" s="40" t="s">
        <v>113</v>
      </c>
      <c r="C95" s="40" t="s">
        <v>118</v>
      </c>
      <c r="D95" s="40">
        <v>28</v>
      </c>
      <c r="E95" s="40">
        <v>50.5</v>
      </c>
      <c r="F95" s="49">
        <f t="shared" si="1"/>
        <v>42</v>
      </c>
      <c r="G95" s="49"/>
      <c r="H95" s="50">
        <v>0.6</v>
      </c>
      <c r="L95" s="49"/>
    </row>
    <row r="96" spans="1:14">
      <c r="A96" s="40" t="s">
        <v>112</v>
      </c>
      <c r="B96" s="40" t="s">
        <v>113</v>
      </c>
      <c r="C96" s="40" t="s">
        <v>118</v>
      </c>
      <c r="D96" s="40">
        <v>28</v>
      </c>
      <c r="E96" s="40">
        <v>50.5</v>
      </c>
      <c r="F96" s="49">
        <f t="shared" si="1"/>
        <v>43</v>
      </c>
      <c r="G96" s="49"/>
      <c r="H96" s="50">
        <v>0.7</v>
      </c>
      <c r="L96" s="49"/>
    </row>
    <row r="97" spans="1:14">
      <c r="A97" s="40" t="s">
        <v>112</v>
      </c>
      <c r="B97" s="40" t="s">
        <v>113</v>
      </c>
      <c r="C97" s="40" t="s">
        <v>118</v>
      </c>
      <c r="D97" s="40">
        <v>28</v>
      </c>
      <c r="E97" s="40">
        <v>50.5</v>
      </c>
      <c r="F97" s="49">
        <f t="shared" si="1"/>
        <v>44</v>
      </c>
      <c r="G97" s="49"/>
      <c r="H97" s="50">
        <v>0.2</v>
      </c>
      <c r="L97" s="49"/>
    </row>
    <row r="98" spans="1:14">
      <c r="A98" s="40" t="s">
        <v>112</v>
      </c>
      <c r="B98" s="40" t="s">
        <v>113</v>
      </c>
      <c r="C98" s="40" t="s">
        <v>118</v>
      </c>
      <c r="D98" s="40">
        <v>28</v>
      </c>
      <c r="E98" s="40">
        <v>50.5</v>
      </c>
      <c r="F98" s="48">
        <f t="shared" si="1"/>
        <v>45</v>
      </c>
      <c r="G98" s="48"/>
      <c r="H98" s="43">
        <v>0.3</v>
      </c>
      <c r="I98" s="44"/>
      <c r="J98" s="44" t="s">
        <v>115</v>
      </c>
      <c r="K98" s="44"/>
      <c r="L98" s="44" t="s">
        <v>116</v>
      </c>
      <c r="M98" s="54"/>
      <c r="N98" s="45"/>
    </row>
    <row r="99" spans="1:14">
      <c r="A99" s="40" t="s">
        <v>112</v>
      </c>
      <c r="B99" s="40" t="s">
        <v>113</v>
      </c>
      <c r="C99" s="40" t="s">
        <v>118</v>
      </c>
      <c r="D99" s="40">
        <v>28</v>
      </c>
      <c r="E99" s="40">
        <v>50.5</v>
      </c>
      <c r="F99" s="49">
        <f t="shared" si="1"/>
        <v>46</v>
      </c>
      <c r="G99" s="49"/>
      <c r="H99" s="50">
        <v>1.3</v>
      </c>
      <c r="L99" s="49"/>
    </row>
    <row r="100" spans="1:14">
      <c r="A100" s="40" t="s">
        <v>112</v>
      </c>
      <c r="B100" s="40" t="s">
        <v>113</v>
      </c>
      <c r="C100" s="40" t="s">
        <v>118</v>
      </c>
      <c r="D100" s="40">
        <v>28</v>
      </c>
      <c r="E100" s="40">
        <v>50.5</v>
      </c>
      <c r="F100" s="49">
        <f t="shared" si="1"/>
        <v>47</v>
      </c>
      <c r="G100" s="49"/>
      <c r="H100" s="50">
        <v>1.6</v>
      </c>
      <c r="L100" s="49"/>
    </row>
    <row r="101" spans="1:14">
      <c r="A101" s="40" t="s">
        <v>112</v>
      </c>
      <c r="B101" s="40" t="s">
        <v>113</v>
      </c>
      <c r="C101" s="40" t="s">
        <v>118</v>
      </c>
      <c r="D101" s="40">
        <v>28</v>
      </c>
      <c r="E101" s="40">
        <v>50.5</v>
      </c>
      <c r="F101" s="49">
        <f t="shared" si="1"/>
        <v>48</v>
      </c>
      <c r="G101" s="49"/>
      <c r="H101" s="50">
        <v>2.7</v>
      </c>
      <c r="L101" s="49"/>
    </row>
    <row r="102" spans="1:14">
      <c r="A102" s="40" t="s">
        <v>112</v>
      </c>
      <c r="B102" s="40" t="s">
        <v>113</v>
      </c>
      <c r="C102" s="40" t="s">
        <v>118</v>
      </c>
      <c r="D102" s="40">
        <v>28</v>
      </c>
      <c r="E102" s="40">
        <v>50.5</v>
      </c>
      <c r="F102" s="49">
        <f t="shared" si="1"/>
        <v>49</v>
      </c>
      <c r="G102" s="49"/>
      <c r="H102" s="50">
        <v>0.6</v>
      </c>
      <c r="L102" s="49"/>
    </row>
    <row r="103" spans="1:14">
      <c r="A103" s="40" t="s">
        <v>112</v>
      </c>
      <c r="B103" s="40" t="s">
        <v>113</v>
      </c>
      <c r="C103" s="40" t="s">
        <v>118</v>
      </c>
      <c r="D103" s="40">
        <v>28</v>
      </c>
      <c r="E103" s="40">
        <v>50.5</v>
      </c>
      <c r="F103" s="48">
        <f t="shared" si="1"/>
        <v>50</v>
      </c>
      <c r="G103" s="48"/>
      <c r="H103" s="43">
        <v>0.3</v>
      </c>
      <c r="I103" s="44"/>
      <c r="J103" s="44" t="s">
        <v>115</v>
      </c>
      <c r="K103" s="44"/>
      <c r="L103" s="44" t="s">
        <v>116</v>
      </c>
      <c r="M103" s="54"/>
      <c r="N103" s="45"/>
    </row>
    <row r="104" spans="1:14">
      <c r="F104" s="51" t="s">
        <v>98</v>
      </c>
      <c r="H104" s="50">
        <f>AVERAGE(H2:H103)</f>
        <v>0.71960784313725468</v>
      </c>
    </row>
  </sheetData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Martha Robbart</cp:lastModifiedBy>
  <cp:lastPrinted>2017-03-24T13:05:44Z</cp:lastPrinted>
  <dcterms:created xsi:type="dcterms:W3CDTF">2016-09-14T14:40:37Z</dcterms:created>
  <dcterms:modified xsi:type="dcterms:W3CDTF">2017-06-06T16:46:16Z</dcterms:modified>
</cp:coreProperties>
</file>