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 firstSheet="154" activeTab="159"/>
  </bookViews>
  <sheets>
    <sheet name="000001701_raw" sheetId="5" r:id="rId1"/>
    <sheet name="000006706_raw" sheetId="6" r:id="rId2"/>
    <sheet name="000011711_raw" sheetId="7" r:id="rId3"/>
    <sheet name="000016716_raw" sheetId="8" r:id="rId4"/>
    <sheet name="000021721_raw" sheetId="9" r:id="rId5"/>
    <sheet name="000026726_raw" sheetId="10" r:id="rId6"/>
    <sheet name="000031731_raw" sheetId="11" r:id="rId7"/>
    <sheet name="000036736_raw" sheetId="12" r:id="rId8"/>
    <sheet name="000041741_raw" sheetId="13" r:id="rId9"/>
    <sheet name="000046746_raw" sheetId="14" r:id="rId10"/>
    <sheet name="000051751_raw" sheetId="15" r:id="rId11"/>
    <sheet name="000056756_raw" sheetId="16" r:id="rId12"/>
    <sheet name="000061761_raw" sheetId="17" r:id="rId13"/>
    <sheet name="000066766_raw" sheetId="18" r:id="rId14"/>
    <sheet name="000071771_raw" sheetId="19" r:id="rId15"/>
    <sheet name="000076776_raw" sheetId="20" r:id="rId16"/>
    <sheet name="000081781_raw" sheetId="21" r:id="rId17"/>
    <sheet name="000086786_raw" sheetId="22" r:id="rId18"/>
    <sheet name="000091791_raw" sheetId="23" r:id="rId19"/>
    <sheet name="000096796_raw" sheetId="24" r:id="rId20"/>
    <sheet name="000101801_raw" sheetId="25" r:id="rId21"/>
    <sheet name="000106806_raw" sheetId="26" r:id="rId22"/>
    <sheet name="000111811_raw" sheetId="27" r:id="rId23"/>
    <sheet name="000116816_raw" sheetId="28" r:id="rId24"/>
    <sheet name="000121821_raw" sheetId="29" r:id="rId25"/>
    <sheet name="000126826_raw" sheetId="30" r:id="rId26"/>
    <sheet name="000131831_raw" sheetId="31" r:id="rId27"/>
    <sheet name="000136836_raw" sheetId="32" r:id="rId28"/>
    <sheet name="000141841_raw" sheetId="33" r:id="rId29"/>
    <sheet name="000146846_raw" sheetId="34" r:id="rId30"/>
    <sheet name="000151851_raw" sheetId="35" r:id="rId31"/>
    <sheet name="000156856_raw" sheetId="36" r:id="rId32"/>
    <sheet name="000161861_raw" sheetId="37" r:id="rId33"/>
    <sheet name="000166866_raw" sheetId="38" r:id="rId34"/>
    <sheet name="000171871_raw" sheetId="39" r:id="rId35"/>
    <sheet name="000176876_raw" sheetId="40" r:id="rId36"/>
    <sheet name="000181881_raw" sheetId="41" r:id="rId37"/>
    <sheet name="000186886_raw" sheetId="42" r:id="rId38"/>
    <sheet name="000191891_raw" sheetId="43" r:id="rId39"/>
    <sheet name="000196896_raw" sheetId="44" r:id="rId40"/>
    <sheet name="000201901_raw" sheetId="45" r:id="rId41"/>
    <sheet name="000206906_raw" sheetId="46" r:id="rId42"/>
    <sheet name="000211911_raw" sheetId="47" r:id="rId43"/>
    <sheet name="000216916_raw" sheetId="48" r:id="rId44"/>
    <sheet name="000221921_raw" sheetId="49" r:id="rId45"/>
    <sheet name="000226926_raw" sheetId="50" r:id="rId46"/>
    <sheet name="000231931_raw" sheetId="51" r:id="rId47"/>
    <sheet name="000241941_raw" sheetId="52" r:id="rId48"/>
    <sheet name="000256956_raw" sheetId="53" r:id="rId49"/>
    <sheet name="000261961_raw" sheetId="54" r:id="rId50"/>
    <sheet name="000266966_raw" sheetId="55" r:id="rId51"/>
    <sheet name="000271971_raw" sheetId="56" r:id="rId52"/>
    <sheet name="000276976_raw" sheetId="57" r:id="rId53"/>
    <sheet name="000001701" sheetId="58" r:id="rId54"/>
    <sheet name="000006706" sheetId="59" r:id="rId55"/>
    <sheet name="000011711" sheetId="60" r:id="rId56"/>
    <sheet name="000016716" sheetId="61" r:id="rId57"/>
    <sheet name="000021721" sheetId="62" r:id="rId58"/>
    <sheet name="000026726" sheetId="63" r:id="rId59"/>
    <sheet name="000031731" sheetId="64" r:id="rId60"/>
    <sheet name="000036736" sheetId="65" r:id="rId61"/>
    <sheet name="000041741" sheetId="66" r:id="rId62"/>
    <sheet name="000046746" sheetId="67" r:id="rId63"/>
    <sheet name="000051751" sheetId="68" r:id="rId64"/>
    <sheet name="000056756" sheetId="69" r:id="rId65"/>
    <sheet name="000061761" sheetId="70" r:id="rId66"/>
    <sheet name="000066766" sheetId="71" r:id="rId67"/>
    <sheet name="000071771" sheetId="72" r:id="rId68"/>
    <sheet name="000076776" sheetId="73" r:id="rId69"/>
    <sheet name="000081781" sheetId="74" r:id="rId70"/>
    <sheet name="000086786" sheetId="75" r:id="rId71"/>
    <sheet name="000091791" sheetId="76" r:id="rId72"/>
    <sheet name="000096796" sheetId="77" r:id="rId73"/>
    <sheet name="000101801" sheetId="78" r:id="rId74"/>
    <sheet name="000106806" sheetId="79" r:id="rId75"/>
    <sheet name="000111811" sheetId="80" r:id="rId76"/>
    <sheet name="000116816" sheetId="81" r:id="rId77"/>
    <sheet name="000121821" sheetId="82" r:id="rId78"/>
    <sheet name="000126826" sheetId="83" r:id="rId79"/>
    <sheet name="000131831" sheetId="84" r:id="rId80"/>
    <sheet name="000136836" sheetId="85" r:id="rId81"/>
    <sheet name="000141841" sheetId="86" r:id="rId82"/>
    <sheet name="000146846" sheetId="87" r:id="rId83"/>
    <sheet name="000151851" sheetId="88" r:id="rId84"/>
    <sheet name="000156856" sheetId="89" r:id="rId85"/>
    <sheet name="000161861" sheetId="90" r:id="rId86"/>
    <sheet name="000166866" sheetId="91" r:id="rId87"/>
    <sheet name="000171871" sheetId="92" r:id="rId88"/>
    <sheet name="000176876" sheetId="93" r:id="rId89"/>
    <sheet name="000181881" sheetId="94" r:id="rId90"/>
    <sheet name="000186886" sheetId="95" r:id="rId91"/>
    <sheet name="000191891" sheetId="96" r:id="rId92"/>
    <sheet name="000196896" sheetId="97" r:id="rId93"/>
    <sheet name="000201901" sheetId="98" r:id="rId94"/>
    <sheet name="000206906" sheetId="99" r:id="rId95"/>
    <sheet name="000211911" sheetId="100" r:id="rId96"/>
    <sheet name="000216916" sheetId="101" r:id="rId97"/>
    <sheet name="000221921" sheetId="102" r:id="rId98"/>
    <sheet name="000226926" sheetId="103" r:id="rId99"/>
    <sheet name="000231931" sheetId="104" r:id="rId100"/>
    <sheet name="000241941" sheetId="105" r:id="rId101"/>
    <sheet name="000256956" sheetId="106" r:id="rId102"/>
    <sheet name="000261961" sheetId="107" r:id="rId103"/>
    <sheet name="000266966" sheetId="108" r:id="rId104"/>
    <sheet name="000271971" sheetId="109" r:id="rId105"/>
    <sheet name="000276976" sheetId="110" r:id="rId106"/>
    <sheet name="000001701_archive" sheetId="111" r:id="rId107"/>
    <sheet name="000006706_archive" sheetId="112" r:id="rId108"/>
    <sheet name="000011711_archive" sheetId="113" r:id="rId109"/>
    <sheet name="000016716_archive" sheetId="114" r:id="rId110"/>
    <sheet name="000021721_archive" sheetId="115" r:id="rId111"/>
    <sheet name="000026726_archive" sheetId="116" r:id="rId112"/>
    <sheet name="000031731_archive" sheetId="117" r:id="rId113"/>
    <sheet name="000036736_archive" sheetId="118" r:id="rId114"/>
    <sheet name="000041741_archive" sheetId="119" r:id="rId115"/>
    <sheet name="000046746_archive" sheetId="120" r:id="rId116"/>
    <sheet name="000051751_archive" sheetId="121" r:id="rId117"/>
    <sheet name="000056756_archive" sheetId="122" r:id="rId118"/>
    <sheet name="000061761_archive" sheetId="123" r:id="rId119"/>
    <sheet name="000066766_archive" sheetId="124" r:id="rId120"/>
    <sheet name="000071771_archive" sheetId="125" r:id="rId121"/>
    <sheet name="000076776_archive" sheetId="126" r:id="rId122"/>
    <sheet name="000081781_archive" sheetId="127" r:id="rId123"/>
    <sheet name="000086786_archive" sheetId="128" r:id="rId124"/>
    <sheet name="000091791_archive" sheetId="129" r:id="rId125"/>
    <sheet name="000096796_archive" sheetId="130" r:id="rId126"/>
    <sheet name="000101801_archive" sheetId="131" r:id="rId127"/>
    <sheet name="000106806_archive" sheetId="132" r:id="rId128"/>
    <sheet name="000111811_archive" sheetId="133" r:id="rId129"/>
    <sheet name="000116816_archive" sheetId="134" r:id="rId130"/>
    <sheet name="000121821_archive" sheetId="135" r:id="rId131"/>
    <sheet name="000126826_archive" sheetId="136" r:id="rId132"/>
    <sheet name="000131831_archive" sheetId="137" r:id="rId133"/>
    <sheet name="000136836_archive" sheetId="138" r:id="rId134"/>
    <sheet name="000141841_archive" sheetId="139" r:id="rId135"/>
    <sheet name="000146846_archive" sheetId="140" r:id="rId136"/>
    <sheet name="000151851_archive" sheetId="141" r:id="rId137"/>
    <sheet name="000156856_archive" sheetId="142" r:id="rId138"/>
    <sheet name="000161861_archive" sheetId="143" r:id="rId139"/>
    <sheet name="000166866_archive" sheetId="144" r:id="rId140"/>
    <sheet name="000171871_archive" sheetId="145" r:id="rId141"/>
    <sheet name="000176876_archive" sheetId="146" r:id="rId142"/>
    <sheet name="000181881_archive" sheetId="147" r:id="rId143"/>
    <sheet name="000186886_archive" sheetId="148" r:id="rId144"/>
    <sheet name="000191891_archive" sheetId="149" r:id="rId145"/>
    <sheet name="000196896_archive" sheetId="150" r:id="rId146"/>
    <sheet name="000201901_archive" sheetId="151" r:id="rId147"/>
    <sheet name="000206906_archive" sheetId="152" r:id="rId148"/>
    <sheet name="000211911_archive" sheetId="153" r:id="rId149"/>
    <sheet name="000216916_archive" sheetId="154" r:id="rId150"/>
    <sheet name="000221921_archive" sheetId="155" r:id="rId151"/>
    <sheet name="000226926_archive" sheetId="156" r:id="rId152"/>
    <sheet name="000231931_archive" sheetId="157" r:id="rId153"/>
    <sheet name="000241941_archive" sheetId="158" r:id="rId154"/>
    <sheet name="000256956_archive" sheetId="159" r:id="rId155"/>
    <sheet name="000261961_archive" sheetId="160" r:id="rId156"/>
    <sheet name="000266966_archive" sheetId="161" r:id="rId157"/>
    <sheet name="000271971_archive" sheetId="162" r:id="rId158"/>
    <sheet name="000276976_archive" sheetId="163" r:id="rId159"/>
    <sheet name="Data Summary" sheetId="164" r:id="rId160"/>
  </sheets>
  <calcPr calcId="145621"/>
</workbook>
</file>

<file path=xl/calcChain.xml><?xml version="1.0" encoding="utf-8"?>
<calcChain xmlns="http://schemas.openxmlformats.org/spreadsheetml/2006/main">
  <c r="N160" i="164" l="1"/>
  <c r="U158" i="164"/>
  <c r="BB7" i="164"/>
  <c r="BA7" i="164"/>
  <c r="AZ7" i="164"/>
  <c r="AY7" i="164"/>
  <c r="AX7" i="164"/>
  <c r="AW7" i="164"/>
  <c r="AV7" i="164"/>
  <c r="AU7" i="164"/>
  <c r="AT7" i="164"/>
  <c r="AS7" i="164"/>
  <c r="AR7" i="164"/>
  <c r="AQ7" i="164"/>
  <c r="AP7" i="164"/>
  <c r="AO7" i="164"/>
  <c r="AN7" i="164"/>
  <c r="AM7" i="164"/>
  <c r="AL7" i="164"/>
  <c r="AK7" i="164"/>
  <c r="AJ7" i="164"/>
  <c r="AI7" i="164"/>
  <c r="AH7" i="164"/>
  <c r="AG7" i="164"/>
  <c r="AF7" i="164"/>
  <c r="AE7" i="164"/>
  <c r="AD7" i="164"/>
  <c r="AC7" i="164"/>
  <c r="AB7" i="164"/>
  <c r="AA7" i="164"/>
  <c r="Z7" i="164"/>
  <c r="Y7" i="164"/>
  <c r="X7" i="164"/>
  <c r="W7" i="164"/>
  <c r="V7" i="164"/>
  <c r="U7" i="164"/>
  <c r="T7" i="164"/>
  <c r="S7" i="164"/>
  <c r="R7" i="164"/>
  <c r="Q7" i="164"/>
  <c r="P7" i="164"/>
  <c r="O7" i="164"/>
  <c r="N7" i="164"/>
  <c r="M7" i="164"/>
  <c r="L7" i="164"/>
  <c r="K7" i="164"/>
  <c r="J7" i="164"/>
  <c r="I7" i="164"/>
  <c r="H7" i="164"/>
  <c r="G7" i="164"/>
  <c r="F7" i="164"/>
  <c r="E7" i="164"/>
  <c r="D7" i="164"/>
  <c r="C7" i="164"/>
  <c r="B7" i="164"/>
  <c r="B46" i="110"/>
  <c r="BB300" i="164" s="1"/>
  <c r="B45" i="110"/>
  <c r="BB299" i="164" s="1"/>
  <c r="B44" i="110"/>
  <c r="BB298" i="164" s="1"/>
  <c r="B43" i="110"/>
  <c r="BB297" i="164" s="1"/>
  <c r="B42" i="110"/>
  <c r="BB296" i="164" s="1"/>
  <c r="B41" i="110"/>
  <c r="BB295" i="164" s="1"/>
  <c r="B40" i="110"/>
  <c r="BB294" i="164" s="1"/>
  <c r="B38" i="110" a="1"/>
  <c r="B38" i="110" s="1"/>
  <c r="BB292" i="164" s="1"/>
  <c r="B37" i="110" a="1"/>
  <c r="B37" i="110" s="1"/>
  <c r="BB291" i="164" s="1"/>
  <c r="B36" i="110" a="1"/>
  <c r="B36" i="110" s="1"/>
  <c r="BB290" i="164" s="1"/>
  <c r="B35" i="110" a="1"/>
  <c r="B35" i="110" s="1"/>
  <c r="BB289" i="164" s="1"/>
  <c r="B34" i="110" a="1"/>
  <c r="B34" i="110" s="1"/>
  <c r="BB288" i="164" s="1"/>
  <c r="B33" i="110" a="1"/>
  <c r="B33" i="110" s="1"/>
  <c r="BB287" i="164" s="1"/>
  <c r="B32" i="110" a="1"/>
  <c r="B32" i="110" s="1"/>
  <c r="BB286" i="164" s="1"/>
  <c r="B28" i="110"/>
  <c r="BB169" i="164" s="1"/>
  <c r="B27" i="110"/>
  <c r="BB168" i="164" s="1"/>
  <c r="B26" i="110"/>
  <c r="BB167" i="164" s="1"/>
  <c r="B25" i="110"/>
  <c r="BB166" i="164" s="1"/>
  <c r="B24" i="110"/>
  <c r="BB165" i="164" s="1"/>
  <c r="B23" i="110"/>
  <c r="BB164" i="164" s="1"/>
  <c r="B22" i="110"/>
  <c r="BB163" i="164" s="1"/>
  <c r="B21" i="110"/>
  <c r="BB162" i="164" s="1"/>
  <c r="B20" i="110"/>
  <c r="BB161" i="164" s="1"/>
  <c r="B19" i="110"/>
  <c r="BB160" i="164" s="1"/>
  <c r="B18" i="110"/>
  <c r="BB159" i="164" s="1"/>
  <c r="B17" i="110"/>
  <c r="BB158" i="164" s="1"/>
  <c r="B16" i="110"/>
  <c r="B10" i="110"/>
  <c r="H126" i="110"/>
  <c r="BB283" i="164" s="1"/>
  <c r="H125" i="110"/>
  <c r="BB282" i="164" s="1"/>
  <c r="H124" i="110"/>
  <c r="BB281" i="164" s="1"/>
  <c r="H122" i="110"/>
  <c r="H120" i="110"/>
  <c r="BB277" i="164" s="1"/>
  <c r="H119" i="110"/>
  <c r="H118" i="110"/>
  <c r="H116" i="110"/>
  <c r="H114" i="110"/>
  <c r="BB271" i="164" s="1"/>
  <c r="H112" i="110"/>
  <c r="BB269" i="164" s="1"/>
  <c r="H111" i="110"/>
  <c r="H110" i="110"/>
  <c r="H109" i="110"/>
  <c r="BB266" i="164" s="1"/>
  <c r="H107" i="110"/>
  <c r="H106" i="110"/>
  <c r="H104" i="110"/>
  <c r="BB261" i="164" s="1"/>
  <c r="H102" i="110"/>
  <c r="BB259" i="164" s="1"/>
  <c r="H101" i="110"/>
  <c r="BB258" i="164" s="1"/>
  <c r="H100" i="110"/>
  <c r="H99" i="110"/>
  <c r="H98" i="110"/>
  <c r="BB255" i="164" s="1"/>
  <c r="H97" i="110"/>
  <c r="H96" i="110"/>
  <c r="H95" i="110"/>
  <c r="H94" i="110"/>
  <c r="BB251" i="164" s="1"/>
  <c r="H93" i="110"/>
  <c r="BB250" i="164" s="1"/>
  <c r="H92" i="110"/>
  <c r="H91" i="110"/>
  <c r="H90" i="110"/>
  <c r="BB247" i="164" s="1"/>
  <c r="H89" i="110"/>
  <c r="H87" i="110"/>
  <c r="H86" i="110"/>
  <c r="H84" i="110"/>
  <c r="BB241" i="164" s="1"/>
  <c r="H82" i="110"/>
  <c r="BB239" i="164" s="1"/>
  <c r="H81" i="110"/>
  <c r="H80" i="110"/>
  <c r="H79" i="110"/>
  <c r="BB236" i="164" s="1"/>
  <c r="H78" i="110"/>
  <c r="H77" i="110"/>
  <c r="H76" i="110"/>
  <c r="H75" i="110"/>
  <c r="BB232" i="164" s="1"/>
  <c r="H74" i="110"/>
  <c r="BB231" i="164" s="1"/>
  <c r="H73" i="110"/>
  <c r="H72" i="110"/>
  <c r="H71" i="110"/>
  <c r="BB228" i="164" s="1"/>
  <c r="H69" i="110"/>
  <c r="H68" i="110"/>
  <c r="H67" i="110"/>
  <c r="H66" i="110"/>
  <c r="BB223" i="164" s="1"/>
  <c r="H65" i="110"/>
  <c r="BB222" i="164" s="1"/>
  <c r="H64" i="110"/>
  <c r="H63" i="110"/>
  <c r="H62" i="110"/>
  <c r="BB219" i="164" s="1"/>
  <c r="H61" i="110"/>
  <c r="H60" i="110"/>
  <c r="H59" i="110"/>
  <c r="H58" i="110"/>
  <c r="BB215" i="164" s="1"/>
  <c r="H57" i="110"/>
  <c r="BB214" i="164" s="1"/>
  <c r="H56" i="110"/>
  <c r="H55" i="110"/>
  <c r="H54" i="110"/>
  <c r="BB211" i="164" s="1"/>
  <c r="H53" i="110"/>
  <c r="H52" i="110"/>
  <c r="H51" i="110"/>
  <c r="H50" i="110"/>
  <c r="BB207" i="164" s="1"/>
  <c r="H49" i="110"/>
  <c r="BB206" i="164" s="1"/>
  <c r="H48" i="110"/>
  <c r="H47" i="110"/>
  <c r="H46" i="110"/>
  <c r="BB203" i="164" s="1"/>
  <c r="H45" i="110"/>
  <c r="H44" i="110"/>
  <c r="H43" i="110"/>
  <c r="H42" i="110"/>
  <c r="BB199" i="164" s="1"/>
  <c r="H41" i="110"/>
  <c r="BB198" i="164" s="1"/>
  <c r="H40" i="110"/>
  <c r="H39" i="110"/>
  <c r="H38" i="110"/>
  <c r="BB195" i="164" s="1"/>
  <c r="H37" i="110"/>
  <c r="H36" i="110"/>
  <c r="H35" i="110"/>
  <c r="H34" i="110"/>
  <c r="BB191" i="164" s="1"/>
  <c r="H33" i="110"/>
  <c r="BB190" i="164" s="1"/>
  <c r="H32" i="110"/>
  <c r="H31" i="110"/>
  <c r="K31" i="110" s="1"/>
  <c r="H30" i="110"/>
  <c r="BB187" i="164" s="1"/>
  <c r="H29" i="110"/>
  <c r="H28" i="110"/>
  <c r="H27" i="110"/>
  <c r="H26" i="110"/>
  <c r="BB183" i="164" s="1"/>
  <c r="H25" i="110"/>
  <c r="BB182" i="164" s="1"/>
  <c r="H24" i="110"/>
  <c r="H23" i="110"/>
  <c r="H22" i="110"/>
  <c r="BB179" i="164" s="1"/>
  <c r="H21" i="110"/>
  <c r="H20" i="110"/>
  <c r="H19" i="110"/>
  <c r="H18" i="110"/>
  <c r="BB175" i="164" s="1"/>
  <c r="H17" i="110"/>
  <c r="BB174" i="164" s="1"/>
  <c r="B46" i="109"/>
  <c r="BA300" i="164" s="1"/>
  <c r="B45" i="109"/>
  <c r="BA299" i="164" s="1"/>
  <c r="B44" i="109"/>
  <c r="BA298" i="164" s="1"/>
  <c r="B43" i="109"/>
  <c r="BA297" i="164" s="1"/>
  <c r="B42" i="109"/>
  <c r="BA296" i="164" s="1"/>
  <c r="B41" i="109"/>
  <c r="BA295" i="164" s="1"/>
  <c r="B40" i="109"/>
  <c r="BA294" i="164" s="1"/>
  <c r="B38" i="109" a="1"/>
  <c r="B38" i="109" s="1"/>
  <c r="BA292" i="164" s="1"/>
  <c r="B37" i="109" a="1"/>
  <c r="B37" i="109" s="1"/>
  <c r="BA291" i="164" s="1"/>
  <c r="B36" i="109" a="1"/>
  <c r="B36" i="109" s="1"/>
  <c r="BA290" i="164" s="1"/>
  <c r="B35" i="109" a="1"/>
  <c r="B35" i="109" s="1"/>
  <c r="BA289" i="164" s="1"/>
  <c r="B34" i="109" a="1"/>
  <c r="B34" i="109" s="1"/>
  <c r="BA288" i="164" s="1"/>
  <c r="B33" i="109" a="1"/>
  <c r="B33" i="109" s="1"/>
  <c r="BA287" i="164" s="1"/>
  <c r="B32" i="109" a="1"/>
  <c r="B32" i="109" s="1"/>
  <c r="BA286" i="164" s="1"/>
  <c r="B28" i="109"/>
  <c r="BA169" i="164" s="1"/>
  <c r="B27" i="109"/>
  <c r="BA168" i="164" s="1"/>
  <c r="B26" i="109"/>
  <c r="BA167" i="164" s="1"/>
  <c r="B25" i="109"/>
  <c r="BA166" i="164" s="1"/>
  <c r="B24" i="109"/>
  <c r="BA165" i="164" s="1"/>
  <c r="B23" i="109"/>
  <c r="BA164" i="164" s="1"/>
  <c r="B22" i="109"/>
  <c r="BA163" i="164" s="1"/>
  <c r="BA323" i="164" s="1"/>
  <c r="B21" i="109"/>
  <c r="BA162" i="164" s="1"/>
  <c r="B20" i="109"/>
  <c r="BA161" i="164" s="1"/>
  <c r="B19" i="109"/>
  <c r="BA160" i="164" s="1"/>
  <c r="B18" i="109"/>
  <c r="BA159" i="164" s="1"/>
  <c r="B17" i="109"/>
  <c r="BA158" i="164" s="1"/>
  <c r="B16" i="109"/>
  <c r="B10" i="109"/>
  <c r="H126" i="109"/>
  <c r="BA283" i="164" s="1"/>
  <c r="H125" i="109"/>
  <c r="H124" i="109"/>
  <c r="H122" i="109"/>
  <c r="H120" i="109"/>
  <c r="BA277" i="164" s="1"/>
  <c r="H119" i="109"/>
  <c r="H118" i="109"/>
  <c r="H116" i="109"/>
  <c r="H114" i="109"/>
  <c r="BA271" i="164" s="1"/>
  <c r="H112" i="109"/>
  <c r="BA269" i="164" s="1"/>
  <c r="H111" i="109"/>
  <c r="H110" i="109"/>
  <c r="H109" i="109"/>
  <c r="H107" i="109"/>
  <c r="H106" i="109"/>
  <c r="H104" i="109"/>
  <c r="BA261" i="164" s="1"/>
  <c r="H102" i="109"/>
  <c r="BA259" i="164" s="1"/>
  <c r="H101" i="109"/>
  <c r="BA258" i="164" s="1"/>
  <c r="H100" i="109"/>
  <c r="H99" i="109"/>
  <c r="H98" i="109"/>
  <c r="H97" i="109"/>
  <c r="H96" i="109"/>
  <c r="H95" i="109"/>
  <c r="BA252" i="164" s="1"/>
  <c r="H94" i="109"/>
  <c r="BA251" i="164" s="1"/>
  <c r="H93" i="109"/>
  <c r="H92" i="109"/>
  <c r="H91" i="109"/>
  <c r="BA248" i="164" s="1"/>
  <c r="H90" i="109"/>
  <c r="H89" i="109"/>
  <c r="H87" i="109"/>
  <c r="H86" i="109"/>
  <c r="H84" i="109"/>
  <c r="BA241" i="164" s="1"/>
  <c r="H82" i="109"/>
  <c r="H81" i="109"/>
  <c r="H80" i="109"/>
  <c r="H79" i="109"/>
  <c r="H78" i="109"/>
  <c r="H77" i="109"/>
  <c r="H76" i="109"/>
  <c r="K76" i="109" s="1"/>
  <c r="H75" i="109"/>
  <c r="BA232" i="164" s="1"/>
  <c r="H74" i="109"/>
  <c r="BA231" i="164" s="1"/>
  <c r="H73" i="109"/>
  <c r="H72" i="109"/>
  <c r="BA229" i="164" s="1"/>
  <c r="H71" i="109"/>
  <c r="H69" i="109"/>
  <c r="H68" i="109"/>
  <c r="H67" i="109"/>
  <c r="H66" i="109"/>
  <c r="BA223" i="164" s="1"/>
  <c r="H65" i="109"/>
  <c r="H64" i="109"/>
  <c r="H63" i="109"/>
  <c r="BA220" i="164" s="1"/>
  <c r="H62" i="109"/>
  <c r="H61" i="109"/>
  <c r="H60" i="109"/>
  <c r="H59" i="109"/>
  <c r="H58" i="109"/>
  <c r="BA215" i="164" s="1"/>
  <c r="H57" i="109"/>
  <c r="H56" i="109"/>
  <c r="H55" i="109"/>
  <c r="H54" i="109"/>
  <c r="H53" i="109"/>
  <c r="H52" i="109"/>
  <c r="H51" i="109"/>
  <c r="BA208" i="164" s="1"/>
  <c r="H50" i="109"/>
  <c r="BA207" i="164" s="1"/>
  <c r="H49" i="109"/>
  <c r="BA206" i="164" s="1"/>
  <c r="H48" i="109"/>
  <c r="H47" i="109"/>
  <c r="H46" i="109"/>
  <c r="H45" i="109"/>
  <c r="H44" i="109"/>
  <c r="K44" i="109" s="1"/>
  <c r="H43" i="109"/>
  <c r="H42" i="109"/>
  <c r="BA199" i="164" s="1"/>
  <c r="H41" i="109"/>
  <c r="H40" i="109"/>
  <c r="H39" i="109"/>
  <c r="BA196" i="164" s="1"/>
  <c r="H38" i="109"/>
  <c r="H37" i="109"/>
  <c r="H36" i="109"/>
  <c r="H35" i="109"/>
  <c r="H34" i="109"/>
  <c r="BA191" i="164" s="1"/>
  <c r="H33" i="109"/>
  <c r="BA190" i="164" s="1"/>
  <c r="H32" i="109"/>
  <c r="H31" i="109"/>
  <c r="BA188" i="164" s="1"/>
  <c r="H30" i="109"/>
  <c r="H29" i="109"/>
  <c r="H28" i="109"/>
  <c r="H27" i="109"/>
  <c r="BA184" i="164" s="1"/>
  <c r="H26" i="109"/>
  <c r="BA183" i="164" s="1"/>
  <c r="H25" i="109"/>
  <c r="H24" i="109"/>
  <c r="H23" i="109"/>
  <c r="H22" i="109"/>
  <c r="H21" i="109"/>
  <c r="H20" i="109"/>
  <c r="H19" i="109"/>
  <c r="H18" i="109"/>
  <c r="BA175" i="164" s="1"/>
  <c r="H17" i="109"/>
  <c r="BA174" i="164" s="1"/>
  <c r="B46" i="108"/>
  <c r="AZ300" i="164" s="1"/>
  <c r="B45" i="108"/>
  <c r="AZ299" i="164" s="1"/>
  <c r="B44" i="108"/>
  <c r="AZ298" i="164" s="1"/>
  <c r="B43" i="108"/>
  <c r="AZ297" i="164" s="1"/>
  <c r="B42" i="108"/>
  <c r="AZ296" i="164" s="1"/>
  <c r="B41" i="108"/>
  <c r="AZ295" i="164" s="1"/>
  <c r="B40" i="108"/>
  <c r="AZ294" i="164" s="1"/>
  <c r="B38" i="108" a="1"/>
  <c r="B38" i="108" s="1"/>
  <c r="AZ292" i="164" s="1"/>
  <c r="B37" i="108" a="1"/>
  <c r="B37" i="108" s="1"/>
  <c r="AZ291" i="164" s="1"/>
  <c r="B36" i="108" a="1"/>
  <c r="B36" i="108" s="1"/>
  <c r="AZ290" i="164" s="1"/>
  <c r="B35" i="108" a="1"/>
  <c r="B35" i="108" s="1"/>
  <c r="AZ289" i="164" s="1"/>
  <c r="B34" i="108" a="1"/>
  <c r="B34" i="108" s="1"/>
  <c r="AZ288" i="164" s="1"/>
  <c r="B33" i="108" a="1"/>
  <c r="B33" i="108" s="1"/>
  <c r="AZ287" i="164" s="1"/>
  <c r="B32" i="108" a="1"/>
  <c r="B32" i="108" s="1"/>
  <c r="AZ286" i="164" s="1"/>
  <c r="B28" i="108"/>
  <c r="AZ169" i="164" s="1"/>
  <c r="B27" i="108"/>
  <c r="AZ168" i="164" s="1"/>
  <c r="B26" i="108"/>
  <c r="AZ167" i="164" s="1"/>
  <c r="B25" i="108"/>
  <c r="AZ166" i="164" s="1"/>
  <c r="B24" i="108"/>
  <c r="AZ165" i="164" s="1"/>
  <c r="B23" i="108"/>
  <c r="AZ164" i="164" s="1"/>
  <c r="AZ310" i="164" s="1"/>
  <c r="B22" i="108"/>
  <c r="AZ163" i="164" s="1"/>
  <c r="B21" i="108"/>
  <c r="AZ162" i="164" s="1"/>
  <c r="B20" i="108"/>
  <c r="AZ161" i="164" s="1"/>
  <c r="B19" i="108"/>
  <c r="AZ160" i="164" s="1"/>
  <c r="B18" i="108"/>
  <c r="AZ159" i="164" s="1"/>
  <c r="B17" i="108"/>
  <c r="AZ158" i="164" s="1"/>
  <c r="B16" i="108"/>
  <c r="B10" i="108"/>
  <c r="H126" i="108"/>
  <c r="AZ283" i="164" s="1"/>
  <c r="H125" i="108"/>
  <c r="AZ282" i="164" s="1"/>
  <c r="H124" i="108"/>
  <c r="H122" i="108"/>
  <c r="H120" i="108"/>
  <c r="AZ277" i="164" s="1"/>
  <c r="H119" i="108"/>
  <c r="H118" i="108"/>
  <c r="H116" i="108"/>
  <c r="H114" i="108"/>
  <c r="H112" i="108"/>
  <c r="H111" i="108"/>
  <c r="H110" i="108"/>
  <c r="H109" i="108"/>
  <c r="AZ266" i="164" s="1"/>
  <c r="H107" i="108"/>
  <c r="H106" i="108"/>
  <c r="H104" i="108"/>
  <c r="AZ261" i="164" s="1"/>
  <c r="H102" i="108"/>
  <c r="H101" i="108"/>
  <c r="H100" i="108"/>
  <c r="H99" i="108"/>
  <c r="H98" i="108"/>
  <c r="AZ255" i="164" s="1"/>
  <c r="H97" i="108"/>
  <c r="H96" i="108"/>
  <c r="H95" i="108"/>
  <c r="H94" i="108"/>
  <c r="H93" i="108"/>
  <c r="AZ250" i="164" s="1"/>
  <c r="H92" i="108"/>
  <c r="H91" i="108"/>
  <c r="H90" i="108"/>
  <c r="AZ247" i="164" s="1"/>
  <c r="H89" i="108"/>
  <c r="H87" i="108"/>
  <c r="H86" i="108"/>
  <c r="H84" i="108"/>
  <c r="H82" i="108"/>
  <c r="AZ239" i="164" s="1"/>
  <c r="H81" i="108"/>
  <c r="H80" i="108"/>
  <c r="H79" i="108"/>
  <c r="AZ236" i="164" s="1"/>
  <c r="H78" i="108"/>
  <c r="H77" i="108"/>
  <c r="H76" i="108"/>
  <c r="H75" i="108"/>
  <c r="H74" i="108"/>
  <c r="AZ231" i="164" s="1"/>
  <c r="H73" i="108"/>
  <c r="H72" i="108"/>
  <c r="H71" i="108"/>
  <c r="AZ228" i="164" s="1"/>
  <c r="H69" i="108"/>
  <c r="H68" i="108"/>
  <c r="H67" i="108"/>
  <c r="H66" i="108"/>
  <c r="H65" i="108"/>
  <c r="H64" i="108"/>
  <c r="H63" i="108"/>
  <c r="H62" i="108"/>
  <c r="AZ219" i="164" s="1"/>
  <c r="H61" i="108"/>
  <c r="H60" i="108"/>
  <c r="H59" i="108"/>
  <c r="H58" i="108"/>
  <c r="H57" i="108"/>
  <c r="AZ214" i="164" s="1"/>
  <c r="H56" i="108"/>
  <c r="H55" i="108"/>
  <c r="H54" i="108"/>
  <c r="AZ211" i="164" s="1"/>
  <c r="H53" i="108"/>
  <c r="H52" i="108"/>
  <c r="H51" i="108"/>
  <c r="H50" i="108"/>
  <c r="H49" i="108"/>
  <c r="H48" i="108"/>
  <c r="H47" i="108"/>
  <c r="H46" i="108"/>
  <c r="AZ203" i="164" s="1"/>
  <c r="H45" i="108"/>
  <c r="H44" i="108"/>
  <c r="H43" i="108"/>
  <c r="H42" i="108"/>
  <c r="H41" i="108"/>
  <c r="AZ198" i="164" s="1"/>
  <c r="H40" i="108"/>
  <c r="H39" i="108"/>
  <c r="H38" i="108"/>
  <c r="AZ195" i="164" s="1"/>
  <c r="H37" i="108"/>
  <c r="H36" i="108"/>
  <c r="H35" i="108"/>
  <c r="H34" i="108"/>
  <c r="H33" i="108"/>
  <c r="AZ190" i="164" s="1"/>
  <c r="H32" i="108"/>
  <c r="H31" i="108"/>
  <c r="H30" i="108"/>
  <c r="AZ187" i="164" s="1"/>
  <c r="H29" i="108"/>
  <c r="H28" i="108"/>
  <c r="H27" i="108"/>
  <c r="H26" i="108"/>
  <c r="H25" i="108"/>
  <c r="AZ182" i="164" s="1"/>
  <c r="H24" i="108"/>
  <c r="H23" i="108"/>
  <c r="H22" i="108"/>
  <c r="AZ179" i="164" s="1"/>
  <c r="H21" i="108"/>
  <c r="H20" i="108"/>
  <c r="H19" i="108"/>
  <c r="H18" i="108"/>
  <c r="H17" i="108"/>
  <c r="AZ174" i="164" s="1"/>
  <c r="B46" i="107"/>
  <c r="AY300" i="164" s="1"/>
  <c r="B45" i="107"/>
  <c r="AY299" i="164" s="1"/>
  <c r="B44" i="107"/>
  <c r="AY298" i="164" s="1"/>
  <c r="B43" i="107"/>
  <c r="AY297" i="164" s="1"/>
  <c r="B42" i="107"/>
  <c r="AY296" i="164" s="1"/>
  <c r="B41" i="107"/>
  <c r="AY295" i="164" s="1"/>
  <c r="B40" i="107"/>
  <c r="AY294" i="164" s="1"/>
  <c r="B38" i="107" a="1"/>
  <c r="B38" i="107" s="1"/>
  <c r="AY292" i="164" s="1"/>
  <c r="B37" i="107" a="1"/>
  <c r="B37" i="107" s="1"/>
  <c r="AY291" i="164" s="1"/>
  <c r="B36" i="107" a="1"/>
  <c r="B36" i="107" s="1"/>
  <c r="AY290" i="164" s="1"/>
  <c r="B35" i="107" a="1"/>
  <c r="B35" i="107" s="1"/>
  <c r="AY289" i="164" s="1"/>
  <c r="B34" i="107" a="1"/>
  <c r="B34" i="107" s="1"/>
  <c r="AY288" i="164" s="1"/>
  <c r="B33" i="107" a="1"/>
  <c r="B33" i="107" s="1"/>
  <c r="AY287" i="164" s="1"/>
  <c r="B32" i="107" a="1"/>
  <c r="B32" i="107" s="1"/>
  <c r="AY286" i="164" s="1"/>
  <c r="B28" i="107"/>
  <c r="AY169" i="164" s="1"/>
  <c r="B27" i="107"/>
  <c r="AY168" i="164" s="1"/>
  <c r="B26" i="107"/>
  <c r="AY167" i="164" s="1"/>
  <c r="B25" i="107"/>
  <c r="AY166" i="164" s="1"/>
  <c r="AY312" i="164" s="1"/>
  <c r="B24" i="107"/>
  <c r="AY165" i="164" s="1"/>
  <c r="B23" i="107"/>
  <c r="AY164" i="164" s="1"/>
  <c r="B22" i="107"/>
  <c r="AY163" i="164" s="1"/>
  <c r="AY323" i="164" s="1"/>
  <c r="B21" i="107"/>
  <c r="AY162" i="164" s="1"/>
  <c r="B20" i="107"/>
  <c r="AY161" i="164" s="1"/>
  <c r="B19" i="107"/>
  <c r="AY160" i="164" s="1"/>
  <c r="B18" i="107"/>
  <c r="AY159" i="164" s="1"/>
  <c r="B17" i="107"/>
  <c r="AY158" i="164" s="1"/>
  <c r="B16" i="107"/>
  <c r="B10" i="107"/>
  <c r="H126" i="107"/>
  <c r="AY283" i="164" s="1"/>
  <c r="H125" i="107"/>
  <c r="AY282" i="164" s="1"/>
  <c r="H124" i="107"/>
  <c r="H122" i="107"/>
  <c r="H120" i="107"/>
  <c r="AY277" i="164" s="1"/>
  <c r="H119" i="107"/>
  <c r="H118" i="107"/>
  <c r="H116" i="107"/>
  <c r="H114" i="107"/>
  <c r="AY271" i="164" s="1"/>
  <c r="H112" i="107"/>
  <c r="AY269" i="164" s="1"/>
  <c r="H111" i="107"/>
  <c r="H110" i="107"/>
  <c r="AY267" i="164" s="1"/>
  <c r="H109" i="107"/>
  <c r="H107" i="107"/>
  <c r="H106" i="107"/>
  <c r="H104" i="107"/>
  <c r="AY261" i="164" s="1"/>
  <c r="H102" i="107"/>
  <c r="AY259" i="164" s="1"/>
  <c r="H101" i="107"/>
  <c r="AY258" i="164" s="1"/>
  <c r="H100" i="107"/>
  <c r="H99" i="107"/>
  <c r="AY256" i="164" s="1"/>
  <c r="H98" i="107"/>
  <c r="H97" i="107"/>
  <c r="H96" i="107"/>
  <c r="H95" i="107"/>
  <c r="H94" i="107"/>
  <c r="AY251" i="164" s="1"/>
  <c r="H93" i="107"/>
  <c r="AY250" i="164" s="1"/>
  <c r="H92" i="107"/>
  <c r="H91" i="107"/>
  <c r="H90" i="107"/>
  <c r="H89" i="107"/>
  <c r="H87" i="107"/>
  <c r="H86" i="107"/>
  <c r="H84" i="107"/>
  <c r="AY241" i="164" s="1"/>
  <c r="H82" i="107"/>
  <c r="AY239" i="164" s="1"/>
  <c r="H81" i="107"/>
  <c r="H80" i="107"/>
  <c r="H79" i="107"/>
  <c r="H78" i="107"/>
  <c r="H77" i="107"/>
  <c r="H76" i="107"/>
  <c r="H75" i="107"/>
  <c r="AY232" i="164" s="1"/>
  <c r="H74" i="107"/>
  <c r="AY231" i="164" s="1"/>
  <c r="H73" i="107"/>
  <c r="H72" i="107"/>
  <c r="H71" i="107"/>
  <c r="H69" i="107"/>
  <c r="H68" i="107"/>
  <c r="H67" i="107"/>
  <c r="H66" i="107"/>
  <c r="AY223" i="164" s="1"/>
  <c r="H65" i="107"/>
  <c r="AY222" i="164" s="1"/>
  <c r="H64" i="107"/>
  <c r="H63" i="107"/>
  <c r="H62" i="107"/>
  <c r="H61" i="107"/>
  <c r="H60" i="107"/>
  <c r="H59" i="107"/>
  <c r="H58" i="107"/>
  <c r="AY215" i="164" s="1"/>
  <c r="H57" i="107"/>
  <c r="AY214" i="164" s="1"/>
  <c r="H56" i="107"/>
  <c r="H55" i="107"/>
  <c r="H54" i="107"/>
  <c r="H53" i="107"/>
  <c r="H52" i="107"/>
  <c r="H51" i="107"/>
  <c r="H50" i="107"/>
  <c r="AY207" i="164" s="1"/>
  <c r="H49" i="107"/>
  <c r="AY206" i="164" s="1"/>
  <c r="H48" i="107"/>
  <c r="H47" i="107"/>
  <c r="H46" i="107"/>
  <c r="H45" i="107"/>
  <c r="H44" i="107"/>
  <c r="H43" i="107"/>
  <c r="H42" i="107"/>
  <c r="AY199" i="164" s="1"/>
  <c r="H41" i="107"/>
  <c r="AY198" i="164" s="1"/>
  <c r="H40" i="107"/>
  <c r="H39" i="107"/>
  <c r="H38" i="107"/>
  <c r="H37" i="107"/>
  <c r="H36" i="107"/>
  <c r="H35" i="107"/>
  <c r="H34" i="107"/>
  <c r="AY191" i="164" s="1"/>
  <c r="H33" i="107"/>
  <c r="AY190" i="164" s="1"/>
  <c r="H32" i="107"/>
  <c r="H31" i="107"/>
  <c r="H30" i="107"/>
  <c r="H29" i="107"/>
  <c r="H28" i="107"/>
  <c r="H27" i="107"/>
  <c r="H26" i="107"/>
  <c r="AY183" i="164" s="1"/>
  <c r="H25" i="107"/>
  <c r="AY182" i="164" s="1"/>
  <c r="H24" i="107"/>
  <c r="H23" i="107"/>
  <c r="H22" i="107"/>
  <c r="H21" i="107"/>
  <c r="H20" i="107"/>
  <c r="H19" i="107"/>
  <c r="H18" i="107"/>
  <c r="AY175" i="164" s="1"/>
  <c r="H17" i="107"/>
  <c r="AY174" i="164" s="1"/>
  <c r="B46" i="106"/>
  <c r="AX300" i="164" s="1"/>
  <c r="B45" i="106"/>
  <c r="AX299" i="164" s="1"/>
  <c r="B44" i="106"/>
  <c r="AX298" i="164" s="1"/>
  <c r="B43" i="106"/>
  <c r="AX297" i="164" s="1"/>
  <c r="B42" i="106"/>
  <c r="AX296" i="164" s="1"/>
  <c r="B41" i="106"/>
  <c r="AX295" i="164" s="1"/>
  <c r="B40" i="106"/>
  <c r="AX294" i="164" s="1"/>
  <c r="B38" i="106" a="1"/>
  <c r="B38" i="106" s="1"/>
  <c r="AX292" i="164" s="1"/>
  <c r="B37" i="106" a="1"/>
  <c r="B37" i="106" s="1"/>
  <c r="AX291" i="164" s="1"/>
  <c r="B36" i="106" a="1"/>
  <c r="B36" i="106" s="1"/>
  <c r="AX290" i="164" s="1"/>
  <c r="B35" i="106" a="1"/>
  <c r="B35" i="106" s="1"/>
  <c r="AX289" i="164" s="1"/>
  <c r="B34" i="106" a="1"/>
  <c r="B34" i="106" s="1"/>
  <c r="AX288" i="164" s="1"/>
  <c r="B33" i="106" a="1"/>
  <c r="B33" i="106" s="1"/>
  <c r="AX287" i="164" s="1"/>
  <c r="B32" i="106" a="1"/>
  <c r="B32" i="106" s="1"/>
  <c r="AX286" i="164" s="1"/>
  <c r="B28" i="106"/>
  <c r="AX169" i="164" s="1"/>
  <c r="B27" i="106"/>
  <c r="AX168" i="164" s="1"/>
  <c r="B26" i="106"/>
  <c r="AX167" i="164" s="1"/>
  <c r="B25" i="106"/>
  <c r="AX166" i="164" s="1"/>
  <c r="B24" i="106"/>
  <c r="AX165" i="164" s="1"/>
  <c r="B23" i="106"/>
  <c r="AX164" i="164" s="1"/>
  <c r="AX310" i="164" s="1"/>
  <c r="B22" i="106"/>
  <c r="AX163" i="164" s="1"/>
  <c r="B21" i="106"/>
  <c r="AX162" i="164" s="1"/>
  <c r="B20" i="106"/>
  <c r="AX161" i="164" s="1"/>
  <c r="B19" i="106"/>
  <c r="AX160" i="164" s="1"/>
  <c r="B18" i="106"/>
  <c r="AX159" i="164" s="1"/>
  <c r="B17" i="106"/>
  <c r="AX158" i="164" s="1"/>
  <c r="B16" i="106"/>
  <c r="B10" i="106"/>
  <c r="H126" i="106"/>
  <c r="AX283" i="164" s="1"/>
  <c r="H125" i="106"/>
  <c r="H124" i="106"/>
  <c r="AX281" i="164" s="1"/>
  <c r="H122" i="106"/>
  <c r="H120" i="106"/>
  <c r="AX277" i="164" s="1"/>
  <c r="H119" i="106"/>
  <c r="H118" i="106"/>
  <c r="H116" i="106"/>
  <c r="H114" i="106"/>
  <c r="AX271" i="164" s="1"/>
  <c r="H112" i="106"/>
  <c r="AX269" i="164" s="1"/>
  <c r="H111" i="106"/>
  <c r="H110" i="106"/>
  <c r="AX267" i="164" s="1"/>
  <c r="H109" i="106"/>
  <c r="H107" i="106"/>
  <c r="H106" i="106"/>
  <c r="H104" i="106"/>
  <c r="AX261" i="164" s="1"/>
  <c r="H102" i="106"/>
  <c r="AX259" i="164" s="1"/>
  <c r="H101" i="106"/>
  <c r="AX258" i="164" s="1"/>
  <c r="H100" i="106"/>
  <c r="H99" i="106"/>
  <c r="H98" i="106"/>
  <c r="H97" i="106"/>
  <c r="H96" i="106"/>
  <c r="H95" i="106"/>
  <c r="H94" i="106"/>
  <c r="AX251" i="164" s="1"/>
  <c r="H93" i="106"/>
  <c r="H92" i="106"/>
  <c r="H91" i="106"/>
  <c r="AX248" i="164" s="1"/>
  <c r="H90" i="106"/>
  <c r="H89" i="106"/>
  <c r="H87" i="106"/>
  <c r="H86" i="106"/>
  <c r="H84" i="106"/>
  <c r="AX241" i="164" s="1"/>
  <c r="H82" i="106"/>
  <c r="H81" i="106"/>
  <c r="H80" i="106"/>
  <c r="AX237" i="164" s="1"/>
  <c r="H79" i="106"/>
  <c r="H78" i="106"/>
  <c r="H77" i="106"/>
  <c r="H76" i="106"/>
  <c r="H75" i="106"/>
  <c r="AX232" i="164" s="1"/>
  <c r="H74" i="106"/>
  <c r="H73" i="106"/>
  <c r="H72" i="106"/>
  <c r="AX229" i="164" s="1"/>
  <c r="H71" i="106"/>
  <c r="H69" i="106"/>
  <c r="H68" i="106"/>
  <c r="H67" i="106"/>
  <c r="H66" i="106"/>
  <c r="AX223" i="164" s="1"/>
  <c r="H65" i="106"/>
  <c r="H64" i="106"/>
  <c r="H63" i="106"/>
  <c r="AX220" i="164" s="1"/>
  <c r="H62" i="106"/>
  <c r="H61" i="106"/>
  <c r="H60" i="106"/>
  <c r="H59" i="106"/>
  <c r="H58" i="106"/>
  <c r="AX215" i="164" s="1"/>
  <c r="H57" i="106"/>
  <c r="AX214" i="164" s="1"/>
  <c r="H56" i="106"/>
  <c r="H55" i="106"/>
  <c r="AX212" i="164" s="1"/>
  <c r="H54" i="106"/>
  <c r="H53" i="106"/>
  <c r="H52" i="106"/>
  <c r="H51" i="106"/>
  <c r="H50" i="106"/>
  <c r="AX207" i="164" s="1"/>
  <c r="H49" i="106"/>
  <c r="AX206" i="164" s="1"/>
  <c r="H48" i="106"/>
  <c r="H47" i="106"/>
  <c r="AX204" i="164" s="1"/>
  <c r="H46" i="106"/>
  <c r="H45" i="106"/>
  <c r="H44" i="106"/>
  <c r="H43" i="106"/>
  <c r="H42" i="106"/>
  <c r="AX199" i="164" s="1"/>
  <c r="H41" i="106"/>
  <c r="H40" i="106"/>
  <c r="H39" i="106"/>
  <c r="AX196" i="164" s="1"/>
  <c r="H38" i="106"/>
  <c r="H37" i="106"/>
  <c r="H36" i="106"/>
  <c r="H35" i="106"/>
  <c r="H34" i="106"/>
  <c r="AX191" i="164" s="1"/>
  <c r="H33" i="106"/>
  <c r="AX190" i="164" s="1"/>
  <c r="H32" i="106"/>
  <c r="H31" i="106"/>
  <c r="AX188" i="164" s="1"/>
  <c r="H30" i="106"/>
  <c r="H29" i="106"/>
  <c r="H28" i="106"/>
  <c r="H27" i="106"/>
  <c r="H26" i="106"/>
  <c r="AX183" i="164" s="1"/>
  <c r="H25" i="106"/>
  <c r="AX182" i="164" s="1"/>
  <c r="H24" i="106"/>
  <c r="H23" i="106"/>
  <c r="AX180" i="164" s="1"/>
  <c r="H22" i="106"/>
  <c r="H21" i="106"/>
  <c r="H20" i="106"/>
  <c r="H19" i="106"/>
  <c r="H18" i="106"/>
  <c r="AX175" i="164" s="1"/>
  <c r="H17" i="106"/>
  <c r="AX174" i="164" s="1"/>
  <c r="B46" i="105"/>
  <c r="AW300" i="164" s="1"/>
  <c r="B45" i="105"/>
  <c r="AW299" i="164" s="1"/>
  <c r="B44" i="105"/>
  <c r="AW298" i="164" s="1"/>
  <c r="B43" i="105"/>
  <c r="AW297" i="164" s="1"/>
  <c r="B42" i="105"/>
  <c r="AW296" i="164" s="1"/>
  <c r="B41" i="105"/>
  <c r="AW295" i="164" s="1"/>
  <c r="B40" i="105"/>
  <c r="AW294" i="164" s="1"/>
  <c r="B38" i="105" a="1"/>
  <c r="B38" i="105" s="1"/>
  <c r="AW292" i="164" s="1"/>
  <c r="B37" i="105" a="1"/>
  <c r="B37" i="105" s="1"/>
  <c r="AW291" i="164" s="1"/>
  <c r="B36" i="105" a="1"/>
  <c r="B36" i="105" s="1"/>
  <c r="AW290" i="164" s="1"/>
  <c r="B35" i="105" a="1"/>
  <c r="B35" i="105" s="1"/>
  <c r="AW289" i="164" s="1"/>
  <c r="B34" i="105" a="1"/>
  <c r="B34" i="105" s="1"/>
  <c r="AW288" i="164" s="1"/>
  <c r="B33" i="105" a="1"/>
  <c r="B33" i="105" s="1"/>
  <c r="AW287" i="164" s="1"/>
  <c r="B32" i="105" a="1"/>
  <c r="B32" i="105" s="1"/>
  <c r="AW286" i="164" s="1"/>
  <c r="B28" i="105"/>
  <c r="AW169" i="164" s="1"/>
  <c r="B27" i="105"/>
  <c r="AW168" i="164" s="1"/>
  <c r="B26" i="105"/>
  <c r="AW167" i="164" s="1"/>
  <c r="B25" i="105"/>
  <c r="AW166" i="164" s="1"/>
  <c r="B24" i="105"/>
  <c r="AW165" i="164" s="1"/>
  <c r="B23" i="105"/>
  <c r="AW164" i="164" s="1"/>
  <c r="B22" i="105"/>
  <c r="AW163" i="164" s="1"/>
  <c r="AW309" i="164" s="1"/>
  <c r="B21" i="105"/>
  <c r="AW162" i="164" s="1"/>
  <c r="B20" i="105"/>
  <c r="AW161" i="164" s="1"/>
  <c r="B19" i="105"/>
  <c r="AW160" i="164" s="1"/>
  <c r="B18" i="105"/>
  <c r="AW159" i="164" s="1"/>
  <c r="AW305" i="164" s="1"/>
  <c r="B17" i="105"/>
  <c r="AW158" i="164" s="1"/>
  <c r="B16" i="105"/>
  <c r="B10" i="105"/>
  <c r="H126" i="105"/>
  <c r="AW283" i="164" s="1"/>
  <c r="H125" i="105"/>
  <c r="H124" i="105"/>
  <c r="H122" i="105"/>
  <c r="H120" i="105"/>
  <c r="AW277" i="164" s="1"/>
  <c r="H119" i="105"/>
  <c r="H118" i="105"/>
  <c r="H116" i="105"/>
  <c r="H114" i="105"/>
  <c r="AW271" i="164" s="1"/>
  <c r="H112" i="105"/>
  <c r="AW269" i="164" s="1"/>
  <c r="H111" i="105"/>
  <c r="H110" i="105"/>
  <c r="H109" i="105"/>
  <c r="H107" i="105"/>
  <c r="H106" i="105"/>
  <c r="H104" i="105"/>
  <c r="AW261" i="164" s="1"/>
  <c r="H102" i="105"/>
  <c r="AW259" i="164" s="1"/>
  <c r="H101" i="105"/>
  <c r="H100" i="105"/>
  <c r="H99" i="105"/>
  <c r="H98" i="105"/>
  <c r="H97" i="105"/>
  <c r="H96" i="105"/>
  <c r="H95" i="105"/>
  <c r="H94" i="105"/>
  <c r="AW251" i="164" s="1"/>
  <c r="H93" i="105"/>
  <c r="AW250" i="164" s="1"/>
  <c r="H92" i="105"/>
  <c r="H91" i="105"/>
  <c r="AW248" i="164" s="1"/>
  <c r="H90" i="105"/>
  <c r="H89" i="105"/>
  <c r="H87" i="105"/>
  <c r="H86" i="105"/>
  <c r="AW243" i="164" s="1"/>
  <c r="H84" i="105"/>
  <c r="AW241" i="164" s="1"/>
  <c r="H82" i="105"/>
  <c r="AW239" i="164" s="1"/>
  <c r="H81" i="105"/>
  <c r="H80" i="105"/>
  <c r="AW237" i="164" s="1"/>
  <c r="H79" i="105"/>
  <c r="H78" i="105"/>
  <c r="H77" i="105"/>
  <c r="H76" i="105"/>
  <c r="H75" i="105"/>
  <c r="AW232" i="164" s="1"/>
  <c r="H74" i="105"/>
  <c r="AW231" i="164" s="1"/>
  <c r="H73" i="105"/>
  <c r="H72" i="105"/>
  <c r="AW229" i="164" s="1"/>
  <c r="H71" i="105"/>
  <c r="H69" i="105"/>
  <c r="H68" i="105"/>
  <c r="H67" i="105"/>
  <c r="AW224" i="164" s="1"/>
  <c r="H66" i="105"/>
  <c r="AW223" i="164" s="1"/>
  <c r="H65" i="105"/>
  <c r="AW222" i="164" s="1"/>
  <c r="H64" i="105"/>
  <c r="H63" i="105"/>
  <c r="AW220" i="164" s="1"/>
  <c r="H62" i="105"/>
  <c r="H61" i="105"/>
  <c r="H60" i="105"/>
  <c r="H59" i="105"/>
  <c r="H58" i="105"/>
  <c r="AW215" i="164" s="1"/>
  <c r="H57" i="105"/>
  <c r="AW214" i="164" s="1"/>
  <c r="H56" i="105"/>
  <c r="H55" i="105"/>
  <c r="AW212" i="164" s="1"/>
  <c r="H54" i="105"/>
  <c r="H53" i="105"/>
  <c r="H52" i="105"/>
  <c r="H51" i="105"/>
  <c r="AW208" i="164" s="1"/>
  <c r="H50" i="105"/>
  <c r="AW207" i="164" s="1"/>
  <c r="H49" i="105"/>
  <c r="AW206" i="164" s="1"/>
  <c r="H48" i="105"/>
  <c r="AW205" i="164" s="1"/>
  <c r="H47" i="105"/>
  <c r="AW204" i="164" s="1"/>
  <c r="H46" i="105"/>
  <c r="H45" i="105"/>
  <c r="H44" i="105"/>
  <c r="H43" i="105"/>
  <c r="H42" i="105"/>
  <c r="AW199" i="164" s="1"/>
  <c r="H41" i="105"/>
  <c r="H40" i="105"/>
  <c r="H39" i="105"/>
  <c r="AW196" i="164" s="1"/>
  <c r="H38" i="105"/>
  <c r="H37" i="105"/>
  <c r="H36" i="105"/>
  <c r="H35" i="105"/>
  <c r="AW192" i="164" s="1"/>
  <c r="H34" i="105"/>
  <c r="AW191" i="164" s="1"/>
  <c r="H33" i="105"/>
  <c r="H32" i="105"/>
  <c r="AW189" i="164" s="1"/>
  <c r="H31" i="105"/>
  <c r="AW188" i="164" s="1"/>
  <c r="H30" i="105"/>
  <c r="H29" i="105"/>
  <c r="H28" i="105"/>
  <c r="H27" i="105"/>
  <c r="H26" i="105"/>
  <c r="AW183" i="164" s="1"/>
  <c r="H25" i="105"/>
  <c r="AW182" i="164" s="1"/>
  <c r="H24" i="105"/>
  <c r="AW181" i="164" s="1"/>
  <c r="H23" i="105"/>
  <c r="AW180" i="164" s="1"/>
  <c r="H22" i="105"/>
  <c r="H21" i="105"/>
  <c r="H20" i="105"/>
  <c r="H19" i="105"/>
  <c r="AW176" i="164" s="1"/>
  <c r="H18" i="105"/>
  <c r="AW175" i="164" s="1"/>
  <c r="H17" i="105"/>
  <c r="AW174" i="164" s="1"/>
  <c r="B46" i="104"/>
  <c r="AV300" i="164" s="1"/>
  <c r="B45" i="104"/>
  <c r="AV299" i="164" s="1"/>
  <c r="B44" i="104"/>
  <c r="AV298" i="164" s="1"/>
  <c r="B43" i="104"/>
  <c r="AV297" i="164" s="1"/>
  <c r="B42" i="104"/>
  <c r="AV296" i="164" s="1"/>
  <c r="B41" i="104"/>
  <c r="AV295" i="164" s="1"/>
  <c r="B40" i="104"/>
  <c r="AV294" i="164" s="1"/>
  <c r="B38" i="104" a="1"/>
  <c r="B38" i="104" s="1"/>
  <c r="AV292" i="164" s="1"/>
  <c r="B37" i="104" a="1"/>
  <c r="B37" i="104" s="1"/>
  <c r="AV291" i="164" s="1"/>
  <c r="B36" i="104" a="1"/>
  <c r="B36" i="104" s="1"/>
  <c r="AV290" i="164" s="1"/>
  <c r="B35" i="104" a="1"/>
  <c r="B35" i="104" s="1"/>
  <c r="AV289" i="164" s="1"/>
  <c r="B34" i="104" a="1"/>
  <c r="B34" i="104" s="1"/>
  <c r="AV288" i="164" s="1"/>
  <c r="B33" i="104" a="1"/>
  <c r="B33" i="104" s="1"/>
  <c r="AV287" i="164" s="1"/>
  <c r="B32" i="104" a="1"/>
  <c r="B32" i="104" s="1"/>
  <c r="AV286" i="164" s="1"/>
  <c r="B28" i="104"/>
  <c r="AV169" i="164" s="1"/>
  <c r="B27" i="104"/>
  <c r="AV168" i="164" s="1"/>
  <c r="B26" i="104"/>
  <c r="AV167" i="164" s="1"/>
  <c r="B25" i="104"/>
  <c r="AV166" i="164" s="1"/>
  <c r="B24" i="104"/>
  <c r="AV165" i="164" s="1"/>
  <c r="B23" i="104"/>
  <c r="AV164" i="164" s="1"/>
  <c r="B22" i="104"/>
  <c r="AV163" i="164" s="1"/>
  <c r="B21" i="104"/>
  <c r="AV162" i="164" s="1"/>
  <c r="B20" i="104"/>
  <c r="AV161" i="164" s="1"/>
  <c r="B19" i="104"/>
  <c r="AV160" i="164" s="1"/>
  <c r="AV320" i="164" s="1"/>
  <c r="B18" i="104"/>
  <c r="AV159" i="164" s="1"/>
  <c r="B17" i="104"/>
  <c r="AV158" i="164" s="1"/>
  <c r="B16" i="104"/>
  <c r="B10" i="104"/>
  <c r="H126" i="104"/>
  <c r="AV283" i="164" s="1"/>
  <c r="H125" i="104"/>
  <c r="H124" i="104"/>
  <c r="H122" i="104"/>
  <c r="H120" i="104"/>
  <c r="AV277" i="164" s="1"/>
  <c r="H119" i="104"/>
  <c r="H118" i="104"/>
  <c r="H116" i="104"/>
  <c r="H114" i="104"/>
  <c r="AV271" i="164" s="1"/>
  <c r="H112" i="104"/>
  <c r="AV269" i="164" s="1"/>
  <c r="H111" i="104"/>
  <c r="H110" i="104"/>
  <c r="H109" i="104"/>
  <c r="H107" i="104"/>
  <c r="H106" i="104"/>
  <c r="H104" i="104"/>
  <c r="AV261" i="164" s="1"/>
  <c r="H102" i="104"/>
  <c r="AV259" i="164" s="1"/>
  <c r="H101" i="104"/>
  <c r="AV258" i="164" s="1"/>
  <c r="H100" i="104"/>
  <c r="H99" i="104"/>
  <c r="AV256" i="164" s="1"/>
  <c r="H98" i="104"/>
  <c r="H97" i="104"/>
  <c r="H96" i="104"/>
  <c r="H95" i="104"/>
  <c r="H94" i="104"/>
  <c r="AV251" i="164" s="1"/>
  <c r="H93" i="104"/>
  <c r="AV250" i="164" s="1"/>
  <c r="H92" i="104"/>
  <c r="H91" i="104"/>
  <c r="AV248" i="164" s="1"/>
  <c r="H90" i="104"/>
  <c r="H89" i="104"/>
  <c r="H87" i="104"/>
  <c r="H86" i="104"/>
  <c r="H84" i="104"/>
  <c r="AV241" i="164" s="1"/>
  <c r="H82" i="104"/>
  <c r="AV239" i="164" s="1"/>
  <c r="H81" i="104"/>
  <c r="H80" i="104"/>
  <c r="H79" i="104"/>
  <c r="H78" i="104"/>
  <c r="H77" i="104"/>
  <c r="H76" i="104"/>
  <c r="H75" i="104"/>
  <c r="AV232" i="164" s="1"/>
  <c r="H74" i="104"/>
  <c r="AV231" i="164" s="1"/>
  <c r="H73" i="104"/>
  <c r="H72" i="104"/>
  <c r="H71" i="104"/>
  <c r="H69" i="104"/>
  <c r="H68" i="104"/>
  <c r="H67" i="104"/>
  <c r="H66" i="104"/>
  <c r="AV223" i="164" s="1"/>
  <c r="H65" i="104"/>
  <c r="AV222" i="164" s="1"/>
  <c r="H64" i="104"/>
  <c r="H63" i="104"/>
  <c r="AV220" i="164" s="1"/>
  <c r="H62" i="104"/>
  <c r="H61" i="104"/>
  <c r="H60" i="104"/>
  <c r="H59" i="104"/>
  <c r="H58" i="104"/>
  <c r="AV215" i="164" s="1"/>
  <c r="H57" i="104"/>
  <c r="AV214" i="164" s="1"/>
  <c r="H56" i="104"/>
  <c r="H55" i="104"/>
  <c r="H54" i="104"/>
  <c r="H53" i="104"/>
  <c r="H52" i="104"/>
  <c r="H51" i="104"/>
  <c r="H50" i="104"/>
  <c r="AV207" i="164" s="1"/>
  <c r="H49" i="104"/>
  <c r="AV206" i="164" s="1"/>
  <c r="H48" i="104"/>
  <c r="H47" i="104"/>
  <c r="H46" i="104"/>
  <c r="H45" i="104"/>
  <c r="H44" i="104"/>
  <c r="H43" i="104"/>
  <c r="H42" i="104"/>
  <c r="AV199" i="164" s="1"/>
  <c r="H41" i="104"/>
  <c r="AV198" i="164" s="1"/>
  <c r="H40" i="104"/>
  <c r="H39" i="104"/>
  <c r="H38" i="104"/>
  <c r="H37" i="104"/>
  <c r="H36" i="104"/>
  <c r="H35" i="104"/>
  <c r="K35" i="104" s="1"/>
  <c r="H34" i="104"/>
  <c r="AV191" i="164" s="1"/>
  <c r="H33" i="104"/>
  <c r="AV190" i="164" s="1"/>
  <c r="H32" i="104"/>
  <c r="H31" i="104"/>
  <c r="AV188" i="164" s="1"/>
  <c r="H30" i="104"/>
  <c r="H29" i="104"/>
  <c r="H28" i="104"/>
  <c r="H27" i="104"/>
  <c r="H26" i="104"/>
  <c r="AV183" i="164" s="1"/>
  <c r="H25" i="104"/>
  <c r="AV182" i="164" s="1"/>
  <c r="H24" i="104"/>
  <c r="H23" i="104"/>
  <c r="AV180" i="164" s="1"/>
  <c r="H22" i="104"/>
  <c r="H21" i="104"/>
  <c r="H20" i="104"/>
  <c r="H19" i="104"/>
  <c r="H18" i="104"/>
  <c r="AV175" i="164" s="1"/>
  <c r="H17" i="104"/>
  <c r="AV174" i="164" s="1"/>
  <c r="B46" i="103"/>
  <c r="AU300" i="164" s="1"/>
  <c r="B45" i="103"/>
  <c r="AU299" i="164" s="1"/>
  <c r="B44" i="103"/>
  <c r="AU298" i="164" s="1"/>
  <c r="B43" i="103"/>
  <c r="AU297" i="164" s="1"/>
  <c r="B42" i="103"/>
  <c r="AU296" i="164" s="1"/>
  <c r="B41" i="103"/>
  <c r="AU295" i="164" s="1"/>
  <c r="B40" i="103"/>
  <c r="AU294" i="164" s="1"/>
  <c r="B38" i="103" a="1"/>
  <c r="B38" i="103" s="1"/>
  <c r="AU292" i="164" s="1"/>
  <c r="B37" i="103" a="1"/>
  <c r="B37" i="103" s="1"/>
  <c r="AU291" i="164" s="1"/>
  <c r="B36" i="103" a="1"/>
  <c r="B36" i="103" s="1"/>
  <c r="AU290" i="164" s="1"/>
  <c r="B35" i="103" a="1"/>
  <c r="B35" i="103" s="1"/>
  <c r="AU289" i="164" s="1"/>
  <c r="B34" i="103" a="1"/>
  <c r="B34" i="103" s="1"/>
  <c r="AU288" i="164" s="1"/>
  <c r="B33" i="103" a="1"/>
  <c r="B33" i="103" s="1"/>
  <c r="AU287" i="164" s="1"/>
  <c r="B32" i="103" a="1"/>
  <c r="B32" i="103" s="1"/>
  <c r="AU286" i="164" s="1"/>
  <c r="B28" i="103"/>
  <c r="AU169" i="164" s="1"/>
  <c r="B27" i="103"/>
  <c r="AU168" i="164" s="1"/>
  <c r="B26" i="103"/>
  <c r="AU167" i="164" s="1"/>
  <c r="B25" i="103"/>
  <c r="AU166" i="164" s="1"/>
  <c r="AU326" i="164" s="1"/>
  <c r="B24" i="103"/>
  <c r="AU165" i="164" s="1"/>
  <c r="B23" i="103"/>
  <c r="AU164" i="164" s="1"/>
  <c r="B22" i="103"/>
  <c r="AU163" i="164" s="1"/>
  <c r="B21" i="103"/>
  <c r="AU162" i="164" s="1"/>
  <c r="B20" i="103"/>
  <c r="AU161" i="164" s="1"/>
  <c r="AU321" i="164" s="1"/>
  <c r="B19" i="103"/>
  <c r="AU160" i="164" s="1"/>
  <c r="B18" i="103"/>
  <c r="AU159" i="164" s="1"/>
  <c r="B17" i="103"/>
  <c r="AU158" i="164" s="1"/>
  <c r="B16" i="103"/>
  <c r="B10" i="103"/>
  <c r="H126" i="103"/>
  <c r="AU283" i="164" s="1"/>
  <c r="H125" i="103"/>
  <c r="AU282" i="164" s="1"/>
  <c r="H124" i="103"/>
  <c r="H122" i="103"/>
  <c r="H120" i="103"/>
  <c r="AU277" i="164" s="1"/>
  <c r="H119" i="103"/>
  <c r="H118" i="103"/>
  <c r="H116" i="103"/>
  <c r="H114" i="103"/>
  <c r="H112" i="103"/>
  <c r="AU269" i="164" s="1"/>
  <c r="H111" i="103"/>
  <c r="H110" i="103"/>
  <c r="H109" i="103"/>
  <c r="AU266" i="164" s="1"/>
  <c r="H107" i="103"/>
  <c r="H106" i="103"/>
  <c r="H104" i="103"/>
  <c r="H102" i="103"/>
  <c r="H101" i="103"/>
  <c r="H100" i="103"/>
  <c r="H99" i="103"/>
  <c r="H98" i="103"/>
  <c r="AU255" i="164" s="1"/>
  <c r="H97" i="103"/>
  <c r="H96" i="103"/>
  <c r="H95" i="103"/>
  <c r="H94" i="103"/>
  <c r="H93" i="103"/>
  <c r="H92" i="103"/>
  <c r="H91" i="103"/>
  <c r="H90" i="103"/>
  <c r="AU247" i="164" s="1"/>
  <c r="H89" i="103"/>
  <c r="H87" i="103"/>
  <c r="H86" i="103"/>
  <c r="H84" i="103"/>
  <c r="H82" i="103"/>
  <c r="AU239" i="164" s="1"/>
  <c r="H81" i="103"/>
  <c r="H80" i="103"/>
  <c r="H79" i="103"/>
  <c r="AU236" i="164" s="1"/>
  <c r="H78" i="103"/>
  <c r="H77" i="103"/>
  <c r="H76" i="103"/>
  <c r="H75" i="103"/>
  <c r="H74" i="103"/>
  <c r="AU231" i="164" s="1"/>
  <c r="H73" i="103"/>
  <c r="H72" i="103"/>
  <c r="H71" i="103"/>
  <c r="AU228" i="164" s="1"/>
  <c r="H69" i="103"/>
  <c r="H68" i="103"/>
  <c r="H67" i="103"/>
  <c r="H66" i="103"/>
  <c r="H65" i="103"/>
  <c r="H64" i="103"/>
  <c r="H63" i="103"/>
  <c r="H62" i="103"/>
  <c r="AU219" i="164" s="1"/>
  <c r="H61" i="103"/>
  <c r="H60" i="103"/>
  <c r="H59" i="103"/>
  <c r="H58" i="103"/>
  <c r="H57" i="103"/>
  <c r="H56" i="103"/>
  <c r="H55" i="103"/>
  <c r="H54" i="103"/>
  <c r="AU211" i="164" s="1"/>
  <c r="H53" i="103"/>
  <c r="H52" i="103"/>
  <c r="H51" i="103"/>
  <c r="H50" i="103"/>
  <c r="H49" i="103"/>
  <c r="AU206" i="164" s="1"/>
  <c r="H48" i="103"/>
  <c r="H47" i="103"/>
  <c r="H46" i="103"/>
  <c r="AU203" i="164" s="1"/>
  <c r="H45" i="103"/>
  <c r="H44" i="103"/>
  <c r="H43" i="103"/>
  <c r="H42" i="103"/>
  <c r="H41" i="103"/>
  <c r="H40" i="103"/>
  <c r="H39" i="103"/>
  <c r="H38" i="103"/>
  <c r="AU195" i="164" s="1"/>
  <c r="H37" i="103"/>
  <c r="H36" i="103"/>
  <c r="J36" i="103" s="1"/>
  <c r="H35" i="103"/>
  <c r="H34" i="103"/>
  <c r="H33" i="103"/>
  <c r="H32" i="103"/>
  <c r="H31" i="103"/>
  <c r="H30" i="103"/>
  <c r="AU187" i="164" s="1"/>
  <c r="H29" i="103"/>
  <c r="H28" i="103"/>
  <c r="H27" i="103"/>
  <c r="H26" i="103"/>
  <c r="H25" i="103"/>
  <c r="H24" i="103"/>
  <c r="H23" i="103"/>
  <c r="H22" i="103"/>
  <c r="AU179" i="164" s="1"/>
  <c r="H21" i="103"/>
  <c r="H20" i="103"/>
  <c r="H19" i="103"/>
  <c r="H18" i="103"/>
  <c r="H17" i="103"/>
  <c r="AU174" i="164" s="1"/>
  <c r="B46" i="102"/>
  <c r="AT300" i="164" s="1"/>
  <c r="B45" i="102"/>
  <c r="AT299" i="164" s="1"/>
  <c r="B44" i="102"/>
  <c r="AT298" i="164" s="1"/>
  <c r="B43" i="102"/>
  <c r="AT297" i="164" s="1"/>
  <c r="B42" i="102"/>
  <c r="AT296" i="164" s="1"/>
  <c r="B41" i="102"/>
  <c r="AT295" i="164" s="1"/>
  <c r="B40" i="102"/>
  <c r="AT294" i="164" s="1"/>
  <c r="B38" i="102" a="1"/>
  <c r="B38" i="102" s="1"/>
  <c r="AT292" i="164" s="1"/>
  <c r="B37" i="102" a="1"/>
  <c r="B37" i="102" s="1"/>
  <c r="AT291" i="164" s="1"/>
  <c r="B36" i="102" a="1"/>
  <c r="B36" i="102" s="1"/>
  <c r="AT290" i="164" s="1"/>
  <c r="B35" i="102" a="1"/>
  <c r="B35" i="102" s="1"/>
  <c r="AT289" i="164" s="1"/>
  <c r="B34" i="102" a="1"/>
  <c r="B34" i="102" s="1"/>
  <c r="AT288" i="164" s="1"/>
  <c r="B33" i="102" a="1"/>
  <c r="B33" i="102" s="1"/>
  <c r="AT287" i="164" s="1"/>
  <c r="B32" i="102" a="1"/>
  <c r="B32" i="102" s="1"/>
  <c r="AT286" i="164" s="1"/>
  <c r="B28" i="102"/>
  <c r="AT169" i="164" s="1"/>
  <c r="B27" i="102"/>
  <c r="AT168" i="164" s="1"/>
  <c r="B26" i="102"/>
  <c r="AT167" i="164" s="1"/>
  <c r="B25" i="102"/>
  <c r="AT166" i="164" s="1"/>
  <c r="B24" i="102"/>
  <c r="AT165" i="164" s="1"/>
  <c r="B23" i="102"/>
  <c r="AT164" i="164" s="1"/>
  <c r="B22" i="102"/>
  <c r="AT163" i="164" s="1"/>
  <c r="B21" i="102"/>
  <c r="AT162" i="164" s="1"/>
  <c r="B20" i="102"/>
  <c r="AT161" i="164" s="1"/>
  <c r="B19" i="102"/>
  <c r="AT160" i="164" s="1"/>
  <c r="B18" i="102"/>
  <c r="AT159" i="164" s="1"/>
  <c r="AT319" i="164" s="1"/>
  <c r="B17" i="102"/>
  <c r="AT158" i="164" s="1"/>
  <c r="B16" i="102"/>
  <c r="B10" i="102"/>
  <c r="H126" i="102"/>
  <c r="AT283" i="164" s="1"/>
  <c r="H125" i="102"/>
  <c r="AT282" i="164" s="1"/>
  <c r="H124" i="102"/>
  <c r="H122" i="102"/>
  <c r="H120" i="102"/>
  <c r="AT277" i="164" s="1"/>
  <c r="H119" i="102"/>
  <c r="H118" i="102"/>
  <c r="H116" i="102"/>
  <c r="H114" i="102"/>
  <c r="AT271" i="164" s="1"/>
  <c r="H112" i="102"/>
  <c r="AT269" i="164" s="1"/>
  <c r="H111" i="102"/>
  <c r="H110" i="102"/>
  <c r="H109" i="102"/>
  <c r="AT266" i="164" s="1"/>
  <c r="H107" i="102"/>
  <c r="H106" i="102"/>
  <c r="H104" i="102"/>
  <c r="AT261" i="164" s="1"/>
  <c r="H102" i="102"/>
  <c r="AT259" i="164" s="1"/>
  <c r="H101" i="102"/>
  <c r="AT258" i="164" s="1"/>
  <c r="H100" i="102"/>
  <c r="H99" i="102"/>
  <c r="H98" i="102"/>
  <c r="AT255" i="164" s="1"/>
  <c r="H97" i="102"/>
  <c r="H96" i="102"/>
  <c r="H95" i="102"/>
  <c r="H94" i="102"/>
  <c r="AT251" i="164" s="1"/>
  <c r="H93" i="102"/>
  <c r="AT250" i="164" s="1"/>
  <c r="H92" i="102"/>
  <c r="H91" i="102"/>
  <c r="H90" i="102"/>
  <c r="AT247" i="164" s="1"/>
  <c r="H89" i="102"/>
  <c r="H87" i="102"/>
  <c r="H86" i="102"/>
  <c r="H84" i="102"/>
  <c r="AT241" i="164" s="1"/>
  <c r="H82" i="102"/>
  <c r="AT239" i="164" s="1"/>
  <c r="H81" i="102"/>
  <c r="H80" i="102"/>
  <c r="H79" i="102"/>
  <c r="AT236" i="164" s="1"/>
  <c r="H78" i="102"/>
  <c r="H77" i="102"/>
  <c r="H76" i="102"/>
  <c r="H75" i="102"/>
  <c r="AT232" i="164" s="1"/>
  <c r="H74" i="102"/>
  <c r="AT231" i="164" s="1"/>
  <c r="H73" i="102"/>
  <c r="H72" i="102"/>
  <c r="H71" i="102"/>
  <c r="AT228" i="164" s="1"/>
  <c r="H69" i="102"/>
  <c r="H68" i="102"/>
  <c r="H67" i="102"/>
  <c r="H66" i="102"/>
  <c r="AT223" i="164" s="1"/>
  <c r="H65" i="102"/>
  <c r="AT222" i="164" s="1"/>
  <c r="H64" i="102"/>
  <c r="H63" i="102"/>
  <c r="H62" i="102"/>
  <c r="AT219" i="164" s="1"/>
  <c r="H61" i="102"/>
  <c r="H60" i="102"/>
  <c r="H59" i="102"/>
  <c r="H58" i="102"/>
  <c r="AT215" i="164" s="1"/>
  <c r="H57" i="102"/>
  <c r="AT214" i="164" s="1"/>
  <c r="H56" i="102"/>
  <c r="H55" i="102"/>
  <c r="H54" i="102"/>
  <c r="AT211" i="164" s="1"/>
  <c r="H53" i="102"/>
  <c r="H52" i="102"/>
  <c r="H51" i="102"/>
  <c r="H50" i="102"/>
  <c r="AT207" i="164" s="1"/>
  <c r="H49" i="102"/>
  <c r="AT206" i="164" s="1"/>
  <c r="H48" i="102"/>
  <c r="H47" i="102"/>
  <c r="H46" i="102"/>
  <c r="AT203" i="164" s="1"/>
  <c r="H45" i="102"/>
  <c r="H44" i="102"/>
  <c r="H43" i="102"/>
  <c r="H42" i="102"/>
  <c r="AT199" i="164" s="1"/>
  <c r="H41" i="102"/>
  <c r="AT198" i="164" s="1"/>
  <c r="H40" i="102"/>
  <c r="H39" i="102"/>
  <c r="H38" i="102"/>
  <c r="AT195" i="164" s="1"/>
  <c r="H37" i="102"/>
  <c r="H36" i="102"/>
  <c r="H35" i="102"/>
  <c r="H34" i="102"/>
  <c r="AT191" i="164" s="1"/>
  <c r="H33" i="102"/>
  <c r="AT190" i="164" s="1"/>
  <c r="H32" i="102"/>
  <c r="H31" i="102"/>
  <c r="H30" i="102"/>
  <c r="AT187" i="164" s="1"/>
  <c r="H29" i="102"/>
  <c r="H28" i="102"/>
  <c r="H27" i="102"/>
  <c r="H26" i="102"/>
  <c r="AT183" i="164" s="1"/>
  <c r="H25" i="102"/>
  <c r="AT182" i="164" s="1"/>
  <c r="H24" i="102"/>
  <c r="H23" i="102"/>
  <c r="H22" i="102"/>
  <c r="AT179" i="164" s="1"/>
  <c r="H21" i="102"/>
  <c r="H20" i="102"/>
  <c r="H19" i="102"/>
  <c r="H18" i="102"/>
  <c r="AT175" i="164" s="1"/>
  <c r="H17" i="102"/>
  <c r="AT174" i="164" s="1"/>
  <c r="B46" i="101"/>
  <c r="AS300" i="164" s="1"/>
  <c r="B45" i="101"/>
  <c r="AS299" i="164" s="1"/>
  <c r="B44" i="101"/>
  <c r="AS298" i="164" s="1"/>
  <c r="B43" i="101"/>
  <c r="AS297" i="164" s="1"/>
  <c r="B42" i="101"/>
  <c r="AS296" i="164" s="1"/>
  <c r="B41" i="101"/>
  <c r="AS295" i="164" s="1"/>
  <c r="B40" i="101"/>
  <c r="AS294" i="164" s="1"/>
  <c r="B38" i="101" a="1"/>
  <c r="B38" i="101" s="1"/>
  <c r="AS292" i="164" s="1"/>
  <c r="B37" i="101" a="1"/>
  <c r="B37" i="101" s="1"/>
  <c r="AS291" i="164" s="1"/>
  <c r="B36" i="101" a="1"/>
  <c r="B36" i="101" s="1"/>
  <c r="AS290" i="164" s="1"/>
  <c r="B35" i="101" a="1"/>
  <c r="B35" i="101" s="1"/>
  <c r="AS289" i="164" s="1"/>
  <c r="B34" i="101" a="1"/>
  <c r="B34" i="101" s="1"/>
  <c r="AS288" i="164" s="1"/>
  <c r="B33" i="101" a="1"/>
  <c r="B33" i="101" s="1"/>
  <c r="AS287" i="164" s="1"/>
  <c r="B32" i="101" a="1"/>
  <c r="B32" i="101" s="1"/>
  <c r="AS286" i="164" s="1"/>
  <c r="B28" i="101"/>
  <c r="AS169" i="164" s="1"/>
  <c r="B27" i="101"/>
  <c r="AS168" i="164" s="1"/>
  <c r="B26" i="101"/>
  <c r="AS167" i="164" s="1"/>
  <c r="B25" i="101"/>
  <c r="AS166" i="164" s="1"/>
  <c r="B24" i="101"/>
  <c r="AS165" i="164" s="1"/>
  <c r="B23" i="101"/>
  <c r="AS164" i="164" s="1"/>
  <c r="B22" i="101"/>
  <c r="AS163" i="164" s="1"/>
  <c r="B21" i="101"/>
  <c r="AS162" i="164" s="1"/>
  <c r="B20" i="101"/>
  <c r="AS161" i="164" s="1"/>
  <c r="B19" i="101"/>
  <c r="AS160" i="164" s="1"/>
  <c r="B18" i="101"/>
  <c r="AS159" i="164" s="1"/>
  <c r="AS319" i="164" s="1"/>
  <c r="B17" i="101"/>
  <c r="AS158" i="164" s="1"/>
  <c r="B16" i="101"/>
  <c r="B10" i="101"/>
  <c r="H126" i="101"/>
  <c r="AS283" i="164" s="1"/>
  <c r="H125" i="101"/>
  <c r="H124" i="101"/>
  <c r="H122" i="101"/>
  <c r="H120" i="101"/>
  <c r="AS277" i="164" s="1"/>
  <c r="H119" i="101"/>
  <c r="H118" i="101"/>
  <c r="H116" i="101"/>
  <c r="H114" i="101"/>
  <c r="AS271" i="164" s="1"/>
  <c r="H112" i="101"/>
  <c r="AS269" i="164" s="1"/>
  <c r="H111" i="101"/>
  <c r="H110" i="101"/>
  <c r="H109" i="101"/>
  <c r="H107" i="101"/>
  <c r="H106" i="101"/>
  <c r="H104" i="101"/>
  <c r="AS261" i="164" s="1"/>
  <c r="H102" i="101"/>
  <c r="AS259" i="164" s="1"/>
  <c r="H101" i="101"/>
  <c r="AS258" i="164" s="1"/>
  <c r="H100" i="101"/>
  <c r="H99" i="101"/>
  <c r="AS256" i="164" s="1"/>
  <c r="H98" i="101"/>
  <c r="H97" i="101"/>
  <c r="H96" i="101"/>
  <c r="H95" i="101"/>
  <c r="H94" i="101"/>
  <c r="AS251" i="164" s="1"/>
  <c r="H93" i="101"/>
  <c r="AS250" i="164" s="1"/>
  <c r="H92" i="101"/>
  <c r="H91" i="101"/>
  <c r="AS248" i="164" s="1"/>
  <c r="H90" i="101"/>
  <c r="H89" i="101"/>
  <c r="H87" i="101"/>
  <c r="H86" i="101"/>
  <c r="H84" i="101"/>
  <c r="AS241" i="164" s="1"/>
  <c r="H82" i="101"/>
  <c r="AS239" i="164" s="1"/>
  <c r="H81" i="101"/>
  <c r="H80" i="101"/>
  <c r="H79" i="101"/>
  <c r="K79" i="101" s="1"/>
  <c r="H78" i="101"/>
  <c r="H77" i="101"/>
  <c r="H76" i="101"/>
  <c r="H75" i="101"/>
  <c r="AS232" i="164" s="1"/>
  <c r="H74" i="101"/>
  <c r="AS231" i="164" s="1"/>
  <c r="H73" i="101"/>
  <c r="H72" i="101"/>
  <c r="H71" i="101"/>
  <c r="H69" i="101"/>
  <c r="H68" i="101"/>
  <c r="H67" i="101"/>
  <c r="H66" i="101"/>
  <c r="AS223" i="164" s="1"/>
  <c r="H65" i="101"/>
  <c r="AS222" i="164" s="1"/>
  <c r="H64" i="101"/>
  <c r="H63" i="101"/>
  <c r="AS220" i="164" s="1"/>
  <c r="H62" i="101"/>
  <c r="H61" i="101"/>
  <c r="H60" i="101"/>
  <c r="H59" i="101"/>
  <c r="H58" i="101"/>
  <c r="AS215" i="164" s="1"/>
  <c r="H57" i="101"/>
  <c r="AS214" i="164" s="1"/>
  <c r="H56" i="101"/>
  <c r="H55" i="101"/>
  <c r="AS212" i="164" s="1"/>
  <c r="H54" i="101"/>
  <c r="H53" i="101"/>
  <c r="H52" i="101"/>
  <c r="H51" i="101"/>
  <c r="H50" i="101"/>
  <c r="AS207" i="164" s="1"/>
  <c r="H49" i="101"/>
  <c r="AS206" i="164" s="1"/>
  <c r="H48" i="101"/>
  <c r="H47" i="101"/>
  <c r="H46" i="101"/>
  <c r="H45" i="101"/>
  <c r="H44" i="101"/>
  <c r="H43" i="101"/>
  <c r="H42" i="101"/>
  <c r="AS199" i="164" s="1"/>
  <c r="H41" i="101"/>
  <c r="AS198" i="164" s="1"/>
  <c r="H40" i="101"/>
  <c r="H39" i="101"/>
  <c r="H38" i="101"/>
  <c r="H37" i="101"/>
  <c r="H36" i="101"/>
  <c r="H35" i="101"/>
  <c r="H34" i="101"/>
  <c r="AS191" i="164" s="1"/>
  <c r="H33" i="101"/>
  <c r="AS190" i="164" s="1"/>
  <c r="H32" i="101"/>
  <c r="H31" i="101"/>
  <c r="AS188" i="164" s="1"/>
  <c r="H30" i="101"/>
  <c r="H29" i="101"/>
  <c r="H28" i="101"/>
  <c r="H27" i="101"/>
  <c r="H26" i="101"/>
  <c r="AS183" i="164" s="1"/>
  <c r="H25" i="101"/>
  <c r="AS182" i="164" s="1"/>
  <c r="H24" i="101"/>
  <c r="H23" i="101"/>
  <c r="AS180" i="164" s="1"/>
  <c r="H22" i="101"/>
  <c r="H21" i="101"/>
  <c r="H20" i="101"/>
  <c r="H19" i="101"/>
  <c r="H18" i="101"/>
  <c r="AS175" i="164" s="1"/>
  <c r="H17" i="101"/>
  <c r="AS174" i="164" s="1"/>
  <c r="B46" i="100"/>
  <c r="AR300" i="164" s="1"/>
  <c r="B45" i="100"/>
  <c r="AR299" i="164" s="1"/>
  <c r="B44" i="100"/>
  <c r="AR298" i="164" s="1"/>
  <c r="B43" i="100"/>
  <c r="AR297" i="164" s="1"/>
  <c r="B42" i="100"/>
  <c r="AR296" i="164" s="1"/>
  <c r="B41" i="100"/>
  <c r="AR295" i="164" s="1"/>
  <c r="B40" i="100"/>
  <c r="AR294" i="164" s="1"/>
  <c r="B38" i="100" a="1"/>
  <c r="B38" i="100" s="1"/>
  <c r="AR292" i="164" s="1"/>
  <c r="B37" i="100" a="1"/>
  <c r="B37" i="100" s="1"/>
  <c r="AR291" i="164" s="1"/>
  <c r="B36" i="100" a="1"/>
  <c r="B36" i="100" s="1"/>
  <c r="AR290" i="164" s="1"/>
  <c r="B35" i="100" a="1"/>
  <c r="B35" i="100" s="1"/>
  <c r="AR289" i="164" s="1"/>
  <c r="B34" i="100" a="1"/>
  <c r="B34" i="100" s="1"/>
  <c r="AR288" i="164" s="1"/>
  <c r="B33" i="100" a="1"/>
  <c r="B33" i="100" s="1"/>
  <c r="AR287" i="164" s="1"/>
  <c r="B32" i="100" a="1"/>
  <c r="B32" i="100" s="1"/>
  <c r="AR286" i="164" s="1"/>
  <c r="B28" i="100"/>
  <c r="AR169" i="164" s="1"/>
  <c r="B27" i="100"/>
  <c r="AR168" i="164" s="1"/>
  <c r="B26" i="100"/>
  <c r="AR167" i="164" s="1"/>
  <c r="B25" i="100"/>
  <c r="AR166" i="164" s="1"/>
  <c r="B24" i="100"/>
  <c r="AR165" i="164" s="1"/>
  <c r="B23" i="100"/>
  <c r="AR164" i="164" s="1"/>
  <c r="B22" i="100"/>
  <c r="AR163" i="164" s="1"/>
  <c r="AR323" i="164" s="1"/>
  <c r="B21" i="100"/>
  <c r="AR162" i="164" s="1"/>
  <c r="B20" i="100"/>
  <c r="AR161" i="164" s="1"/>
  <c r="B19" i="100"/>
  <c r="AR160" i="164" s="1"/>
  <c r="B18" i="100"/>
  <c r="AR159" i="164" s="1"/>
  <c r="AR319" i="164" s="1"/>
  <c r="B17" i="100"/>
  <c r="AR158" i="164" s="1"/>
  <c r="B16" i="100"/>
  <c r="B10" i="100"/>
  <c r="H126" i="100"/>
  <c r="AR283" i="164" s="1"/>
  <c r="H125" i="100"/>
  <c r="H124" i="100"/>
  <c r="H122" i="100"/>
  <c r="H120" i="100"/>
  <c r="AR277" i="164" s="1"/>
  <c r="H119" i="100"/>
  <c r="H118" i="100"/>
  <c r="H116" i="100"/>
  <c r="H114" i="100"/>
  <c r="AR271" i="164" s="1"/>
  <c r="H112" i="100"/>
  <c r="AR269" i="164" s="1"/>
  <c r="H111" i="100"/>
  <c r="H110" i="100"/>
  <c r="H109" i="100"/>
  <c r="H107" i="100"/>
  <c r="H106" i="100"/>
  <c r="H104" i="100"/>
  <c r="AR261" i="164" s="1"/>
  <c r="H102" i="100"/>
  <c r="AR259" i="164" s="1"/>
  <c r="H101" i="100"/>
  <c r="AR258" i="164" s="1"/>
  <c r="H100" i="100"/>
  <c r="H99" i="100"/>
  <c r="H98" i="100"/>
  <c r="H97" i="100"/>
  <c r="H96" i="100"/>
  <c r="H95" i="100"/>
  <c r="H94" i="100"/>
  <c r="AR251" i="164" s="1"/>
  <c r="H93" i="100"/>
  <c r="AR250" i="164" s="1"/>
  <c r="H92" i="100"/>
  <c r="H91" i="100"/>
  <c r="AR248" i="164" s="1"/>
  <c r="H90" i="100"/>
  <c r="H89" i="100"/>
  <c r="H87" i="100"/>
  <c r="H86" i="100"/>
  <c r="H84" i="100"/>
  <c r="AR241" i="164" s="1"/>
  <c r="H82" i="100"/>
  <c r="AR239" i="164" s="1"/>
  <c r="H81" i="100"/>
  <c r="H80" i="100"/>
  <c r="AR237" i="164" s="1"/>
  <c r="H79" i="100"/>
  <c r="H78" i="100"/>
  <c r="H77" i="100"/>
  <c r="H76" i="100"/>
  <c r="H75" i="100"/>
  <c r="AR232" i="164" s="1"/>
  <c r="H74" i="100"/>
  <c r="AR231" i="164" s="1"/>
  <c r="H73" i="100"/>
  <c r="H72" i="100"/>
  <c r="AR229" i="164" s="1"/>
  <c r="H71" i="100"/>
  <c r="H69" i="100"/>
  <c r="H68" i="100"/>
  <c r="H67" i="100"/>
  <c r="H66" i="100"/>
  <c r="AR223" i="164" s="1"/>
  <c r="H65" i="100"/>
  <c r="AR222" i="164" s="1"/>
  <c r="H64" i="100"/>
  <c r="H63" i="100"/>
  <c r="AR220" i="164" s="1"/>
  <c r="H62" i="100"/>
  <c r="H61" i="100"/>
  <c r="H60" i="100"/>
  <c r="H59" i="100"/>
  <c r="H58" i="100"/>
  <c r="AR215" i="164" s="1"/>
  <c r="H57" i="100"/>
  <c r="AR214" i="164" s="1"/>
  <c r="H56" i="100"/>
  <c r="H55" i="100"/>
  <c r="H54" i="100"/>
  <c r="H53" i="100"/>
  <c r="H52" i="100"/>
  <c r="H51" i="100"/>
  <c r="H50" i="100"/>
  <c r="AR207" i="164" s="1"/>
  <c r="H49" i="100"/>
  <c r="AR206" i="164" s="1"/>
  <c r="H48" i="100"/>
  <c r="H47" i="100"/>
  <c r="H46" i="100"/>
  <c r="H45" i="100"/>
  <c r="H44" i="100"/>
  <c r="H43" i="100"/>
  <c r="H42" i="100"/>
  <c r="AR199" i="164" s="1"/>
  <c r="H41" i="100"/>
  <c r="AR198" i="164" s="1"/>
  <c r="H40" i="100"/>
  <c r="H39" i="100"/>
  <c r="H38" i="100"/>
  <c r="H37" i="100"/>
  <c r="H36" i="100"/>
  <c r="H35" i="100"/>
  <c r="H34" i="100"/>
  <c r="AR191" i="164" s="1"/>
  <c r="H33" i="100"/>
  <c r="AR190" i="164" s="1"/>
  <c r="H32" i="100"/>
  <c r="H31" i="100"/>
  <c r="AR188" i="164" s="1"/>
  <c r="H30" i="100"/>
  <c r="H29" i="100"/>
  <c r="H28" i="100"/>
  <c r="H27" i="100"/>
  <c r="H26" i="100"/>
  <c r="AR183" i="164" s="1"/>
  <c r="H25" i="100"/>
  <c r="AR182" i="164" s="1"/>
  <c r="H24" i="100"/>
  <c r="H23" i="100"/>
  <c r="H22" i="100"/>
  <c r="H21" i="100"/>
  <c r="H20" i="100"/>
  <c r="H19" i="100"/>
  <c r="H18" i="100"/>
  <c r="AR175" i="164" s="1"/>
  <c r="H17" i="100"/>
  <c r="AR174" i="164" s="1"/>
  <c r="B46" i="99"/>
  <c r="AQ300" i="164" s="1"/>
  <c r="B45" i="99"/>
  <c r="AQ299" i="164" s="1"/>
  <c r="B44" i="99"/>
  <c r="AQ298" i="164" s="1"/>
  <c r="B43" i="99"/>
  <c r="AQ297" i="164" s="1"/>
  <c r="B42" i="99"/>
  <c r="AQ296" i="164" s="1"/>
  <c r="B41" i="99"/>
  <c r="AQ295" i="164" s="1"/>
  <c r="B40" i="99"/>
  <c r="AQ294" i="164" s="1"/>
  <c r="B38" i="99" a="1"/>
  <c r="B38" i="99" s="1"/>
  <c r="AQ292" i="164" s="1"/>
  <c r="B37" i="99" a="1"/>
  <c r="B37" i="99" s="1"/>
  <c r="AQ291" i="164" s="1"/>
  <c r="B36" i="99" a="1"/>
  <c r="B36" i="99" s="1"/>
  <c r="AQ290" i="164" s="1"/>
  <c r="B35" i="99" a="1"/>
  <c r="B35" i="99" s="1"/>
  <c r="AQ289" i="164" s="1"/>
  <c r="B34" i="99" a="1"/>
  <c r="B34" i="99" s="1"/>
  <c r="AQ288" i="164" s="1"/>
  <c r="B33" i="99" a="1"/>
  <c r="B33" i="99" s="1"/>
  <c r="AQ287" i="164" s="1"/>
  <c r="B32" i="99" a="1"/>
  <c r="B32" i="99" s="1"/>
  <c r="AQ286" i="164" s="1"/>
  <c r="B28" i="99"/>
  <c r="AQ169" i="164" s="1"/>
  <c r="B27" i="99"/>
  <c r="AQ168" i="164" s="1"/>
  <c r="B26" i="99"/>
  <c r="AQ167" i="164" s="1"/>
  <c r="B25" i="99"/>
  <c r="AQ166" i="164" s="1"/>
  <c r="B24" i="99"/>
  <c r="AQ165" i="164" s="1"/>
  <c r="B23" i="99"/>
  <c r="AQ164" i="164" s="1"/>
  <c r="B22" i="99"/>
  <c r="AQ163" i="164" s="1"/>
  <c r="B21" i="99"/>
  <c r="AQ162" i="164" s="1"/>
  <c r="B20" i="99"/>
  <c r="AQ161" i="164" s="1"/>
  <c r="AQ307" i="164" s="1"/>
  <c r="B19" i="99"/>
  <c r="AQ160" i="164" s="1"/>
  <c r="B18" i="99"/>
  <c r="AQ159" i="164" s="1"/>
  <c r="B17" i="99"/>
  <c r="AQ158" i="164" s="1"/>
  <c r="AQ318" i="164" s="1"/>
  <c r="B16" i="99"/>
  <c r="B10" i="99"/>
  <c r="H126" i="99"/>
  <c r="AQ283" i="164" s="1"/>
  <c r="H125" i="99"/>
  <c r="H124" i="99"/>
  <c r="H122" i="99"/>
  <c r="H120" i="99"/>
  <c r="AQ277" i="164" s="1"/>
  <c r="H119" i="99"/>
  <c r="H118" i="99"/>
  <c r="H116" i="99"/>
  <c r="H114" i="99"/>
  <c r="AQ271" i="164" s="1"/>
  <c r="H112" i="99"/>
  <c r="AQ269" i="164" s="1"/>
  <c r="H111" i="99"/>
  <c r="H110" i="99"/>
  <c r="AQ267" i="164" s="1"/>
  <c r="H109" i="99"/>
  <c r="H107" i="99"/>
  <c r="H106" i="99"/>
  <c r="H104" i="99"/>
  <c r="AQ261" i="164" s="1"/>
  <c r="H102" i="99"/>
  <c r="AQ259" i="164" s="1"/>
  <c r="H101" i="99"/>
  <c r="AQ258" i="164" s="1"/>
  <c r="H100" i="99"/>
  <c r="H99" i="99"/>
  <c r="H98" i="99"/>
  <c r="H97" i="99"/>
  <c r="H96" i="99"/>
  <c r="H95" i="99"/>
  <c r="H94" i="99"/>
  <c r="AQ251" i="164" s="1"/>
  <c r="H93" i="99"/>
  <c r="AQ250" i="164" s="1"/>
  <c r="H92" i="99"/>
  <c r="H91" i="99"/>
  <c r="AQ248" i="164" s="1"/>
  <c r="H90" i="99"/>
  <c r="H89" i="99"/>
  <c r="H87" i="99"/>
  <c r="H86" i="99"/>
  <c r="H84" i="99"/>
  <c r="AQ241" i="164" s="1"/>
  <c r="H82" i="99"/>
  <c r="AQ239" i="164" s="1"/>
  <c r="H81" i="99"/>
  <c r="H80" i="99"/>
  <c r="H79" i="99"/>
  <c r="H78" i="99"/>
  <c r="H77" i="99"/>
  <c r="H76" i="99"/>
  <c r="H75" i="99"/>
  <c r="AQ232" i="164" s="1"/>
  <c r="H74" i="99"/>
  <c r="AQ231" i="164" s="1"/>
  <c r="H73" i="99"/>
  <c r="H72" i="99"/>
  <c r="H71" i="99"/>
  <c r="H69" i="99"/>
  <c r="H68" i="99"/>
  <c r="H67" i="99"/>
  <c r="H66" i="99"/>
  <c r="AQ223" i="164" s="1"/>
  <c r="H65" i="99"/>
  <c r="AQ222" i="164" s="1"/>
  <c r="H64" i="99"/>
  <c r="H63" i="99"/>
  <c r="AQ220" i="164" s="1"/>
  <c r="H62" i="99"/>
  <c r="H61" i="99"/>
  <c r="H60" i="99"/>
  <c r="H59" i="99"/>
  <c r="H58" i="99"/>
  <c r="AQ215" i="164" s="1"/>
  <c r="H57" i="99"/>
  <c r="AQ214" i="164" s="1"/>
  <c r="H56" i="99"/>
  <c r="H55" i="99"/>
  <c r="H54" i="99"/>
  <c r="H53" i="99"/>
  <c r="H52" i="99"/>
  <c r="H51" i="99"/>
  <c r="H50" i="99"/>
  <c r="AQ207" i="164" s="1"/>
  <c r="H49" i="99"/>
  <c r="AQ206" i="164" s="1"/>
  <c r="H48" i="99"/>
  <c r="H47" i="99"/>
  <c r="H46" i="99"/>
  <c r="H45" i="99"/>
  <c r="H44" i="99"/>
  <c r="H43" i="99"/>
  <c r="H42" i="99"/>
  <c r="AQ199" i="164" s="1"/>
  <c r="H41" i="99"/>
  <c r="AQ198" i="164" s="1"/>
  <c r="H40" i="99"/>
  <c r="H39" i="99"/>
  <c r="AQ196" i="164" s="1"/>
  <c r="H38" i="99"/>
  <c r="H37" i="99"/>
  <c r="H36" i="99"/>
  <c r="H35" i="99"/>
  <c r="H34" i="99"/>
  <c r="AQ191" i="164" s="1"/>
  <c r="H33" i="99"/>
  <c r="AQ190" i="164" s="1"/>
  <c r="H32" i="99"/>
  <c r="H31" i="99"/>
  <c r="H30" i="99"/>
  <c r="H29" i="99"/>
  <c r="H28" i="99"/>
  <c r="H27" i="99"/>
  <c r="H26" i="99"/>
  <c r="AQ183" i="164" s="1"/>
  <c r="H25" i="99"/>
  <c r="AQ182" i="164" s="1"/>
  <c r="H24" i="99"/>
  <c r="H23" i="99"/>
  <c r="J23" i="99" s="1"/>
  <c r="H22" i="99"/>
  <c r="H21" i="99"/>
  <c r="H20" i="99"/>
  <c r="H19" i="99"/>
  <c r="H18" i="99"/>
  <c r="AQ175" i="164" s="1"/>
  <c r="H17" i="99"/>
  <c r="AQ174" i="164" s="1"/>
  <c r="B46" i="98"/>
  <c r="AP300" i="164" s="1"/>
  <c r="B45" i="98"/>
  <c r="AP299" i="164" s="1"/>
  <c r="B44" i="98"/>
  <c r="AP298" i="164" s="1"/>
  <c r="B43" i="98"/>
  <c r="AP297" i="164" s="1"/>
  <c r="B42" i="98"/>
  <c r="AP296" i="164" s="1"/>
  <c r="B41" i="98"/>
  <c r="AP295" i="164" s="1"/>
  <c r="B40" i="98"/>
  <c r="AP294" i="164" s="1"/>
  <c r="B38" i="98" a="1"/>
  <c r="B38" i="98" s="1"/>
  <c r="AP292" i="164" s="1"/>
  <c r="B37" i="98" a="1"/>
  <c r="B37" i="98" s="1"/>
  <c r="AP291" i="164" s="1"/>
  <c r="B36" i="98" a="1"/>
  <c r="B36" i="98" s="1"/>
  <c r="AP290" i="164" s="1"/>
  <c r="B35" i="98" a="1"/>
  <c r="B35" i="98" s="1"/>
  <c r="AP289" i="164" s="1"/>
  <c r="B34" i="98" a="1"/>
  <c r="B34" i="98" s="1"/>
  <c r="AP288" i="164" s="1"/>
  <c r="B33" i="98" a="1"/>
  <c r="B33" i="98" s="1"/>
  <c r="AP287" i="164" s="1"/>
  <c r="B32" i="98" a="1"/>
  <c r="B32" i="98" s="1"/>
  <c r="AP286" i="164" s="1"/>
  <c r="B28" i="98"/>
  <c r="AP169" i="164" s="1"/>
  <c r="B27" i="98"/>
  <c r="AP168" i="164" s="1"/>
  <c r="B26" i="98"/>
  <c r="AP167" i="164" s="1"/>
  <c r="B25" i="98"/>
  <c r="AP166" i="164" s="1"/>
  <c r="B24" i="98"/>
  <c r="AP165" i="164" s="1"/>
  <c r="AP325" i="164" s="1"/>
  <c r="B23" i="98"/>
  <c r="AP164" i="164" s="1"/>
  <c r="B22" i="98"/>
  <c r="AP163" i="164" s="1"/>
  <c r="B21" i="98"/>
  <c r="AP162" i="164" s="1"/>
  <c r="B20" i="98"/>
  <c r="AP161" i="164" s="1"/>
  <c r="AP307" i="164" s="1"/>
  <c r="B19" i="98"/>
  <c r="AP160" i="164" s="1"/>
  <c r="B18" i="98"/>
  <c r="AP159" i="164" s="1"/>
  <c r="B17" i="98"/>
  <c r="AP158" i="164" s="1"/>
  <c r="B16" i="98"/>
  <c r="B10" i="98"/>
  <c r="H126" i="98"/>
  <c r="AP283" i="164" s="1"/>
  <c r="H125" i="98"/>
  <c r="AP282" i="164" s="1"/>
  <c r="H124" i="98"/>
  <c r="H122" i="98"/>
  <c r="AP279" i="164" s="1"/>
  <c r="H120" i="98"/>
  <c r="AP277" i="164" s="1"/>
  <c r="H119" i="98"/>
  <c r="H118" i="98"/>
  <c r="H116" i="98"/>
  <c r="H114" i="98"/>
  <c r="AP271" i="164" s="1"/>
  <c r="H112" i="98"/>
  <c r="AP269" i="164" s="1"/>
  <c r="H111" i="98"/>
  <c r="H110" i="98"/>
  <c r="AP267" i="164" s="1"/>
  <c r="H109" i="98"/>
  <c r="H107" i="98"/>
  <c r="H106" i="98"/>
  <c r="H104" i="98"/>
  <c r="AP261" i="164" s="1"/>
  <c r="H102" i="98"/>
  <c r="AP259" i="164" s="1"/>
  <c r="H101" i="98"/>
  <c r="H100" i="98"/>
  <c r="H99" i="98"/>
  <c r="AP256" i="164" s="1"/>
  <c r="H98" i="98"/>
  <c r="H97" i="98"/>
  <c r="H96" i="98"/>
  <c r="H95" i="98"/>
  <c r="H94" i="98"/>
  <c r="AP251" i="164" s="1"/>
  <c r="H93" i="98"/>
  <c r="H92" i="98"/>
  <c r="H91" i="98"/>
  <c r="AP248" i="164" s="1"/>
  <c r="H90" i="98"/>
  <c r="H89" i="98"/>
  <c r="H87" i="98"/>
  <c r="H86" i="98"/>
  <c r="H84" i="98"/>
  <c r="AP241" i="164" s="1"/>
  <c r="H82" i="98"/>
  <c r="H81" i="98"/>
  <c r="H80" i="98"/>
  <c r="AP237" i="164" s="1"/>
  <c r="H79" i="98"/>
  <c r="H78" i="98"/>
  <c r="H77" i="98"/>
  <c r="H76" i="98"/>
  <c r="H75" i="98"/>
  <c r="AP232" i="164" s="1"/>
  <c r="H74" i="98"/>
  <c r="AP231" i="164" s="1"/>
  <c r="H73" i="98"/>
  <c r="H72" i="98"/>
  <c r="AP229" i="164" s="1"/>
  <c r="H71" i="98"/>
  <c r="H69" i="98"/>
  <c r="H68" i="98"/>
  <c r="H67" i="98"/>
  <c r="H66" i="98"/>
  <c r="AP223" i="164" s="1"/>
  <c r="H65" i="98"/>
  <c r="H64" i="98"/>
  <c r="H63" i="98"/>
  <c r="AP220" i="164" s="1"/>
  <c r="H62" i="98"/>
  <c r="H61" i="98"/>
  <c r="H60" i="98"/>
  <c r="H59" i="98"/>
  <c r="H58" i="98"/>
  <c r="AP215" i="164" s="1"/>
  <c r="H57" i="98"/>
  <c r="H56" i="98"/>
  <c r="H55" i="98"/>
  <c r="AP212" i="164" s="1"/>
  <c r="H54" i="98"/>
  <c r="H53" i="98"/>
  <c r="H52" i="98"/>
  <c r="H51" i="98"/>
  <c r="H50" i="98"/>
  <c r="AP207" i="164" s="1"/>
  <c r="H49" i="98"/>
  <c r="H48" i="98"/>
  <c r="H47" i="98"/>
  <c r="AP204" i="164" s="1"/>
  <c r="H46" i="98"/>
  <c r="H45" i="98"/>
  <c r="H44" i="98"/>
  <c r="H43" i="98"/>
  <c r="H42" i="98"/>
  <c r="AP199" i="164" s="1"/>
  <c r="H41" i="98"/>
  <c r="AP198" i="164" s="1"/>
  <c r="H40" i="98"/>
  <c r="H39" i="98"/>
  <c r="AP196" i="164" s="1"/>
  <c r="H38" i="98"/>
  <c r="H37" i="98"/>
  <c r="H36" i="98"/>
  <c r="H35" i="98"/>
  <c r="H34" i="98"/>
  <c r="AP191" i="164" s="1"/>
  <c r="H33" i="98"/>
  <c r="H32" i="98"/>
  <c r="H31" i="98"/>
  <c r="H30" i="98"/>
  <c r="H29" i="98"/>
  <c r="H28" i="98"/>
  <c r="H27" i="98"/>
  <c r="H26" i="98"/>
  <c r="AP183" i="164" s="1"/>
  <c r="H25" i="98"/>
  <c r="H24" i="98"/>
  <c r="H23" i="98"/>
  <c r="AP180" i="164" s="1"/>
  <c r="H22" i="98"/>
  <c r="H21" i="98"/>
  <c r="H20" i="98"/>
  <c r="H19" i="98"/>
  <c r="H18" i="98"/>
  <c r="AP175" i="164" s="1"/>
  <c r="H17" i="98"/>
  <c r="B46" i="97"/>
  <c r="AO300" i="164" s="1"/>
  <c r="B45" i="97"/>
  <c r="AO299" i="164" s="1"/>
  <c r="B44" i="97"/>
  <c r="AO298" i="164" s="1"/>
  <c r="B43" i="97"/>
  <c r="AO297" i="164" s="1"/>
  <c r="B42" i="97"/>
  <c r="AO296" i="164" s="1"/>
  <c r="B41" i="97"/>
  <c r="AO295" i="164" s="1"/>
  <c r="B40" i="97"/>
  <c r="AO294" i="164" s="1"/>
  <c r="B38" i="97" a="1"/>
  <c r="B38" i="97" s="1"/>
  <c r="AO292" i="164" s="1"/>
  <c r="B37" i="97" a="1"/>
  <c r="B37" i="97" s="1"/>
  <c r="AO291" i="164" s="1"/>
  <c r="B36" i="97" a="1"/>
  <c r="B36" i="97" s="1"/>
  <c r="AO290" i="164" s="1"/>
  <c r="B35" i="97" a="1"/>
  <c r="B35" i="97" s="1"/>
  <c r="AO289" i="164" s="1"/>
  <c r="B34" i="97" a="1"/>
  <c r="B34" i="97" s="1"/>
  <c r="AO288" i="164" s="1"/>
  <c r="B33" i="97" a="1"/>
  <c r="B33" i="97" s="1"/>
  <c r="AO287" i="164" s="1"/>
  <c r="B32" i="97" a="1"/>
  <c r="B32" i="97" s="1"/>
  <c r="AO286" i="164" s="1"/>
  <c r="B28" i="97"/>
  <c r="AO169" i="164" s="1"/>
  <c r="B27" i="97"/>
  <c r="AO168" i="164" s="1"/>
  <c r="B26" i="97"/>
  <c r="AO167" i="164" s="1"/>
  <c r="B25" i="97"/>
  <c r="AO166" i="164" s="1"/>
  <c r="B24" i="97"/>
  <c r="AO165" i="164" s="1"/>
  <c r="B23" i="97"/>
  <c r="AO164" i="164" s="1"/>
  <c r="B22" i="97"/>
  <c r="AO163" i="164" s="1"/>
  <c r="B21" i="97"/>
  <c r="AO162" i="164" s="1"/>
  <c r="B20" i="97"/>
  <c r="AO161" i="164" s="1"/>
  <c r="B19" i="97"/>
  <c r="AO160" i="164" s="1"/>
  <c r="B18" i="97"/>
  <c r="AO159" i="164" s="1"/>
  <c r="B17" i="97"/>
  <c r="AO158" i="164" s="1"/>
  <c r="B16" i="97"/>
  <c r="B10" i="97"/>
  <c r="H126" i="97"/>
  <c r="AO283" i="164" s="1"/>
  <c r="H125" i="97"/>
  <c r="H124" i="97"/>
  <c r="H122" i="97"/>
  <c r="H120" i="97"/>
  <c r="AO277" i="164" s="1"/>
  <c r="H119" i="97"/>
  <c r="H118" i="97"/>
  <c r="H116" i="97"/>
  <c r="H114" i="97"/>
  <c r="AO271" i="164" s="1"/>
  <c r="H112" i="97"/>
  <c r="AO269" i="164" s="1"/>
  <c r="H111" i="97"/>
  <c r="H110" i="97"/>
  <c r="AO267" i="164" s="1"/>
  <c r="H109" i="97"/>
  <c r="H107" i="97"/>
  <c r="H106" i="97"/>
  <c r="H104" i="97"/>
  <c r="AO261" i="164" s="1"/>
  <c r="H102" i="97"/>
  <c r="AO259" i="164" s="1"/>
  <c r="H101" i="97"/>
  <c r="AO258" i="164" s="1"/>
  <c r="H100" i="97"/>
  <c r="H99" i="97"/>
  <c r="AO256" i="164" s="1"/>
  <c r="H98" i="97"/>
  <c r="H97" i="97"/>
  <c r="H96" i="97"/>
  <c r="H95" i="97"/>
  <c r="H94" i="97"/>
  <c r="AO251" i="164" s="1"/>
  <c r="H93" i="97"/>
  <c r="AO250" i="164" s="1"/>
  <c r="H92" i="97"/>
  <c r="H91" i="97"/>
  <c r="H90" i="97"/>
  <c r="H89" i="97"/>
  <c r="H87" i="97"/>
  <c r="H86" i="97"/>
  <c r="H84" i="97"/>
  <c r="AO241" i="164" s="1"/>
  <c r="H82" i="97"/>
  <c r="AO239" i="164" s="1"/>
  <c r="H81" i="97"/>
  <c r="H80" i="97"/>
  <c r="AO237" i="164" s="1"/>
  <c r="H79" i="97"/>
  <c r="H78" i="97"/>
  <c r="H77" i="97"/>
  <c r="H76" i="97"/>
  <c r="H75" i="97"/>
  <c r="AO232" i="164" s="1"/>
  <c r="H74" i="97"/>
  <c r="AO231" i="164" s="1"/>
  <c r="H73" i="97"/>
  <c r="H72" i="97"/>
  <c r="AO229" i="164" s="1"/>
  <c r="H71" i="97"/>
  <c r="H69" i="97"/>
  <c r="H68" i="97"/>
  <c r="H67" i="97"/>
  <c r="H66" i="97"/>
  <c r="AO223" i="164" s="1"/>
  <c r="H65" i="97"/>
  <c r="AO222" i="164" s="1"/>
  <c r="H64" i="97"/>
  <c r="H63" i="97"/>
  <c r="AO220" i="164" s="1"/>
  <c r="H62" i="97"/>
  <c r="H61" i="97"/>
  <c r="H60" i="97"/>
  <c r="H59" i="97"/>
  <c r="H58" i="97"/>
  <c r="AO215" i="164" s="1"/>
  <c r="H57" i="97"/>
  <c r="AO214" i="164" s="1"/>
  <c r="H56" i="97"/>
  <c r="H55" i="97"/>
  <c r="AO212" i="164" s="1"/>
  <c r="H54" i="97"/>
  <c r="H53" i="97"/>
  <c r="H52" i="97"/>
  <c r="H51" i="97"/>
  <c r="H50" i="97"/>
  <c r="AO207" i="164" s="1"/>
  <c r="H49" i="97"/>
  <c r="AO206" i="164" s="1"/>
  <c r="H48" i="97"/>
  <c r="H47" i="97"/>
  <c r="AO204" i="164" s="1"/>
  <c r="H46" i="97"/>
  <c r="H45" i="97"/>
  <c r="H44" i="97"/>
  <c r="H43" i="97"/>
  <c r="H42" i="97"/>
  <c r="AO199" i="164" s="1"/>
  <c r="H41" i="97"/>
  <c r="AO198" i="164" s="1"/>
  <c r="H40" i="97"/>
  <c r="H39" i="97"/>
  <c r="AO196" i="164" s="1"/>
  <c r="H38" i="97"/>
  <c r="H37" i="97"/>
  <c r="H36" i="97"/>
  <c r="H35" i="97"/>
  <c r="H34" i="97"/>
  <c r="AO191" i="164" s="1"/>
  <c r="H33" i="97"/>
  <c r="AO190" i="164" s="1"/>
  <c r="H32" i="97"/>
  <c r="H31" i="97"/>
  <c r="AO188" i="164" s="1"/>
  <c r="H30" i="97"/>
  <c r="H29" i="97"/>
  <c r="H28" i="97"/>
  <c r="H27" i="97"/>
  <c r="H26" i="97"/>
  <c r="AO183" i="164" s="1"/>
  <c r="H25" i="97"/>
  <c r="AO182" i="164" s="1"/>
  <c r="H24" i="97"/>
  <c r="H23" i="97"/>
  <c r="AO180" i="164" s="1"/>
  <c r="H22" i="97"/>
  <c r="H21" i="97"/>
  <c r="K21" i="97" s="1"/>
  <c r="H20" i="97"/>
  <c r="H19" i="97"/>
  <c r="H18" i="97"/>
  <c r="AO175" i="164" s="1"/>
  <c r="H17" i="97"/>
  <c r="AO174" i="164" s="1"/>
  <c r="B46" i="96"/>
  <c r="AN300" i="164" s="1"/>
  <c r="B45" i="96"/>
  <c r="AN299" i="164" s="1"/>
  <c r="B44" i="96"/>
  <c r="AN298" i="164" s="1"/>
  <c r="B43" i="96"/>
  <c r="AN297" i="164" s="1"/>
  <c r="B42" i="96"/>
  <c r="AN296" i="164" s="1"/>
  <c r="B41" i="96"/>
  <c r="AN295" i="164" s="1"/>
  <c r="B40" i="96"/>
  <c r="AN294" i="164" s="1"/>
  <c r="B38" i="96" a="1"/>
  <c r="B38" i="96" s="1"/>
  <c r="AN292" i="164" s="1"/>
  <c r="B37" i="96" a="1"/>
  <c r="B37" i="96" s="1"/>
  <c r="AN291" i="164" s="1"/>
  <c r="B36" i="96" a="1"/>
  <c r="B36" i="96" s="1"/>
  <c r="AN290" i="164" s="1"/>
  <c r="B35" i="96" a="1"/>
  <c r="B35" i="96" s="1"/>
  <c r="AN289" i="164" s="1"/>
  <c r="B34" i="96" a="1"/>
  <c r="B34" i="96" s="1"/>
  <c r="AN288" i="164" s="1"/>
  <c r="B33" i="96" a="1"/>
  <c r="B33" i="96" s="1"/>
  <c r="AN287" i="164" s="1"/>
  <c r="B32" i="96" a="1"/>
  <c r="B32" i="96" s="1"/>
  <c r="AN286" i="164" s="1"/>
  <c r="B28" i="96"/>
  <c r="AN169" i="164" s="1"/>
  <c r="B27" i="96"/>
  <c r="AN168" i="164" s="1"/>
  <c r="B26" i="96"/>
  <c r="AN167" i="164" s="1"/>
  <c r="B25" i="96"/>
  <c r="AN166" i="164" s="1"/>
  <c r="B24" i="96"/>
  <c r="AN165" i="164" s="1"/>
  <c r="B23" i="96"/>
  <c r="AN164" i="164" s="1"/>
  <c r="B22" i="96"/>
  <c r="AN163" i="164" s="1"/>
  <c r="B21" i="96"/>
  <c r="AN162" i="164" s="1"/>
  <c r="B20" i="96"/>
  <c r="AN161" i="164" s="1"/>
  <c r="B19" i="96"/>
  <c r="AN160" i="164" s="1"/>
  <c r="B18" i="96"/>
  <c r="AN159" i="164" s="1"/>
  <c r="B17" i="96"/>
  <c r="AN158" i="164" s="1"/>
  <c r="B16" i="96"/>
  <c r="B10" i="96"/>
  <c r="H126" i="96"/>
  <c r="AN283" i="164" s="1"/>
  <c r="H125" i="96"/>
  <c r="H124" i="96"/>
  <c r="AN281" i="164" s="1"/>
  <c r="H122" i="96"/>
  <c r="AN279" i="164" s="1"/>
  <c r="H120" i="96"/>
  <c r="H119" i="96"/>
  <c r="H118" i="96"/>
  <c r="H116" i="96"/>
  <c r="H114" i="96"/>
  <c r="AN271" i="164" s="1"/>
  <c r="H112" i="96"/>
  <c r="AN269" i="164" s="1"/>
  <c r="H111" i="96"/>
  <c r="H110" i="96"/>
  <c r="H109" i="96"/>
  <c r="H107" i="96"/>
  <c r="H106" i="96"/>
  <c r="H104" i="96"/>
  <c r="AN261" i="164" s="1"/>
  <c r="H102" i="96"/>
  <c r="AN259" i="164" s="1"/>
  <c r="H101" i="96"/>
  <c r="AN258" i="164" s="1"/>
  <c r="H100" i="96"/>
  <c r="H99" i="96"/>
  <c r="AN256" i="164" s="1"/>
  <c r="H98" i="96"/>
  <c r="H97" i="96"/>
  <c r="H96" i="96"/>
  <c r="H95" i="96"/>
  <c r="H94" i="96"/>
  <c r="AN251" i="164" s="1"/>
  <c r="H93" i="96"/>
  <c r="AN250" i="164" s="1"/>
  <c r="H92" i="96"/>
  <c r="H91" i="96"/>
  <c r="H90" i="96"/>
  <c r="H89" i="96"/>
  <c r="H87" i="96"/>
  <c r="H86" i="96"/>
  <c r="H84" i="96"/>
  <c r="AN241" i="164" s="1"/>
  <c r="H82" i="96"/>
  <c r="H81" i="96"/>
  <c r="H80" i="96"/>
  <c r="AN237" i="164" s="1"/>
  <c r="H79" i="96"/>
  <c r="H78" i="96"/>
  <c r="H77" i="96"/>
  <c r="H76" i="96"/>
  <c r="H75" i="96"/>
  <c r="AN232" i="164" s="1"/>
  <c r="H74" i="96"/>
  <c r="AN231" i="164" s="1"/>
  <c r="H73" i="96"/>
  <c r="H72" i="96"/>
  <c r="H71" i="96"/>
  <c r="H69" i="96"/>
  <c r="H68" i="96"/>
  <c r="H67" i="96"/>
  <c r="H66" i="96"/>
  <c r="AN223" i="164" s="1"/>
  <c r="H65" i="96"/>
  <c r="AN222" i="164" s="1"/>
  <c r="H64" i="96"/>
  <c r="H63" i="96"/>
  <c r="H62" i="96"/>
  <c r="H61" i="96"/>
  <c r="H60" i="96"/>
  <c r="H59" i="96"/>
  <c r="H58" i="96"/>
  <c r="AN215" i="164" s="1"/>
  <c r="H57" i="96"/>
  <c r="H56" i="96"/>
  <c r="H55" i="96"/>
  <c r="AN212" i="164" s="1"/>
  <c r="H54" i="96"/>
  <c r="H53" i="96"/>
  <c r="H52" i="96"/>
  <c r="H51" i="96"/>
  <c r="H50" i="96"/>
  <c r="AN207" i="164" s="1"/>
  <c r="H49" i="96"/>
  <c r="H48" i="96"/>
  <c r="H47" i="96"/>
  <c r="AN204" i="164" s="1"/>
  <c r="H46" i="96"/>
  <c r="H45" i="96"/>
  <c r="H44" i="96"/>
  <c r="H43" i="96"/>
  <c r="H42" i="96"/>
  <c r="AN199" i="164" s="1"/>
  <c r="H41" i="96"/>
  <c r="AN198" i="164" s="1"/>
  <c r="H40" i="96"/>
  <c r="J40" i="96" s="1"/>
  <c r="H39" i="96"/>
  <c r="AN196" i="164" s="1"/>
  <c r="H38" i="96"/>
  <c r="H37" i="96"/>
  <c r="H36" i="96"/>
  <c r="H35" i="96"/>
  <c r="H34" i="96"/>
  <c r="AN191" i="164" s="1"/>
  <c r="H33" i="96"/>
  <c r="AN190" i="164" s="1"/>
  <c r="H32" i="96"/>
  <c r="H31" i="96"/>
  <c r="H30" i="96"/>
  <c r="H29" i="96"/>
  <c r="H28" i="96"/>
  <c r="H27" i="96"/>
  <c r="H26" i="96"/>
  <c r="AN183" i="164" s="1"/>
  <c r="H25" i="96"/>
  <c r="H24" i="96"/>
  <c r="H23" i="96"/>
  <c r="H22" i="96"/>
  <c r="H21" i="96"/>
  <c r="H20" i="96"/>
  <c r="H19" i="96"/>
  <c r="H18" i="96"/>
  <c r="AN175" i="164" s="1"/>
  <c r="H17" i="96"/>
  <c r="AN174" i="164" s="1"/>
  <c r="B46" i="95"/>
  <c r="AM300" i="164" s="1"/>
  <c r="B45" i="95"/>
  <c r="AM299" i="164" s="1"/>
  <c r="B44" i="95"/>
  <c r="AM298" i="164" s="1"/>
  <c r="B43" i="95"/>
  <c r="AM297" i="164" s="1"/>
  <c r="B42" i="95"/>
  <c r="AM296" i="164" s="1"/>
  <c r="B41" i="95"/>
  <c r="AM295" i="164" s="1"/>
  <c r="B40" i="95"/>
  <c r="AM294" i="164" s="1"/>
  <c r="B38" i="95" a="1"/>
  <c r="B38" i="95" s="1"/>
  <c r="AM292" i="164" s="1"/>
  <c r="B37" i="95" a="1"/>
  <c r="B37" i="95" s="1"/>
  <c r="AM291" i="164" s="1"/>
  <c r="B36" i="95" a="1"/>
  <c r="B36" i="95" s="1"/>
  <c r="AM290" i="164" s="1"/>
  <c r="B35" i="95" a="1"/>
  <c r="B35" i="95" s="1"/>
  <c r="AM289" i="164" s="1"/>
  <c r="B34" i="95" a="1"/>
  <c r="B34" i="95" s="1"/>
  <c r="AM288" i="164" s="1"/>
  <c r="B33" i="95" a="1"/>
  <c r="B33" i="95" s="1"/>
  <c r="AM287" i="164" s="1"/>
  <c r="B32" i="95" a="1"/>
  <c r="B32" i="95" s="1"/>
  <c r="AM286" i="164" s="1"/>
  <c r="B28" i="95"/>
  <c r="AM169" i="164" s="1"/>
  <c r="B27" i="95"/>
  <c r="AM168" i="164" s="1"/>
  <c r="B26" i="95"/>
  <c r="AM167" i="164" s="1"/>
  <c r="B25" i="95"/>
  <c r="AM166" i="164" s="1"/>
  <c r="B24" i="95"/>
  <c r="AM165" i="164" s="1"/>
  <c r="B23" i="95"/>
  <c r="AM164" i="164" s="1"/>
  <c r="B22" i="95"/>
  <c r="AM163" i="164" s="1"/>
  <c r="B21" i="95"/>
  <c r="AM162" i="164" s="1"/>
  <c r="B20" i="95"/>
  <c r="AM161" i="164" s="1"/>
  <c r="B19" i="95"/>
  <c r="AM160" i="164" s="1"/>
  <c r="AM320" i="164" s="1"/>
  <c r="B18" i="95"/>
  <c r="AM159" i="164" s="1"/>
  <c r="B17" i="95"/>
  <c r="AM158" i="164" s="1"/>
  <c r="B16" i="95"/>
  <c r="B10" i="95"/>
  <c r="H126" i="95"/>
  <c r="AM283" i="164" s="1"/>
  <c r="H125" i="95"/>
  <c r="H124" i="95"/>
  <c r="AM281" i="164" s="1"/>
  <c r="H122" i="95"/>
  <c r="AM279" i="164" s="1"/>
  <c r="H120" i="95"/>
  <c r="AM277" i="164" s="1"/>
  <c r="H119" i="95"/>
  <c r="AM276" i="164" s="1"/>
  <c r="H118" i="95"/>
  <c r="H116" i="95"/>
  <c r="AM273" i="164" s="1"/>
  <c r="H114" i="95"/>
  <c r="AM271" i="164" s="1"/>
  <c r="H112" i="95"/>
  <c r="H111" i="95"/>
  <c r="H110" i="95"/>
  <c r="H109" i="95"/>
  <c r="H107" i="95"/>
  <c r="H106" i="95"/>
  <c r="H104" i="95"/>
  <c r="AM261" i="164" s="1"/>
  <c r="H102" i="95"/>
  <c r="AM259" i="164" s="1"/>
  <c r="H101" i="95"/>
  <c r="AM258" i="164" s="1"/>
  <c r="H100" i="95"/>
  <c r="H99" i="95"/>
  <c r="AM256" i="164" s="1"/>
  <c r="H98" i="95"/>
  <c r="H97" i="95"/>
  <c r="H96" i="95"/>
  <c r="H95" i="95"/>
  <c r="H94" i="95"/>
  <c r="AM251" i="164" s="1"/>
  <c r="H93" i="95"/>
  <c r="AM250" i="164" s="1"/>
  <c r="H92" i="95"/>
  <c r="H91" i="95"/>
  <c r="H90" i="95"/>
  <c r="H89" i="95"/>
  <c r="H87" i="95"/>
  <c r="H86" i="95"/>
  <c r="AM243" i="164" s="1"/>
  <c r="H84" i="95"/>
  <c r="AM241" i="164" s="1"/>
  <c r="H82" i="95"/>
  <c r="H81" i="95"/>
  <c r="H80" i="95"/>
  <c r="H79" i="95"/>
  <c r="H78" i="95"/>
  <c r="H77" i="95"/>
  <c r="H76" i="95"/>
  <c r="H75" i="95"/>
  <c r="AM232" i="164" s="1"/>
  <c r="H74" i="95"/>
  <c r="AM231" i="164" s="1"/>
  <c r="H73" i="95"/>
  <c r="H72" i="95"/>
  <c r="AM229" i="164" s="1"/>
  <c r="H71" i="95"/>
  <c r="H69" i="95"/>
  <c r="H68" i="95"/>
  <c r="H67" i="95"/>
  <c r="H66" i="95"/>
  <c r="AM223" i="164" s="1"/>
  <c r="H65" i="95"/>
  <c r="AM222" i="164" s="1"/>
  <c r="H64" i="95"/>
  <c r="H63" i="95"/>
  <c r="AM220" i="164" s="1"/>
  <c r="H62" i="95"/>
  <c r="H61" i="95"/>
  <c r="H60" i="95"/>
  <c r="H59" i="95"/>
  <c r="H58" i="95"/>
  <c r="AM215" i="164" s="1"/>
  <c r="H57" i="95"/>
  <c r="AM214" i="164" s="1"/>
  <c r="H56" i="95"/>
  <c r="AM213" i="164" s="1"/>
  <c r="H55" i="95"/>
  <c r="H54" i="95"/>
  <c r="H53" i="95"/>
  <c r="H52" i="95"/>
  <c r="H51" i="95"/>
  <c r="AM208" i="164" s="1"/>
  <c r="H50" i="95"/>
  <c r="AM207" i="164" s="1"/>
  <c r="H49" i="95"/>
  <c r="AM206" i="164" s="1"/>
  <c r="H48" i="95"/>
  <c r="H47" i="95"/>
  <c r="H46" i="95"/>
  <c r="H45" i="95"/>
  <c r="H44" i="95"/>
  <c r="H43" i="95"/>
  <c r="AM200" i="164" s="1"/>
  <c r="H42" i="95"/>
  <c r="AM199" i="164" s="1"/>
  <c r="H41" i="95"/>
  <c r="H40" i="95"/>
  <c r="H39" i="95"/>
  <c r="H38" i="95"/>
  <c r="H37" i="95"/>
  <c r="H36" i="95"/>
  <c r="H35" i="95"/>
  <c r="H34" i="95"/>
  <c r="AM191" i="164" s="1"/>
  <c r="H33" i="95"/>
  <c r="H32" i="95"/>
  <c r="AM189" i="164" s="1"/>
  <c r="H31" i="95"/>
  <c r="H30" i="95"/>
  <c r="H29" i="95"/>
  <c r="H28" i="95"/>
  <c r="H27" i="95"/>
  <c r="H26" i="95"/>
  <c r="AM183" i="164" s="1"/>
  <c r="H25" i="95"/>
  <c r="AM182" i="164" s="1"/>
  <c r="H24" i="95"/>
  <c r="AM181" i="164" s="1"/>
  <c r="H23" i="95"/>
  <c r="AM180" i="164" s="1"/>
  <c r="H22" i="95"/>
  <c r="H21" i="95"/>
  <c r="H20" i="95"/>
  <c r="H19" i="95"/>
  <c r="AM176" i="164" s="1"/>
  <c r="H18" i="95"/>
  <c r="AM175" i="164" s="1"/>
  <c r="H17" i="95"/>
  <c r="AM174" i="164" s="1"/>
  <c r="B46" i="94"/>
  <c r="AL300" i="164" s="1"/>
  <c r="B45" i="94"/>
  <c r="AL299" i="164" s="1"/>
  <c r="B44" i="94"/>
  <c r="AL298" i="164" s="1"/>
  <c r="B43" i="94"/>
  <c r="AL297" i="164" s="1"/>
  <c r="B42" i="94"/>
  <c r="AL296" i="164" s="1"/>
  <c r="B41" i="94"/>
  <c r="AL295" i="164" s="1"/>
  <c r="B40" i="94"/>
  <c r="AL294" i="164" s="1"/>
  <c r="B38" i="94" a="1"/>
  <c r="B38" i="94" s="1"/>
  <c r="AL292" i="164" s="1"/>
  <c r="B37" i="94" a="1"/>
  <c r="B37" i="94" s="1"/>
  <c r="AL291" i="164" s="1"/>
  <c r="B36" i="94" a="1"/>
  <c r="B36" i="94" s="1"/>
  <c r="AL290" i="164" s="1"/>
  <c r="B35" i="94" a="1"/>
  <c r="B35" i="94" s="1"/>
  <c r="AL289" i="164" s="1"/>
  <c r="B34" i="94" a="1"/>
  <c r="B34" i="94" s="1"/>
  <c r="AL288" i="164" s="1"/>
  <c r="B33" i="94" a="1"/>
  <c r="B33" i="94" s="1"/>
  <c r="AL287" i="164" s="1"/>
  <c r="B32" i="94" a="1"/>
  <c r="B32" i="94" s="1"/>
  <c r="AL286" i="164" s="1"/>
  <c r="B28" i="94"/>
  <c r="AL169" i="164" s="1"/>
  <c r="B27" i="94"/>
  <c r="AL168" i="164" s="1"/>
  <c r="B26" i="94"/>
  <c r="AL167" i="164" s="1"/>
  <c r="B25" i="94"/>
  <c r="AL166" i="164" s="1"/>
  <c r="B24" i="94"/>
  <c r="AL165" i="164" s="1"/>
  <c r="B23" i="94"/>
  <c r="AL164" i="164" s="1"/>
  <c r="B22" i="94"/>
  <c r="AL163" i="164" s="1"/>
  <c r="B21" i="94"/>
  <c r="AL162" i="164" s="1"/>
  <c r="B20" i="94"/>
  <c r="AL161" i="164" s="1"/>
  <c r="AL321" i="164" s="1"/>
  <c r="B19" i="94"/>
  <c r="AL160" i="164" s="1"/>
  <c r="B18" i="94"/>
  <c r="AL159" i="164" s="1"/>
  <c r="B17" i="94"/>
  <c r="AL158" i="164" s="1"/>
  <c r="B16" i="94"/>
  <c r="B10" i="94"/>
  <c r="H126" i="94"/>
  <c r="AL283" i="164" s="1"/>
  <c r="H125" i="94"/>
  <c r="AL282" i="164" s="1"/>
  <c r="H124" i="94"/>
  <c r="H122" i="94"/>
  <c r="H120" i="94"/>
  <c r="AL277" i="164" s="1"/>
  <c r="H119" i="94"/>
  <c r="H118" i="94"/>
  <c r="H116" i="94"/>
  <c r="H114" i="94"/>
  <c r="AL271" i="164" s="1"/>
  <c r="H112" i="94"/>
  <c r="H111" i="94"/>
  <c r="H110" i="94"/>
  <c r="AL267" i="164" s="1"/>
  <c r="H109" i="94"/>
  <c r="AL266" i="164" s="1"/>
  <c r="H107" i="94"/>
  <c r="H106" i="94"/>
  <c r="H104" i="94"/>
  <c r="AL261" i="164" s="1"/>
  <c r="H102" i="94"/>
  <c r="AL259" i="164" s="1"/>
  <c r="H101" i="94"/>
  <c r="AL258" i="164" s="1"/>
  <c r="H100" i="94"/>
  <c r="H99" i="94"/>
  <c r="H98" i="94"/>
  <c r="AL255" i="164" s="1"/>
  <c r="H97" i="94"/>
  <c r="H96" i="94"/>
  <c r="H95" i="94"/>
  <c r="H94" i="94"/>
  <c r="AL251" i="164" s="1"/>
  <c r="H93" i="94"/>
  <c r="AL250" i="164" s="1"/>
  <c r="H92" i="94"/>
  <c r="H91" i="94"/>
  <c r="AL248" i="164" s="1"/>
  <c r="H90" i="94"/>
  <c r="AL247" i="164" s="1"/>
  <c r="H89" i="94"/>
  <c r="H87" i="94"/>
  <c r="H86" i="94"/>
  <c r="H84" i="94"/>
  <c r="AL241" i="164" s="1"/>
  <c r="H82" i="94"/>
  <c r="H81" i="94"/>
  <c r="H80" i="94"/>
  <c r="AL237" i="164" s="1"/>
  <c r="H79" i="94"/>
  <c r="AL236" i="164" s="1"/>
  <c r="H78" i="94"/>
  <c r="H77" i="94"/>
  <c r="H76" i="94"/>
  <c r="H75" i="94"/>
  <c r="AL232" i="164" s="1"/>
  <c r="H74" i="94"/>
  <c r="AL231" i="164" s="1"/>
  <c r="H73" i="94"/>
  <c r="H72" i="94"/>
  <c r="AL229" i="164" s="1"/>
  <c r="H71" i="94"/>
  <c r="AL228" i="164" s="1"/>
  <c r="H69" i="94"/>
  <c r="H68" i="94"/>
  <c r="H67" i="94"/>
  <c r="H66" i="94"/>
  <c r="AL223" i="164" s="1"/>
  <c r="H65" i="94"/>
  <c r="AL222" i="164" s="1"/>
  <c r="H64" i="94"/>
  <c r="H63" i="94"/>
  <c r="AL220" i="164" s="1"/>
  <c r="H62" i="94"/>
  <c r="AL219" i="164" s="1"/>
  <c r="H61" i="94"/>
  <c r="H60" i="94"/>
  <c r="H59" i="94"/>
  <c r="H58" i="94"/>
  <c r="AL215" i="164" s="1"/>
  <c r="H57" i="94"/>
  <c r="AL214" i="164" s="1"/>
  <c r="H56" i="94"/>
  <c r="H55" i="94"/>
  <c r="AL212" i="164" s="1"/>
  <c r="H54" i="94"/>
  <c r="AL211" i="164" s="1"/>
  <c r="H53" i="94"/>
  <c r="H52" i="94"/>
  <c r="H51" i="94"/>
  <c r="H50" i="94"/>
  <c r="AL207" i="164" s="1"/>
  <c r="H49" i="94"/>
  <c r="AL206" i="164" s="1"/>
  <c r="H48" i="94"/>
  <c r="H47" i="94"/>
  <c r="AL204" i="164" s="1"/>
  <c r="H46" i="94"/>
  <c r="AL203" i="164" s="1"/>
  <c r="H45" i="94"/>
  <c r="H44" i="94"/>
  <c r="H43" i="94"/>
  <c r="H42" i="94"/>
  <c r="AL199" i="164" s="1"/>
  <c r="H41" i="94"/>
  <c r="H40" i="94"/>
  <c r="H39" i="94"/>
  <c r="AL196" i="164" s="1"/>
  <c r="H38" i="94"/>
  <c r="AL195" i="164" s="1"/>
  <c r="H37" i="94"/>
  <c r="H36" i="94"/>
  <c r="H35" i="94"/>
  <c r="H34" i="94"/>
  <c r="AL191" i="164" s="1"/>
  <c r="H33" i="94"/>
  <c r="AL190" i="164" s="1"/>
  <c r="H32" i="94"/>
  <c r="H31" i="94"/>
  <c r="AL188" i="164" s="1"/>
  <c r="H30" i="94"/>
  <c r="AL187" i="164" s="1"/>
  <c r="H29" i="94"/>
  <c r="H28" i="94"/>
  <c r="H27" i="94"/>
  <c r="H26" i="94"/>
  <c r="AL183" i="164" s="1"/>
  <c r="H25" i="94"/>
  <c r="AL182" i="164" s="1"/>
  <c r="H24" i="94"/>
  <c r="H23" i="94"/>
  <c r="AL180" i="164" s="1"/>
  <c r="H22" i="94"/>
  <c r="AL179" i="164" s="1"/>
  <c r="H21" i="94"/>
  <c r="H20" i="94"/>
  <c r="H19" i="94"/>
  <c r="H18" i="94"/>
  <c r="AL175" i="164" s="1"/>
  <c r="H17" i="94"/>
  <c r="AL174" i="164" s="1"/>
  <c r="B46" i="93"/>
  <c r="AK300" i="164" s="1"/>
  <c r="B45" i="93"/>
  <c r="AK299" i="164" s="1"/>
  <c r="B44" i="93"/>
  <c r="AK298" i="164" s="1"/>
  <c r="B43" i="93"/>
  <c r="AK297" i="164" s="1"/>
  <c r="B42" i="93"/>
  <c r="AK296" i="164" s="1"/>
  <c r="B41" i="93"/>
  <c r="AK295" i="164" s="1"/>
  <c r="B40" i="93"/>
  <c r="AK294" i="164" s="1"/>
  <c r="B38" i="93" a="1"/>
  <c r="B38" i="93" s="1"/>
  <c r="AK292" i="164" s="1"/>
  <c r="B37" i="93" a="1"/>
  <c r="B37" i="93" s="1"/>
  <c r="AK291" i="164" s="1"/>
  <c r="B36" i="93" a="1"/>
  <c r="B36" i="93" s="1"/>
  <c r="AK290" i="164" s="1"/>
  <c r="B35" i="93" a="1"/>
  <c r="B35" i="93" s="1"/>
  <c r="AK289" i="164" s="1"/>
  <c r="B34" i="93" a="1"/>
  <c r="B34" i="93" s="1"/>
  <c r="AK288" i="164" s="1"/>
  <c r="B33" i="93" a="1"/>
  <c r="B33" i="93" s="1"/>
  <c r="AK287" i="164" s="1"/>
  <c r="B32" i="93" a="1"/>
  <c r="B32" i="93" s="1"/>
  <c r="AK286" i="164" s="1"/>
  <c r="B28" i="93"/>
  <c r="AK169" i="164" s="1"/>
  <c r="B27" i="93"/>
  <c r="AK168" i="164" s="1"/>
  <c r="B26" i="93"/>
  <c r="AK167" i="164" s="1"/>
  <c r="B25" i="93"/>
  <c r="AK166" i="164" s="1"/>
  <c r="B24" i="93"/>
  <c r="AK165" i="164" s="1"/>
  <c r="B23" i="93"/>
  <c r="AK164" i="164" s="1"/>
  <c r="B22" i="93"/>
  <c r="AK163" i="164" s="1"/>
  <c r="B21" i="93"/>
  <c r="AK162" i="164" s="1"/>
  <c r="B20" i="93"/>
  <c r="AK161" i="164" s="1"/>
  <c r="B19" i="93"/>
  <c r="AK160" i="164" s="1"/>
  <c r="B18" i="93"/>
  <c r="AK159" i="164" s="1"/>
  <c r="B17" i="93"/>
  <c r="AK158" i="164" s="1"/>
  <c r="B16" i="93"/>
  <c r="B10" i="93"/>
  <c r="H126" i="93"/>
  <c r="AK283" i="164" s="1"/>
  <c r="H125" i="93"/>
  <c r="AK282" i="164" s="1"/>
  <c r="H124" i="93"/>
  <c r="H122" i="93"/>
  <c r="H120" i="93"/>
  <c r="AK277" i="164" s="1"/>
  <c r="H119" i="93"/>
  <c r="AK276" i="164" s="1"/>
  <c r="H118" i="93"/>
  <c r="H116" i="93"/>
  <c r="H114" i="93"/>
  <c r="AK271" i="164" s="1"/>
  <c r="H112" i="93"/>
  <c r="AK269" i="164" s="1"/>
  <c r="H111" i="93"/>
  <c r="H110" i="93"/>
  <c r="H109" i="93"/>
  <c r="AK266" i="164" s="1"/>
  <c r="H107" i="93"/>
  <c r="H106" i="93"/>
  <c r="H104" i="93"/>
  <c r="AK261" i="164" s="1"/>
  <c r="H102" i="93"/>
  <c r="AK259" i="164" s="1"/>
  <c r="H101" i="93"/>
  <c r="AK258" i="164" s="1"/>
  <c r="H100" i="93"/>
  <c r="H99" i="93"/>
  <c r="H98" i="93"/>
  <c r="AK255" i="164" s="1"/>
  <c r="H97" i="93"/>
  <c r="H96" i="93"/>
  <c r="H95" i="93"/>
  <c r="H94" i="93"/>
  <c r="AK251" i="164" s="1"/>
  <c r="H93" i="93"/>
  <c r="AK250" i="164" s="1"/>
  <c r="H92" i="93"/>
  <c r="H91" i="93"/>
  <c r="H90" i="93"/>
  <c r="AK247" i="164" s="1"/>
  <c r="H89" i="93"/>
  <c r="H87" i="93"/>
  <c r="H86" i="93"/>
  <c r="H84" i="93"/>
  <c r="AK241" i="164" s="1"/>
  <c r="H82" i="93"/>
  <c r="H81" i="93"/>
  <c r="H80" i="93"/>
  <c r="H79" i="93"/>
  <c r="AK236" i="164" s="1"/>
  <c r="H78" i="93"/>
  <c r="H77" i="93"/>
  <c r="H76" i="93"/>
  <c r="H75" i="93"/>
  <c r="AK232" i="164" s="1"/>
  <c r="H74" i="93"/>
  <c r="AK231" i="164" s="1"/>
  <c r="H73" i="93"/>
  <c r="H72" i="93"/>
  <c r="H71" i="93"/>
  <c r="AK228" i="164" s="1"/>
  <c r="H69" i="93"/>
  <c r="H68" i="93"/>
  <c r="H67" i="93"/>
  <c r="H66" i="93"/>
  <c r="AK223" i="164" s="1"/>
  <c r="H65" i="93"/>
  <c r="AK222" i="164" s="1"/>
  <c r="H64" i="93"/>
  <c r="H63" i="93"/>
  <c r="H62" i="93"/>
  <c r="AK219" i="164" s="1"/>
  <c r="H61" i="93"/>
  <c r="H60" i="93"/>
  <c r="H59" i="93"/>
  <c r="H58" i="93"/>
  <c r="AK215" i="164" s="1"/>
  <c r="H57" i="93"/>
  <c r="AK214" i="164" s="1"/>
  <c r="H56" i="93"/>
  <c r="H55" i="93"/>
  <c r="H54" i="93"/>
  <c r="AK211" i="164" s="1"/>
  <c r="H53" i="93"/>
  <c r="H52" i="93"/>
  <c r="H51" i="93"/>
  <c r="H50" i="93"/>
  <c r="AK207" i="164" s="1"/>
  <c r="H49" i="93"/>
  <c r="AK206" i="164" s="1"/>
  <c r="H48" i="93"/>
  <c r="H47" i="93"/>
  <c r="H46" i="93"/>
  <c r="AK203" i="164" s="1"/>
  <c r="H45" i="93"/>
  <c r="H44" i="93"/>
  <c r="H43" i="93"/>
  <c r="H42" i="93"/>
  <c r="AK199" i="164" s="1"/>
  <c r="H41" i="93"/>
  <c r="AK198" i="164" s="1"/>
  <c r="H40" i="93"/>
  <c r="H39" i="93"/>
  <c r="H38" i="93"/>
  <c r="H37" i="93"/>
  <c r="H36" i="93"/>
  <c r="H35" i="93"/>
  <c r="H34" i="93"/>
  <c r="AK191" i="164" s="1"/>
  <c r="H33" i="93"/>
  <c r="AK190" i="164" s="1"/>
  <c r="H32" i="93"/>
  <c r="H31" i="93"/>
  <c r="H30" i="93"/>
  <c r="H29" i="93"/>
  <c r="H28" i="93"/>
  <c r="H27" i="93"/>
  <c r="H26" i="93"/>
  <c r="AK183" i="164" s="1"/>
  <c r="H25" i="93"/>
  <c r="AK182" i="164" s="1"/>
  <c r="H24" i="93"/>
  <c r="H23" i="93"/>
  <c r="H22" i="93"/>
  <c r="AK179" i="164" s="1"/>
  <c r="H21" i="93"/>
  <c r="H20" i="93"/>
  <c r="J20" i="93" s="1"/>
  <c r="H19" i="93"/>
  <c r="H18" i="93"/>
  <c r="AK175" i="164" s="1"/>
  <c r="H17" i="93"/>
  <c r="AK174" i="164" s="1"/>
  <c r="B46" i="92"/>
  <c r="AJ300" i="164" s="1"/>
  <c r="B45" i="92"/>
  <c r="AJ299" i="164" s="1"/>
  <c r="B44" i="92"/>
  <c r="AJ298" i="164" s="1"/>
  <c r="B43" i="92"/>
  <c r="AJ297" i="164" s="1"/>
  <c r="B42" i="92"/>
  <c r="AJ296" i="164" s="1"/>
  <c r="B41" i="92"/>
  <c r="AJ295" i="164" s="1"/>
  <c r="B40" i="92"/>
  <c r="AJ294" i="164" s="1"/>
  <c r="B38" i="92" a="1"/>
  <c r="B38" i="92" s="1"/>
  <c r="AJ292" i="164" s="1"/>
  <c r="B37" i="92" a="1"/>
  <c r="B37" i="92" s="1"/>
  <c r="AJ291" i="164" s="1"/>
  <c r="B36" i="92" a="1"/>
  <c r="B36" i="92" s="1"/>
  <c r="AJ290" i="164" s="1"/>
  <c r="B35" i="92" a="1"/>
  <c r="B35" i="92" s="1"/>
  <c r="AJ289" i="164" s="1"/>
  <c r="B34" i="92" a="1"/>
  <c r="B34" i="92" s="1"/>
  <c r="AJ288" i="164" s="1"/>
  <c r="B33" i="92" a="1"/>
  <c r="B33" i="92" s="1"/>
  <c r="AJ287" i="164" s="1"/>
  <c r="B32" i="92" a="1"/>
  <c r="B32" i="92" s="1"/>
  <c r="AJ286" i="164" s="1"/>
  <c r="B28" i="92"/>
  <c r="AJ169" i="164" s="1"/>
  <c r="B27" i="92"/>
  <c r="AJ168" i="164" s="1"/>
  <c r="B26" i="92"/>
  <c r="AJ167" i="164" s="1"/>
  <c r="B25" i="92"/>
  <c r="AJ166" i="164" s="1"/>
  <c r="B24" i="92"/>
  <c r="AJ165" i="164" s="1"/>
  <c r="B23" i="92"/>
  <c r="AJ164" i="164" s="1"/>
  <c r="AJ324" i="164" s="1"/>
  <c r="B22" i="92"/>
  <c r="AJ163" i="164" s="1"/>
  <c r="B21" i="92"/>
  <c r="AJ162" i="164" s="1"/>
  <c r="B20" i="92"/>
  <c r="AJ161" i="164" s="1"/>
  <c r="B19" i="92"/>
  <c r="AJ160" i="164" s="1"/>
  <c r="B18" i="92"/>
  <c r="AJ159" i="164" s="1"/>
  <c r="B17" i="92"/>
  <c r="AJ158" i="164" s="1"/>
  <c r="B16" i="92"/>
  <c r="B10" i="92"/>
  <c r="H126" i="92"/>
  <c r="AJ283" i="164" s="1"/>
  <c r="H125" i="92"/>
  <c r="H124" i="92"/>
  <c r="AJ281" i="164" s="1"/>
  <c r="H122" i="92"/>
  <c r="AJ279" i="164" s="1"/>
  <c r="H120" i="92"/>
  <c r="AJ277" i="164" s="1"/>
  <c r="H119" i="92"/>
  <c r="H118" i="92"/>
  <c r="H116" i="92"/>
  <c r="H114" i="92"/>
  <c r="AJ271" i="164" s="1"/>
  <c r="H112" i="92"/>
  <c r="H111" i="92"/>
  <c r="H110" i="92"/>
  <c r="H109" i="92"/>
  <c r="H107" i="92"/>
  <c r="H106" i="92"/>
  <c r="H104" i="92"/>
  <c r="AJ261" i="164" s="1"/>
  <c r="H102" i="92"/>
  <c r="AJ259" i="164" s="1"/>
  <c r="H101" i="92"/>
  <c r="H100" i="92"/>
  <c r="H99" i="92"/>
  <c r="AJ256" i="164" s="1"/>
  <c r="H98" i="92"/>
  <c r="H97" i="92"/>
  <c r="H96" i="92"/>
  <c r="H95" i="92"/>
  <c r="H94" i="92"/>
  <c r="AJ251" i="164" s="1"/>
  <c r="H93" i="92"/>
  <c r="H92" i="92"/>
  <c r="H91" i="92"/>
  <c r="H90" i="92"/>
  <c r="H89" i="92"/>
  <c r="H87" i="92"/>
  <c r="H86" i="92"/>
  <c r="H84" i="92"/>
  <c r="AJ241" i="164" s="1"/>
  <c r="H82" i="92"/>
  <c r="AJ239" i="164" s="1"/>
  <c r="H81" i="92"/>
  <c r="H80" i="92"/>
  <c r="AJ237" i="164" s="1"/>
  <c r="H79" i="92"/>
  <c r="H78" i="92"/>
  <c r="H77" i="92"/>
  <c r="H76" i="92"/>
  <c r="H75" i="92"/>
  <c r="AJ232" i="164" s="1"/>
  <c r="H74" i="92"/>
  <c r="AJ231" i="164" s="1"/>
  <c r="H73" i="92"/>
  <c r="H72" i="92"/>
  <c r="AJ229" i="164" s="1"/>
  <c r="H71" i="92"/>
  <c r="H69" i="92"/>
  <c r="H68" i="92"/>
  <c r="H67" i="92"/>
  <c r="H66" i="92"/>
  <c r="AJ223" i="164" s="1"/>
  <c r="H65" i="92"/>
  <c r="AJ222" i="164" s="1"/>
  <c r="H64" i="92"/>
  <c r="H63" i="92"/>
  <c r="AJ220" i="164" s="1"/>
  <c r="H62" i="92"/>
  <c r="H61" i="92"/>
  <c r="H60" i="92"/>
  <c r="H59" i="92"/>
  <c r="H58" i="92"/>
  <c r="AJ215" i="164" s="1"/>
  <c r="H57" i="92"/>
  <c r="AJ214" i="164" s="1"/>
  <c r="H56" i="92"/>
  <c r="H55" i="92"/>
  <c r="AJ212" i="164" s="1"/>
  <c r="H54" i="92"/>
  <c r="H53" i="92"/>
  <c r="H52" i="92"/>
  <c r="H51" i="92"/>
  <c r="H50" i="92"/>
  <c r="AJ207" i="164" s="1"/>
  <c r="H49" i="92"/>
  <c r="AJ206" i="164" s="1"/>
  <c r="H48" i="92"/>
  <c r="H47" i="92"/>
  <c r="H46" i="92"/>
  <c r="H45" i="92"/>
  <c r="H44" i="92"/>
  <c r="H43" i="92"/>
  <c r="H42" i="92"/>
  <c r="AJ199" i="164" s="1"/>
  <c r="H41" i="92"/>
  <c r="AJ198" i="164" s="1"/>
  <c r="H40" i="92"/>
  <c r="H39" i="92"/>
  <c r="AJ196" i="164" s="1"/>
  <c r="H38" i="92"/>
  <c r="H37" i="92"/>
  <c r="H36" i="92"/>
  <c r="H35" i="92"/>
  <c r="H34" i="92"/>
  <c r="AJ191" i="164" s="1"/>
  <c r="H33" i="92"/>
  <c r="H32" i="92"/>
  <c r="H31" i="92"/>
  <c r="AJ188" i="164" s="1"/>
  <c r="H30" i="92"/>
  <c r="H29" i="92"/>
  <c r="H28" i="92"/>
  <c r="H27" i="92"/>
  <c r="H26" i="92"/>
  <c r="AJ183" i="164" s="1"/>
  <c r="H25" i="92"/>
  <c r="H24" i="92"/>
  <c r="H23" i="92"/>
  <c r="AJ180" i="164" s="1"/>
  <c r="H22" i="92"/>
  <c r="H21" i="92"/>
  <c r="H20" i="92"/>
  <c r="H19" i="92"/>
  <c r="K19" i="92" s="1"/>
  <c r="H18" i="92"/>
  <c r="AJ175" i="164" s="1"/>
  <c r="H17" i="92"/>
  <c r="K17" i="92" s="1"/>
  <c r="B46" i="91"/>
  <c r="AI300" i="164" s="1"/>
  <c r="B45" i="91"/>
  <c r="AI299" i="164" s="1"/>
  <c r="B44" i="91"/>
  <c r="AI298" i="164" s="1"/>
  <c r="B43" i="91"/>
  <c r="AI297" i="164" s="1"/>
  <c r="B42" i="91"/>
  <c r="AI296" i="164" s="1"/>
  <c r="B41" i="91"/>
  <c r="AI295" i="164" s="1"/>
  <c r="B40" i="91"/>
  <c r="AI294" i="164" s="1"/>
  <c r="B38" i="91" a="1"/>
  <c r="B38" i="91" s="1"/>
  <c r="AI292" i="164" s="1"/>
  <c r="B37" i="91" a="1"/>
  <c r="B37" i="91" s="1"/>
  <c r="AI291" i="164" s="1"/>
  <c r="B36" i="91" a="1"/>
  <c r="B36" i="91" s="1"/>
  <c r="AI290" i="164" s="1"/>
  <c r="B35" i="91" a="1"/>
  <c r="B35" i="91" s="1"/>
  <c r="AI289" i="164" s="1"/>
  <c r="B34" i="91" a="1"/>
  <c r="B34" i="91" s="1"/>
  <c r="AI288" i="164" s="1"/>
  <c r="B33" i="91" a="1"/>
  <c r="B33" i="91" s="1"/>
  <c r="AI287" i="164" s="1"/>
  <c r="B32" i="91" a="1"/>
  <c r="B32" i="91" s="1"/>
  <c r="AI286" i="164" s="1"/>
  <c r="B28" i="91"/>
  <c r="AI169" i="164" s="1"/>
  <c r="B27" i="91"/>
  <c r="AI168" i="164" s="1"/>
  <c r="B26" i="91"/>
  <c r="AI167" i="164" s="1"/>
  <c r="B25" i="91"/>
  <c r="AI166" i="164" s="1"/>
  <c r="B24" i="91"/>
  <c r="AI165" i="164" s="1"/>
  <c r="B23" i="91"/>
  <c r="AI164" i="164" s="1"/>
  <c r="B22" i="91"/>
  <c r="AI163" i="164" s="1"/>
  <c r="B21" i="91"/>
  <c r="AI162" i="164" s="1"/>
  <c r="B20" i="91"/>
  <c r="AI161" i="164" s="1"/>
  <c r="B19" i="91"/>
  <c r="AI160" i="164" s="1"/>
  <c r="B18" i="91"/>
  <c r="AI159" i="164" s="1"/>
  <c r="B17" i="91"/>
  <c r="AI158" i="164" s="1"/>
  <c r="AI304" i="164" s="1"/>
  <c r="B16" i="91"/>
  <c r="AI157" i="164" s="1"/>
  <c r="B10" i="91"/>
  <c r="H126" i="91"/>
  <c r="AI283" i="164" s="1"/>
  <c r="H125" i="91"/>
  <c r="AI282" i="164" s="1"/>
  <c r="H124" i="91"/>
  <c r="H122" i="91"/>
  <c r="H120" i="91"/>
  <c r="AI277" i="164" s="1"/>
  <c r="H119" i="91"/>
  <c r="H118" i="91"/>
  <c r="H116" i="91"/>
  <c r="H114" i="91"/>
  <c r="H112" i="91"/>
  <c r="AI269" i="164" s="1"/>
  <c r="H111" i="91"/>
  <c r="H110" i="91"/>
  <c r="H109" i="91"/>
  <c r="H107" i="91"/>
  <c r="H106" i="91"/>
  <c r="H104" i="91"/>
  <c r="AI261" i="164" s="1"/>
  <c r="H102" i="91"/>
  <c r="H101" i="91"/>
  <c r="AI258" i="164" s="1"/>
  <c r="H100" i="91"/>
  <c r="H99" i="91"/>
  <c r="H98" i="91"/>
  <c r="AI255" i="164" s="1"/>
  <c r="H97" i="91"/>
  <c r="H96" i="91"/>
  <c r="H95" i="91"/>
  <c r="H94" i="91"/>
  <c r="H93" i="91"/>
  <c r="H92" i="91"/>
  <c r="H91" i="91"/>
  <c r="H90" i="91"/>
  <c r="H89" i="91"/>
  <c r="H87" i="91"/>
  <c r="H86" i="91"/>
  <c r="H84" i="91"/>
  <c r="H82" i="91"/>
  <c r="AI239" i="164" s="1"/>
  <c r="H81" i="91"/>
  <c r="H80" i="91"/>
  <c r="H79" i="91"/>
  <c r="AI236" i="164" s="1"/>
  <c r="H78" i="91"/>
  <c r="H77" i="91"/>
  <c r="H76" i="91"/>
  <c r="H75" i="91"/>
  <c r="H74" i="91"/>
  <c r="AI231" i="164" s="1"/>
  <c r="H73" i="91"/>
  <c r="H72" i="91"/>
  <c r="H71" i="91"/>
  <c r="AI228" i="164" s="1"/>
  <c r="H69" i="91"/>
  <c r="H68" i="91"/>
  <c r="AI225" i="164" s="1"/>
  <c r="H67" i="91"/>
  <c r="H66" i="91"/>
  <c r="H65" i="91"/>
  <c r="AI222" i="164" s="1"/>
  <c r="H64" i="91"/>
  <c r="H63" i="91"/>
  <c r="H62" i="91"/>
  <c r="AI219" i="164" s="1"/>
  <c r="H61" i="91"/>
  <c r="H60" i="91"/>
  <c r="H59" i="91"/>
  <c r="H58" i="91"/>
  <c r="H57" i="91"/>
  <c r="H56" i="91"/>
  <c r="H55" i="91"/>
  <c r="H54" i="91"/>
  <c r="AI211" i="164" s="1"/>
  <c r="H53" i="91"/>
  <c r="H52" i="91"/>
  <c r="H51" i="91"/>
  <c r="H50" i="91"/>
  <c r="H49" i="91"/>
  <c r="H48" i="91"/>
  <c r="H47" i="91"/>
  <c r="H46" i="91"/>
  <c r="AI203" i="164" s="1"/>
  <c r="H45" i="91"/>
  <c r="H44" i="91"/>
  <c r="H43" i="91"/>
  <c r="H42" i="91"/>
  <c r="H41" i="91"/>
  <c r="H40" i="91"/>
  <c r="H39" i="91"/>
  <c r="H38" i="91"/>
  <c r="AI195" i="164" s="1"/>
  <c r="H37" i="91"/>
  <c r="H36" i="91"/>
  <c r="H35" i="91"/>
  <c r="H34" i="91"/>
  <c r="H33" i="91"/>
  <c r="H32" i="91"/>
  <c r="H31" i="91"/>
  <c r="H30" i="91"/>
  <c r="AI187" i="164" s="1"/>
  <c r="H29" i="91"/>
  <c r="H28" i="91"/>
  <c r="H27" i="91"/>
  <c r="H26" i="91"/>
  <c r="H25" i="91"/>
  <c r="AI182" i="164" s="1"/>
  <c r="H24" i="91"/>
  <c r="H23" i="91"/>
  <c r="H22" i="91"/>
  <c r="AI179" i="164" s="1"/>
  <c r="H21" i="91"/>
  <c r="H20" i="91"/>
  <c r="H19" i="91"/>
  <c r="H18" i="91"/>
  <c r="H17" i="91"/>
  <c r="B46" i="90"/>
  <c r="AH300" i="164" s="1"/>
  <c r="B45" i="90"/>
  <c r="AH299" i="164" s="1"/>
  <c r="B44" i="90"/>
  <c r="AH298" i="164" s="1"/>
  <c r="B43" i="90"/>
  <c r="AH297" i="164" s="1"/>
  <c r="B42" i="90"/>
  <c r="AH296" i="164" s="1"/>
  <c r="B41" i="90"/>
  <c r="AH295" i="164" s="1"/>
  <c r="B40" i="90"/>
  <c r="AH294" i="164" s="1"/>
  <c r="B38" i="90" a="1"/>
  <c r="B38" i="90" s="1"/>
  <c r="AH292" i="164" s="1"/>
  <c r="B37" i="90" a="1"/>
  <c r="B37" i="90" s="1"/>
  <c r="AH291" i="164" s="1"/>
  <c r="B36" i="90" a="1"/>
  <c r="B36" i="90" s="1"/>
  <c r="AH290" i="164" s="1"/>
  <c r="B35" i="90" a="1"/>
  <c r="B35" i="90" s="1"/>
  <c r="AH289" i="164" s="1"/>
  <c r="B34" i="90" a="1"/>
  <c r="B34" i="90" s="1"/>
  <c r="AH288" i="164" s="1"/>
  <c r="B33" i="90" a="1"/>
  <c r="B33" i="90" s="1"/>
  <c r="AH287" i="164" s="1"/>
  <c r="B32" i="90" a="1"/>
  <c r="B32" i="90" s="1"/>
  <c r="AH286" i="164" s="1"/>
  <c r="B28" i="90"/>
  <c r="AH169" i="164" s="1"/>
  <c r="B27" i="90"/>
  <c r="AH168" i="164" s="1"/>
  <c r="B26" i="90"/>
  <c r="AH167" i="164" s="1"/>
  <c r="B25" i="90"/>
  <c r="AH166" i="164" s="1"/>
  <c r="B24" i="90"/>
  <c r="AH165" i="164" s="1"/>
  <c r="B23" i="90"/>
  <c r="AH164" i="164" s="1"/>
  <c r="B22" i="90"/>
  <c r="AH163" i="164" s="1"/>
  <c r="B21" i="90"/>
  <c r="AH162" i="164" s="1"/>
  <c r="B20" i="90"/>
  <c r="AH161" i="164" s="1"/>
  <c r="B19" i="90"/>
  <c r="AH160" i="164" s="1"/>
  <c r="B18" i="90"/>
  <c r="AH159" i="164" s="1"/>
  <c r="B17" i="90"/>
  <c r="AH158" i="164" s="1"/>
  <c r="B16" i="90"/>
  <c r="B10" i="90"/>
  <c r="H126" i="90"/>
  <c r="AH283" i="164" s="1"/>
  <c r="H125" i="90"/>
  <c r="AH282" i="164" s="1"/>
  <c r="H124" i="90"/>
  <c r="AH281" i="164" s="1"/>
  <c r="H122" i="90"/>
  <c r="H120" i="90"/>
  <c r="AH277" i="164" s="1"/>
  <c r="H119" i="90"/>
  <c r="AH276" i="164" s="1"/>
  <c r="H118" i="90"/>
  <c r="H116" i="90"/>
  <c r="H114" i="90"/>
  <c r="AH271" i="164" s="1"/>
  <c r="H112" i="90"/>
  <c r="H111" i="90"/>
  <c r="H110" i="90"/>
  <c r="H109" i="90"/>
  <c r="H107" i="90"/>
  <c r="H106" i="90"/>
  <c r="H104" i="90"/>
  <c r="AH261" i="164" s="1"/>
  <c r="H102" i="90"/>
  <c r="AH259" i="164" s="1"/>
  <c r="H101" i="90"/>
  <c r="H100" i="90"/>
  <c r="H99" i="90"/>
  <c r="H98" i="90"/>
  <c r="H97" i="90"/>
  <c r="H96" i="90"/>
  <c r="H95" i="90"/>
  <c r="H94" i="90"/>
  <c r="AH251" i="164" s="1"/>
  <c r="H93" i="90"/>
  <c r="AH250" i="164" s="1"/>
  <c r="H92" i="90"/>
  <c r="H91" i="90"/>
  <c r="H90" i="90"/>
  <c r="AH247" i="164" s="1"/>
  <c r="H89" i="90"/>
  <c r="H87" i="90"/>
  <c r="H86" i="90"/>
  <c r="H84" i="90"/>
  <c r="AH241" i="164" s="1"/>
  <c r="H82" i="90"/>
  <c r="H81" i="90"/>
  <c r="H80" i="90"/>
  <c r="H79" i="90"/>
  <c r="H78" i="90"/>
  <c r="H77" i="90"/>
  <c r="H76" i="90"/>
  <c r="H75" i="90"/>
  <c r="AH232" i="164" s="1"/>
  <c r="H74" i="90"/>
  <c r="H73" i="90"/>
  <c r="H72" i="90"/>
  <c r="H71" i="90"/>
  <c r="H69" i="90"/>
  <c r="H68" i="90"/>
  <c r="H67" i="90"/>
  <c r="H66" i="90"/>
  <c r="AH223" i="164" s="1"/>
  <c r="H65" i="90"/>
  <c r="AH222" i="164" s="1"/>
  <c r="H64" i="90"/>
  <c r="H63" i="90"/>
  <c r="H62" i="90"/>
  <c r="H61" i="90"/>
  <c r="H60" i="90"/>
  <c r="H59" i="90"/>
  <c r="H58" i="90"/>
  <c r="AH215" i="164" s="1"/>
  <c r="H57" i="90"/>
  <c r="AH214" i="164" s="1"/>
  <c r="H56" i="90"/>
  <c r="H55" i="90"/>
  <c r="H54" i="90"/>
  <c r="H53" i="90"/>
  <c r="H52" i="90"/>
  <c r="H51" i="90"/>
  <c r="H50" i="90"/>
  <c r="AH207" i="164" s="1"/>
  <c r="H49" i="90"/>
  <c r="AH206" i="164" s="1"/>
  <c r="H48" i="90"/>
  <c r="H47" i="90"/>
  <c r="H46" i="90"/>
  <c r="H45" i="90"/>
  <c r="H44" i="90"/>
  <c r="H43" i="90"/>
  <c r="H42" i="90"/>
  <c r="AH199" i="164" s="1"/>
  <c r="H41" i="90"/>
  <c r="H40" i="90"/>
  <c r="H39" i="90"/>
  <c r="H38" i="90"/>
  <c r="H37" i="90"/>
  <c r="H36" i="90"/>
  <c r="H35" i="90"/>
  <c r="H34" i="90"/>
  <c r="AH191" i="164" s="1"/>
  <c r="H33" i="90"/>
  <c r="AH190" i="164" s="1"/>
  <c r="H32" i="90"/>
  <c r="H31" i="90"/>
  <c r="H30" i="90"/>
  <c r="H29" i="90"/>
  <c r="H28" i="90"/>
  <c r="H27" i="90"/>
  <c r="H26" i="90"/>
  <c r="AH183" i="164" s="1"/>
  <c r="H25" i="90"/>
  <c r="AH182" i="164" s="1"/>
  <c r="H24" i="90"/>
  <c r="H23" i="90"/>
  <c r="H22" i="90"/>
  <c r="H21" i="90"/>
  <c r="H20" i="90"/>
  <c r="H19" i="90"/>
  <c r="H18" i="90"/>
  <c r="AH175" i="164" s="1"/>
  <c r="H17" i="90"/>
  <c r="B46" i="89"/>
  <c r="AG300" i="164" s="1"/>
  <c r="B45" i="89"/>
  <c r="AG299" i="164" s="1"/>
  <c r="B44" i="89"/>
  <c r="AG298" i="164" s="1"/>
  <c r="B43" i="89"/>
  <c r="AG297" i="164" s="1"/>
  <c r="B42" i="89"/>
  <c r="AG296" i="164" s="1"/>
  <c r="B41" i="89"/>
  <c r="AG295" i="164" s="1"/>
  <c r="B40" i="89"/>
  <c r="AG294" i="164" s="1"/>
  <c r="B38" i="89" a="1"/>
  <c r="B38" i="89" s="1"/>
  <c r="AG292" i="164" s="1"/>
  <c r="B37" i="89" a="1"/>
  <c r="B37" i="89" s="1"/>
  <c r="AG291" i="164" s="1"/>
  <c r="B36" i="89" a="1"/>
  <c r="B36" i="89" s="1"/>
  <c r="AG290" i="164" s="1"/>
  <c r="B35" i="89" a="1"/>
  <c r="B35" i="89" s="1"/>
  <c r="AG289" i="164" s="1"/>
  <c r="B34" i="89" a="1"/>
  <c r="B34" i="89" s="1"/>
  <c r="AG288" i="164" s="1"/>
  <c r="B33" i="89" a="1"/>
  <c r="B33" i="89" s="1"/>
  <c r="AG287" i="164" s="1"/>
  <c r="B32" i="89" a="1"/>
  <c r="B32" i="89" s="1"/>
  <c r="AG286" i="164" s="1"/>
  <c r="B28" i="89"/>
  <c r="AG169" i="164" s="1"/>
  <c r="B27" i="89"/>
  <c r="AG168" i="164" s="1"/>
  <c r="B26" i="89"/>
  <c r="AG167" i="164" s="1"/>
  <c r="B25" i="89"/>
  <c r="AG166" i="164" s="1"/>
  <c r="B24" i="89"/>
  <c r="AG165" i="164" s="1"/>
  <c r="AG325" i="164" s="1"/>
  <c r="B23" i="89"/>
  <c r="AG164" i="164" s="1"/>
  <c r="B22" i="89"/>
  <c r="AG163" i="164" s="1"/>
  <c r="AG323" i="164" s="1"/>
  <c r="B21" i="89"/>
  <c r="AG162" i="164" s="1"/>
  <c r="B20" i="89"/>
  <c r="AG161" i="164" s="1"/>
  <c r="B19" i="89"/>
  <c r="AG160" i="164" s="1"/>
  <c r="B18" i="89"/>
  <c r="AG159" i="164" s="1"/>
  <c r="B17" i="89"/>
  <c r="AG158" i="164" s="1"/>
  <c r="B16" i="89"/>
  <c r="B10" i="89"/>
  <c r="H126" i="89"/>
  <c r="AG283" i="164" s="1"/>
  <c r="H125" i="89"/>
  <c r="H124" i="89"/>
  <c r="H122" i="89"/>
  <c r="AG279" i="164" s="1"/>
  <c r="H120" i="89"/>
  <c r="AG277" i="164" s="1"/>
  <c r="H119" i="89"/>
  <c r="H118" i="89"/>
  <c r="H116" i="89"/>
  <c r="H114" i="89"/>
  <c r="AG271" i="164" s="1"/>
  <c r="H112" i="89"/>
  <c r="AG269" i="164" s="1"/>
  <c r="H111" i="89"/>
  <c r="H110" i="89"/>
  <c r="H109" i="89"/>
  <c r="H107" i="89"/>
  <c r="H106" i="89"/>
  <c r="H104" i="89"/>
  <c r="AG261" i="164" s="1"/>
  <c r="H102" i="89"/>
  <c r="AG259" i="164" s="1"/>
  <c r="H101" i="89"/>
  <c r="H100" i="89"/>
  <c r="H99" i="89"/>
  <c r="AG256" i="164" s="1"/>
  <c r="H98" i="89"/>
  <c r="H97" i="89"/>
  <c r="H96" i="89"/>
  <c r="H95" i="89"/>
  <c r="H94" i="89"/>
  <c r="AG251" i="164" s="1"/>
  <c r="H93" i="89"/>
  <c r="AG250" i="164" s="1"/>
  <c r="H92" i="89"/>
  <c r="H91" i="89"/>
  <c r="H90" i="89"/>
  <c r="H89" i="89"/>
  <c r="J89" i="89" s="1"/>
  <c r="H87" i="89"/>
  <c r="H86" i="89"/>
  <c r="H84" i="89"/>
  <c r="AG241" i="164" s="1"/>
  <c r="H82" i="89"/>
  <c r="H81" i="89"/>
  <c r="H80" i="89"/>
  <c r="AG237" i="164" s="1"/>
  <c r="H79" i="89"/>
  <c r="H78" i="89"/>
  <c r="H77" i="89"/>
  <c r="H76" i="89"/>
  <c r="H75" i="89"/>
  <c r="AG232" i="164" s="1"/>
  <c r="H74" i="89"/>
  <c r="AG231" i="164" s="1"/>
  <c r="H73" i="89"/>
  <c r="H72" i="89"/>
  <c r="AG229" i="164" s="1"/>
  <c r="H71" i="89"/>
  <c r="H69" i="89"/>
  <c r="H68" i="89"/>
  <c r="H67" i="89"/>
  <c r="H66" i="89"/>
  <c r="AG223" i="164" s="1"/>
  <c r="H65" i="89"/>
  <c r="AG222" i="164" s="1"/>
  <c r="H64" i="89"/>
  <c r="H63" i="89"/>
  <c r="AG220" i="164" s="1"/>
  <c r="H62" i="89"/>
  <c r="H61" i="89"/>
  <c r="H60" i="89"/>
  <c r="H59" i="89"/>
  <c r="H58" i="89"/>
  <c r="AG215" i="164" s="1"/>
  <c r="H57" i="89"/>
  <c r="H56" i="89"/>
  <c r="H55" i="89"/>
  <c r="AG212" i="164" s="1"/>
  <c r="H54" i="89"/>
  <c r="H53" i="89"/>
  <c r="H52" i="89"/>
  <c r="H51" i="89"/>
  <c r="H50" i="89"/>
  <c r="AG207" i="164" s="1"/>
  <c r="H49" i="89"/>
  <c r="H48" i="89"/>
  <c r="H47" i="89"/>
  <c r="AG204" i="164" s="1"/>
  <c r="H46" i="89"/>
  <c r="H45" i="89"/>
  <c r="H44" i="89"/>
  <c r="H43" i="89"/>
  <c r="H42" i="89"/>
  <c r="AG199" i="164" s="1"/>
  <c r="H41" i="89"/>
  <c r="AG198" i="164" s="1"/>
  <c r="H40" i="89"/>
  <c r="H39" i="89"/>
  <c r="AG196" i="164" s="1"/>
  <c r="H38" i="89"/>
  <c r="H37" i="89"/>
  <c r="H36" i="89"/>
  <c r="H35" i="89"/>
  <c r="H34" i="89"/>
  <c r="AG191" i="164" s="1"/>
  <c r="H33" i="89"/>
  <c r="AG190" i="164" s="1"/>
  <c r="H32" i="89"/>
  <c r="H31" i="89"/>
  <c r="AG188" i="164" s="1"/>
  <c r="H30" i="89"/>
  <c r="H29" i="89"/>
  <c r="H28" i="89"/>
  <c r="H27" i="89"/>
  <c r="H26" i="89"/>
  <c r="AG183" i="164" s="1"/>
  <c r="H25" i="89"/>
  <c r="AG182" i="164" s="1"/>
  <c r="H24" i="89"/>
  <c r="H23" i="89"/>
  <c r="AG180" i="164" s="1"/>
  <c r="H22" i="89"/>
  <c r="H21" i="89"/>
  <c r="H20" i="89"/>
  <c r="H19" i="89"/>
  <c r="H18" i="89"/>
  <c r="AG175" i="164" s="1"/>
  <c r="H17" i="89"/>
  <c r="B46" i="88"/>
  <c r="AF300" i="164" s="1"/>
  <c r="B45" i="88"/>
  <c r="AF299" i="164" s="1"/>
  <c r="B44" i="88"/>
  <c r="AF298" i="164" s="1"/>
  <c r="B43" i="88"/>
  <c r="AF297" i="164" s="1"/>
  <c r="B42" i="88"/>
  <c r="AF296" i="164" s="1"/>
  <c r="B41" i="88"/>
  <c r="AF295" i="164" s="1"/>
  <c r="B40" i="88"/>
  <c r="AF294" i="164" s="1"/>
  <c r="B38" i="88" a="1"/>
  <c r="B38" i="88" s="1"/>
  <c r="AF292" i="164" s="1"/>
  <c r="B37" i="88" a="1"/>
  <c r="B37" i="88" s="1"/>
  <c r="AF291" i="164" s="1"/>
  <c r="B36" i="88" a="1"/>
  <c r="B36" i="88" s="1"/>
  <c r="AF290" i="164" s="1"/>
  <c r="B35" i="88" a="1"/>
  <c r="B35" i="88" s="1"/>
  <c r="AF289" i="164" s="1"/>
  <c r="B34" i="88" a="1"/>
  <c r="B34" i="88" s="1"/>
  <c r="AF288" i="164" s="1"/>
  <c r="B33" i="88" a="1"/>
  <c r="B33" i="88" s="1"/>
  <c r="AF287" i="164" s="1"/>
  <c r="B32" i="88" a="1"/>
  <c r="B32" i="88" s="1"/>
  <c r="AF286" i="164" s="1"/>
  <c r="B28" i="88"/>
  <c r="AF169" i="164" s="1"/>
  <c r="B27" i="88"/>
  <c r="AF168" i="164" s="1"/>
  <c r="B26" i="88"/>
  <c r="AF167" i="164" s="1"/>
  <c r="B25" i="88"/>
  <c r="AF166" i="164" s="1"/>
  <c r="B24" i="88"/>
  <c r="AF165" i="164" s="1"/>
  <c r="B23" i="88"/>
  <c r="AF164" i="164" s="1"/>
  <c r="B22" i="88"/>
  <c r="AF163" i="164" s="1"/>
  <c r="AF323" i="164" s="1"/>
  <c r="B21" i="88"/>
  <c r="AF162" i="164" s="1"/>
  <c r="B20" i="88"/>
  <c r="AF161" i="164" s="1"/>
  <c r="B19" i="88"/>
  <c r="AF160" i="164" s="1"/>
  <c r="B18" i="88"/>
  <c r="AF159" i="164" s="1"/>
  <c r="AF305" i="164" s="1"/>
  <c r="B17" i="88"/>
  <c r="AF158" i="164" s="1"/>
  <c r="B16" i="88"/>
  <c r="B10" i="88"/>
  <c r="H126" i="88"/>
  <c r="AF283" i="164" s="1"/>
  <c r="H125" i="88"/>
  <c r="H124" i="88"/>
  <c r="H122" i="88"/>
  <c r="H120" i="88"/>
  <c r="AF277" i="164" s="1"/>
  <c r="H119" i="88"/>
  <c r="H118" i="88"/>
  <c r="H116" i="88"/>
  <c r="H114" i="88"/>
  <c r="AF271" i="164" s="1"/>
  <c r="H112" i="88"/>
  <c r="AF269" i="164" s="1"/>
  <c r="H111" i="88"/>
  <c r="H110" i="88"/>
  <c r="AF267" i="164" s="1"/>
  <c r="H109" i="88"/>
  <c r="H107" i="88"/>
  <c r="H106" i="88"/>
  <c r="H104" i="88"/>
  <c r="AF261" i="164" s="1"/>
  <c r="H102" i="88"/>
  <c r="AF259" i="164" s="1"/>
  <c r="H101" i="88"/>
  <c r="AF258" i="164" s="1"/>
  <c r="H100" i="88"/>
  <c r="H99" i="88"/>
  <c r="AF256" i="164" s="1"/>
  <c r="H98" i="88"/>
  <c r="H97" i="88"/>
  <c r="H96" i="88"/>
  <c r="H95" i="88"/>
  <c r="H94" i="88"/>
  <c r="AF251" i="164" s="1"/>
  <c r="H93" i="88"/>
  <c r="AF250" i="164" s="1"/>
  <c r="H92" i="88"/>
  <c r="H91" i="88"/>
  <c r="H90" i="88"/>
  <c r="H89" i="88"/>
  <c r="H87" i="88"/>
  <c r="AF244" i="164" s="1"/>
  <c r="H86" i="88"/>
  <c r="H84" i="88"/>
  <c r="AF241" i="164" s="1"/>
  <c r="H82" i="88"/>
  <c r="H81" i="88"/>
  <c r="H80" i="88"/>
  <c r="AF237" i="164" s="1"/>
  <c r="H79" i="88"/>
  <c r="H78" i="88"/>
  <c r="H77" i="88"/>
  <c r="AF234" i="164" s="1"/>
  <c r="H76" i="88"/>
  <c r="H75" i="88"/>
  <c r="AF232" i="164" s="1"/>
  <c r="H74" i="88"/>
  <c r="AF231" i="164" s="1"/>
  <c r="H73" i="88"/>
  <c r="H72" i="88"/>
  <c r="H71" i="88"/>
  <c r="H69" i="88"/>
  <c r="H68" i="88"/>
  <c r="AF225" i="164" s="1"/>
  <c r="H67" i="88"/>
  <c r="H66" i="88"/>
  <c r="AF223" i="164" s="1"/>
  <c r="H65" i="88"/>
  <c r="AF222" i="164" s="1"/>
  <c r="H64" i="88"/>
  <c r="H63" i="88"/>
  <c r="AF220" i="164" s="1"/>
  <c r="H62" i="88"/>
  <c r="H61" i="88"/>
  <c r="H60" i="88"/>
  <c r="AF217" i="164" s="1"/>
  <c r="H59" i="88"/>
  <c r="H58" i="88"/>
  <c r="AF215" i="164" s="1"/>
  <c r="H57" i="88"/>
  <c r="H56" i="88"/>
  <c r="H55" i="88"/>
  <c r="H54" i="88"/>
  <c r="H53" i="88"/>
  <c r="H52" i="88"/>
  <c r="AF209" i="164" s="1"/>
  <c r="H51" i="88"/>
  <c r="H50" i="88"/>
  <c r="AF207" i="164" s="1"/>
  <c r="H49" i="88"/>
  <c r="H48" i="88"/>
  <c r="H47" i="88"/>
  <c r="H46" i="88"/>
  <c r="H45" i="88"/>
  <c r="H44" i="88"/>
  <c r="AF201" i="164" s="1"/>
  <c r="H43" i="88"/>
  <c r="H42" i="88"/>
  <c r="AF199" i="164" s="1"/>
  <c r="H41" i="88"/>
  <c r="AF198" i="164" s="1"/>
  <c r="H40" i="88"/>
  <c r="H39" i="88"/>
  <c r="AF196" i="164" s="1"/>
  <c r="H38" i="88"/>
  <c r="H37" i="88"/>
  <c r="H36" i="88"/>
  <c r="AF193" i="164" s="1"/>
  <c r="H35" i="88"/>
  <c r="H34" i="88"/>
  <c r="AF191" i="164" s="1"/>
  <c r="H33" i="88"/>
  <c r="H32" i="88"/>
  <c r="H31" i="88"/>
  <c r="AF188" i="164" s="1"/>
  <c r="H30" i="88"/>
  <c r="H29" i="88"/>
  <c r="J29" i="88" s="1"/>
  <c r="H28" i="88"/>
  <c r="AF185" i="164" s="1"/>
  <c r="H27" i="88"/>
  <c r="H26" i="88"/>
  <c r="AF183" i="164" s="1"/>
  <c r="H25" i="88"/>
  <c r="H24" i="88"/>
  <c r="H23" i="88"/>
  <c r="AF180" i="164" s="1"/>
  <c r="H22" i="88"/>
  <c r="H21" i="88"/>
  <c r="H20" i="88"/>
  <c r="AF177" i="164" s="1"/>
  <c r="H19" i="88"/>
  <c r="H18" i="88"/>
  <c r="AF175" i="164" s="1"/>
  <c r="H17" i="88"/>
  <c r="B46" i="87"/>
  <c r="AE300" i="164" s="1"/>
  <c r="B45" i="87"/>
  <c r="AE299" i="164" s="1"/>
  <c r="B44" i="87"/>
  <c r="AE298" i="164" s="1"/>
  <c r="B43" i="87"/>
  <c r="AE297" i="164" s="1"/>
  <c r="B42" i="87"/>
  <c r="AE296" i="164" s="1"/>
  <c r="B41" i="87"/>
  <c r="AE295" i="164" s="1"/>
  <c r="B40" i="87"/>
  <c r="AE294" i="164" s="1"/>
  <c r="B38" i="87" a="1"/>
  <c r="B38" i="87" s="1"/>
  <c r="AE292" i="164" s="1"/>
  <c r="B37" i="87" a="1"/>
  <c r="B37" i="87" s="1"/>
  <c r="AE291" i="164" s="1"/>
  <c r="B36" i="87" a="1"/>
  <c r="B36" i="87" s="1"/>
  <c r="AE290" i="164" s="1"/>
  <c r="B35" i="87" a="1"/>
  <c r="B35" i="87" s="1"/>
  <c r="AE289" i="164" s="1"/>
  <c r="B34" i="87" a="1"/>
  <c r="B34" i="87" s="1"/>
  <c r="AE288" i="164" s="1"/>
  <c r="B33" i="87" a="1"/>
  <c r="B33" i="87" s="1"/>
  <c r="AE287" i="164" s="1"/>
  <c r="B32" i="87" a="1"/>
  <c r="B32" i="87" s="1"/>
  <c r="AE286" i="164" s="1"/>
  <c r="B28" i="87"/>
  <c r="AE169" i="164" s="1"/>
  <c r="B27" i="87"/>
  <c r="AE168" i="164" s="1"/>
  <c r="AE328" i="164" s="1"/>
  <c r="B26" i="87"/>
  <c r="AE167" i="164" s="1"/>
  <c r="B25" i="87"/>
  <c r="AE166" i="164" s="1"/>
  <c r="B24" i="87"/>
  <c r="AE165" i="164" s="1"/>
  <c r="B23" i="87"/>
  <c r="AE164" i="164" s="1"/>
  <c r="B22" i="87"/>
  <c r="AE163" i="164" s="1"/>
  <c r="B21" i="87"/>
  <c r="AE162" i="164" s="1"/>
  <c r="B20" i="87"/>
  <c r="AE161" i="164" s="1"/>
  <c r="B19" i="87"/>
  <c r="AE160" i="164" s="1"/>
  <c r="B18" i="87"/>
  <c r="AE159" i="164" s="1"/>
  <c r="B17" i="87"/>
  <c r="AE158" i="164" s="1"/>
  <c r="B16" i="87"/>
  <c r="B10" i="87"/>
  <c r="H126" i="87"/>
  <c r="AE283" i="164" s="1"/>
  <c r="H125" i="87"/>
  <c r="H124" i="87"/>
  <c r="H122" i="87"/>
  <c r="H120" i="87"/>
  <c r="AE277" i="164" s="1"/>
  <c r="H119" i="87"/>
  <c r="H118" i="87"/>
  <c r="H116" i="87"/>
  <c r="H114" i="87"/>
  <c r="AE271" i="164" s="1"/>
  <c r="H112" i="87"/>
  <c r="AE269" i="164" s="1"/>
  <c r="H111" i="87"/>
  <c r="H110" i="87"/>
  <c r="AE267" i="164" s="1"/>
  <c r="H109" i="87"/>
  <c r="H107" i="87"/>
  <c r="H106" i="87"/>
  <c r="H104" i="87"/>
  <c r="AE261" i="164" s="1"/>
  <c r="H102" i="87"/>
  <c r="AE259" i="164" s="1"/>
  <c r="H101" i="87"/>
  <c r="AE258" i="164" s="1"/>
  <c r="H100" i="87"/>
  <c r="H99" i="87"/>
  <c r="H98" i="87"/>
  <c r="H97" i="87"/>
  <c r="H96" i="87"/>
  <c r="H95" i="87"/>
  <c r="H94" i="87"/>
  <c r="AE251" i="164" s="1"/>
  <c r="H93" i="87"/>
  <c r="AE250" i="164" s="1"/>
  <c r="H92" i="87"/>
  <c r="H91" i="87"/>
  <c r="AE248" i="164" s="1"/>
  <c r="H90" i="87"/>
  <c r="H89" i="87"/>
  <c r="H87" i="87"/>
  <c r="H86" i="87"/>
  <c r="H84" i="87"/>
  <c r="AE241" i="164" s="1"/>
  <c r="H82" i="87"/>
  <c r="AE239" i="164" s="1"/>
  <c r="H81" i="87"/>
  <c r="H80" i="87"/>
  <c r="AE237" i="164" s="1"/>
  <c r="H79" i="87"/>
  <c r="H78" i="87"/>
  <c r="H77" i="87"/>
  <c r="H76" i="87"/>
  <c r="H75" i="87"/>
  <c r="AE232" i="164" s="1"/>
  <c r="H74" i="87"/>
  <c r="AE231" i="164" s="1"/>
  <c r="H73" i="87"/>
  <c r="H72" i="87"/>
  <c r="AE229" i="164" s="1"/>
  <c r="H71" i="87"/>
  <c r="H69" i="87"/>
  <c r="H68" i="87"/>
  <c r="H67" i="87"/>
  <c r="H66" i="87"/>
  <c r="AE223" i="164" s="1"/>
  <c r="H65" i="87"/>
  <c r="AE222" i="164" s="1"/>
  <c r="H64" i="87"/>
  <c r="H63" i="87"/>
  <c r="AE220" i="164" s="1"/>
  <c r="H62" i="87"/>
  <c r="H61" i="87"/>
  <c r="H60" i="87"/>
  <c r="AE217" i="164" s="1"/>
  <c r="H59" i="87"/>
  <c r="H58" i="87"/>
  <c r="AE215" i="164" s="1"/>
  <c r="H57" i="87"/>
  <c r="AE214" i="164" s="1"/>
  <c r="H56" i="87"/>
  <c r="H55" i="87"/>
  <c r="AE212" i="164" s="1"/>
  <c r="H54" i="87"/>
  <c r="H53" i="87"/>
  <c r="H52" i="87"/>
  <c r="AE209" i="164" s="1"/>
  <c r="H51" i="87"/>
  <c r="H50" i="87"/>
  <c r="AE207" i="164" s="1"/>
  <c r="H49" i="87"/>
  <c r="AE206" i="164" s="1"/>
  <c r="H48" i="87"/>
  <c r="H47" i="87"/>
  <c r="AE204" i="164" s="1"/>
  <c r="H46" i="87"/>
  <c r="H45" i="87"/>
  <c r="H44" i="87"/>
  <c r="AE201" i="164" s="1"/>
  <c r="H43" i="87"/>
  <c r="H42" i="87"/>
  <c r="AE199" i="164" s="1"/>
  <c r="H41" i="87"/>
  <c r="AE198" i="164" s="1"/>
  <c r="H40" i="87"/>
  <c r="H39" i="87"/>
  <c r="AE196" i="164" s="1"/>
  <c r="H38" i="87"/>
  <c r="H37" i="87"/>
  <c r="H36" i="87"/>
  <c r="AE193" i="164" s="1"/>
  <c r="H35" i="87"/>
  <c r="H34" i="87"/>
  <c r="AE191" i="164" s="1"/>
  <c r="H33" i="87"/>
  <c r="AE190" i="164" s="1"/>
  <c r="H32" i="87"/>
  <c r="H31" i="87"/>
  <c r="AE188" i="164" s="1"/>
  <c r="H30" i="87"/>
  <c r="H29" i="87"/>
  <c r="H28" i="87"/>
  <c r="AE185" i="164" s="1"/>
  <c r="H27" i="87"/>
  <c r="H26" i="87"/>
  <c r="AE183" i="164" s="1"/>
  <c r="H25" i="87"/>
  <c r="H24" i="87"/>
  <c r="H23" i="87"/>
  <c r="AE180" i="164" s="1"/>
  <c r="H22" i="87"/>
  <c r="H21" i="87"/>
  <c r="H20" i="87"/>
  <c r="AE177" i="164" s="1"/>
  <c r="H19" i="87"/>
  <c r="H18" i="87"/>
  <c r="AE175" i="164" s="1"/>
  <c r="H17" i="87"/>
  <c r="AE174" i="164" s="1"/>
  <c r="B46" i="86"/>
  <c r="AD300" i="164" s="1"/>
  <c r="B45" i="86"/>
  <c r="AD299" i="164" s="1"/>
  <c r="B44" i="86"/>
  <c r="AD298" i="164" s="1"/>
  <c r="B43" i="86"/>
  <c r="AD297" i="164" s="1"/>
  <c r="B42" i="86"/>
  <c r="AD296" i="164" s="1"/>
  <c r="B41" i="86"/>
  <c r="AD295" i="164" s="1"/>
  <c r="B40" i="86"/>
  <c r="AD294" i="164" s="1"/>
  <c r="B38" i="86" a="1"/>
  <c r="B38" i="86" s="1"/>
  <c r="AD292" i="164" s="1"/>
  <c r="B37" i="86" a="1"/>
  <c r="B37" i="86" s="1"/>
  <c r="AD291" i="164" s="1"/>
  <c r="B36" i="86" a="1"/>
  <c r="B36" i="86" s="1"/>
  <c r="AD290" i="164" s="1"/>
  <c r="B35" i="86" a="1"/>
  <c r="B35" i="86" s="1"/>
  <c r="AD289" i="164" s="1"/>
  <c r="B34" i="86" a="1"/>
  <c r="B34" i="86" s="1"/>
  <c r="AD288" i="164" s="1"/>
  <c r="B33" i="86" a="1"/>
  <c r="B33" i="86" s="1"/>
  <c r="AD287" i="164" s="1"/>
  <c r="B32" i="86" a="1"/>
  <c r="B32" i="86" s="1"/>
  <c r="AD286" i="164" s="1"/>
  <c r="B28" i="86"/>
  <c r="AD169" i="164" s="1"/>
  <c r="B27" i="86"/>
  <c r="AD168" i="164" s="1"/>
  <c r="B26" i="86"/>
  <c r="AD167" i="164" s="1"/>
  <c r="B25" i="86"/>
  <c r="AD166" i="164" s="1"/>
  <c r="B24" i="86"/>
  <c r="AD165" i="164" s="1"/>
  <c r="B23" i="86"/>
  <c r="AD164" i="164" s="1"/>
  <c r="B22" i="86"/>
  <c r="AD163" i="164" s="1"/>
  <c r="B21" i="86"/>
  <c r="AD162" i="164" s="1"/>
  <c r="B20" i="86"/>
  <c r="AD161" i="164" s="1"/>
  <c r="B19" i="86"/>
  <c r="AD160" i="164" s="1"/>
  <c r="AD320" i="164" s="1"/>
  <c r="B18" i="86"/>
  <c r="AD159" i="164" s="1"/>
  <c r="B17" i="86"/>
  <c r="AD158" i="164" s="1"/>
  <c r="AD318" i="164" s="1"/>
  <c r="B16" i="86"/>
  <c r="C43" i="86" s="1"/>
  <c r="AD151" i="164" s="1"/>
  <c r="B10" i="86"/>
  <c r="H126" i="86"/>
  <c r="AD283" i="164" s="1"/>
  <c r="H125" i="86"/>
  <c r="H124" i="86"/>
  <c r="H122" i="86"/>
  <c r="H120" i="86"/>
  <c r="AD277" i="164" s="1"/>
  <c r="H119" i="86"/>
  <c r="H118" i="86"/>
  <c r="AD275" i="164" s="1"/>
  <c r="H116" i="86"/>
  <c r="H114" i="86"/>
  <c r="AD271" i="164" s="1"/>
  <c r="H112" i="86"/>
  <c r="H111" i="86"/>
  <c r="H110" i="86"/>
  <c r="AD267" i="164" s="1"/>
  <c r="H109" i="86"/>
  <c r="H107" i="86"/>
  <c r="H106" i="86"/>
  <c r="AD263" i="164" s="1"/>
  <c r="H104" i="86"/>
  <c r="AD261" i="164" s="1"/>
  <c r="H102" i="86"/>
  <c r="AD259" i="164" s="1"/>
  <c r="H101" i="86"/>
  <c r="AD258" i="164" s="1"/>
  <c r="H100" i="86"/>
  <c r="H99" i="86"/>
  <c r="H98" i="86"/>
  <c r="H97" i="86"/>
  <c r="H96" i="86"/>
  <c r="AD253" i="164" s="1"/>
  <c r="H95" i="86"/>
  <c r="H94" i="86"/>
  <c r="AD251" i="164" s="1"/>
  <c r="H93" i="86"/>
  <c r="AD250" i="164" s="1"/>
  <c r="H92" i="86"/>
  <c r="H91" i="86"/>
  <c r="AD248" i="164" s="1"/>
  <c r="H90" i="86"/>
  <c r="H89" i="86"/>
  <c r="H87" i="86"/>
  <c r="AD244" i="164" s="1"/>
  <c r="H86" i="86"/>
  <c r="H84" i="86"/>
  <c r="AD241" i="164" s="1"/>
  <c r="H82" i="86"/>
  <c r="AD239" i="164" s="1"/>
  <c r="H81" i="86"/>
  <c r="H80" i="86"/>
  <c r="H79" i="86"/>
  <c r="H78" i="86"/>
  <c r="H77" i="86"/>
  <c r="AD234" i="164" s="1"/>
  <c r="H76" i="86"/>
  <c r="H75" i="86"/>
  <c r="AD232" i="164" s="1"/>
  <c r="H74" i="86"/>
  <c r="H73" i="86"/>
  <c r="H72" i="86"/>
  <c r="AD229" i="164" s="1"/>
  <c r="H71" i="86"/>
  <c r="H69" i="86"/>
  <c r="H68" i="86"/>
  <c r="H67" i="86"/>
  <c r="H66" i="86"/>
  <c r="AD223" i="164" s="1"/>
  <c r="H65" i="86"/>
  <c r="H64" i="86"/>
  <c r="H63" i="86"/>
  <c r="AD220" i="164" s="1"/>
  <c r="H62" i="86"/>
  <c r="H61" i="86"/>
  <c r="H60" i="86"/>
  <c r="H59" i="86"/>
  <c r="H58" i="86"/>
  <c r="AD215" i="164" s="1"/>
  <c r="H57" i="86"/>
  <c r="H56" i="86"/>
  <c r="H55" i="86"/>
  <c r="AD212" i="164" s="1"/>
  <c r="H54" i="86"/>
  <c r="H53" i="86"/>
  <c r="H52" i="86"/>
  <c r="H51" i="86"/>
  <c r="H50" i="86"/>
  <c r="AD207" i="164" s="1"/>
  <c r="H49" i="86"/>
  <c r="H48" i="86"/>
  <c r="H47" i="86"/>
  <c r="AD204" i="164" s="1"/>
  <c r="H46" i="86"/>
  <c r="H45" i="86"/>
  <c r="H44" i="86"/>
  <c r="H43" i="86"/>
  <c r="H42" i="86"/>
  <c r="AD199" i="164" s="1"/>
  <c r="H41" i="86"/>
  <c r="H40" i="86"/>
  <c r="H39" i="86"/>
  <c r="AD196" i="164" s="1"/>
  <c r="H38" i="86"/>
  <c r="H37" i="86"/>
  <c r="H36" i="86"/>
  <c r="H35" i="86"/>
  <c r="H34" i="86"/>
  <c r="AD191" i="164" s="1"/>
  <c r="H33" i="86"/>
  <c r="H32" i="86"/>
  <c r="H31" i="86"/>
  <c r="AD188" i="164" s="1"/>
  <c r="H30" i="86"/>
  <c r="H29" i="86"/>
  <c r="H28" i="86"/>
  <c r="H27" i="86"/>
  <c r="H26" i="86"/>
  <c r="AD183" i="164" s="1"/>
  <c r="H25" i="86"/>
  <c r="H24" i="86"/>
  <c r="H23" i="86"/>
  <c r="AD180" i="164" s="1"/>
  <c r="H22" i="86"/>
  <c r="H21" i="86"/>
  <c r="H20" i="86"/>
  <c r="H19" i="86"/>
  <c r="H18" i="86"/>
  <c r="AD175" i="164" s="1"/>
  <c r="H17" i="86"/>
  <c r="B46" i="85"/>
  <c r="AC300" i="164" s="1"/>
  <c r="B45" i="85"/>
  <c r="AC299" i="164" s="1"/>
  <c r="B44" i="85"/>
  <c r="AC298" i="164" s="1"/>
  <c r="B43" i="85"/>
  <c r="AC297" i="164" s="1"/>
  <c r="B42" i="85"/>
  <c r="AC296" i="164" s="1"/>
  <c r="B41" i="85"/>
  <c r="AC295" i="164" s="1"/>
  <c r="B40" i="85"/>
  <c r="AC294" i="164" s="1"/>
  <c r="B38" i="85" a="1"/>
  <c r="B38" i="85" s="1"/>
  <c r="AC292" i="164" s="1"/>
  <c r="B37" i="85" a="1"/>
  <c r="B37" i="85" s="1"/>
  <c r="AC291" i="164" s="1"/>
  <c r="B36" i="85" a="1"/>
  <c r="B36" i="85" s="1"/>
  <c r="AC290" i="164" s="1"/>
  <c r="B35" i="85" a="1"/>
  <c r="B35" i="85" s="1"/>
  <c r="AC289" i="164" s="1"/>
  <c r="B34" i="85" a="1"/>
  <c r="B34" i="85" s="1"/>
  <c r="AC288" i="164" s="1"/>
  <c r="B33" i="85" a="1"/>
  <c r="B33" i="85" s="1"/>
  <c r="AC287" i="164" s="1"/>
  <c r="B32" i="85" a="1"/>
  <c r="B32" i="85" s="1"/>
  <c r="AC286" i="164" s="1"/>
  <c r="B28" i="85"/>
  <c r="AC169" i="164" s="1"/>
  <c r="B27" i="85"/>
  <c r="AC168" i="164" s="1"/>
  <c r="B26" i="85"/>
  <c r="AC167" i="164" s="1"/>
  <c r="B25" i="85"/>
  <c r="AC166" i="164" s="1"/>
  <c r="B24" i="85"/>
  <c r="AC165" i="164" s="1"/>
  <c r="B23" i="85"/>
  <c r="AC164" i="164" s="1"/>
  <c r="B22" i="85"/>
  <c r="AC163" i="164" s="1"/>
  <c r="B21" i="85"/>
  <c r="AC162" i="164" s="1"/>
  <c r="B20" i="85"/>
  <c r="AC161" i="164" s="1"/>
  <c r="B19" i="85"/>
  <c r="AC160" i="164" s="1"/>
  <c r="B18" i="85"/>
  <c r="AC159" i="164" s="1"/>
  <c r="B17" i="85"/>
  <c r="AC158" i="164" s="1"/>
  <c r="AC318" i="164" s="1"/>
  <c r="B16" i="85"/>
  <c r="B10" i="85"/>
  <c r="H126" i="85"/>
  <c r="AC283" i="164" s="1"/>
  <c r="H125" i="85"/>
  <c r="H124" i="85"/>
  <c r="H122" i="85"/>
  <c r="H120" i="85"/>
  <c r="AC277" i="164" s="1"/>
  <c r="H119" i="85"/>
  <c r="AC276" i="164" s="1"/>
  <c r="H118" i="85"/>
  <c r="H116" i="85"/>
  <c r="H114" i="85"/>
  <c r="AC271" i="164" s="1"/>
  <c r="H112" i="85"/>
  <c r="H111" i="85"/>
  <c r="H110" i="85"/>
  <c r="H109" i="85"/>
  <c r="AC266" i="164" s="1"/>
  <c r="H107" i="85"/>
  <c r="H106" i="85"/>
  <c r="H104" i="85"/>
  <c r="AC261" i="164" s="1"/>
  <c r="H102" i="85"/>
  <c r="AC259" i="164" s="1"/>
  <c r="H101" i="85"/>
  <c r="H100" i="85"/>
  <c r="H99" i="85"/>
  <c r="H98" i="85"/>
  <c r="H97" i="85"/>
  <c r="H96" i="85"/>
  <c r="H95" i="85"/>
  <c r="H94" i="85"/>
  <c r="AC251" i="164" s="1"/>
  <c r="H93" i="85"/>
  <c r="AC250" i="164" s="1"/>
  <c r="H92" i="85"/>
  <c r="H91" i="85"/>
  <c r="H90" i="85"/>
  <c r="AC247" i="164" s="1"/>
  <c r="H89" i="85"/>
  <c r="H87" i="85"/>
  <c r="H86" i="85"/>
  <c r="H84" i="85"/>
  <c r="AC241" i="164" s="1"/>
  <c r="H82" i="85"/>
  <c r="AC239" i="164" s="1"/>
  <c r="H81" i="85"/>
  <c r="H80" i="85"/>
  <c r="H79" i="85"/>
  <c r="AC236" i="164" s="1"/>
  <c r="H78" i="85"/>
  <c r="H77" i="85"/>
  <c r="H76" i="85"/>
  <c r="H75" i="85"/>
  <c r="AC232" i="164" s="1"/>
  <c r="H74" i="85"/>
  <c r="H73" i="85"/>
  <c r="H72" i="85"/>
  <c r="H71" i="85"/>
  <c r="AC228" i="164" s="1"/>
  <c r="H69" i="85"/>
  <c r="H68" i="85"/>
  <c r="H67" i="85"/>
  <c r="H66" i="85"/>
  <c r="AC223" i="164" s="1"/>
  <c r="H65" i="85"/>
  <c r="H64" i="85"/>
  <c r="H63" i="85"/>
  <c r="H62" i="85"/>
  <c r="AC219" i="164" s="1"/>
  <c r="H61" i="85"/>
  <c r="H60" i="85"/>
  <c r="H59" i="85"/>
  <c r="H58" i="85"/>
  <c r="AC215" i="164" s="1"/>
  <c r="H57" i="85"/>
  <c r="H56" i="85"/>
  <c r="H55" i="85"/>
  <c r="H54" i="85"/>
  <c r="H53" i="85"/>
  <c r="H52" i="85"/>
  <c r="H51" i="85"/>
  <c r="H50" i="85"/>
  <c r="AC207" i="164" s="1"/>
  <c r="H49" i="85"/>
  <c r="AC206" i="164" s="1"/>
  <c r="H48" i="85"/>
  <c r="H47" i="85"/>
  <c r="H46" i="85"/>
  <c r="AC203" i="164" s="1"/>
  <c r="H45" i="85"/>
  <c r="K45" i="85" s="1"/>
  <c r="H44" i="85"/>
  <c r="H43" i="85"/>
  <c r="H42" i="85"/>
  <c r="AC199" i="164" s="1"/>
  <c r="H41" i="85"/>
  <c r="AC198" i="164" s="1"/>
  <c r="H40" i="85"/>
  <c r="H39" i="85"/>
  <c r="H38" i="85"/>
  <c r="H37" i="85"/>
  <c r="H36" i="85"/>
  <c r="H35" i="85"/>
  <c r="H34" i="85"/>
  <c r="AC191" i="164" s="1"/>
  <c r="H33" i="85"/>
  <c r="AC190" i="164" s="1"/>
  <c r="H32" i="85"/>
  <c r="H31" i="85"/>
  <c r="H30" i="85"/>
  <c r="H29" i="85"/>
  <c r="H28" i="85"/>
  <c r="H27" i="85"/>
  <c r="H26" i="85"/>
  <c r="AC183" i="164" s="1"/>
  <c r="H25" i="85"/>
  <c r="H24" i="85"/>
  <c r="H23" i="85"/>
  <c r="H22" i="85"/>
  <c r="H21" i="85"/>
  <c r="H20" i="85"/>
  <c r="H19" i="85"/>
  <c r="H18" i="85"/>
  <c r="AC175" i="164" s="1"/>
  <c r="H17" i="85"/>
  <c r="AC174" i="164" s="1"/>
  <c r="B46" i="84"/>
  <c r="AB300" i="164" s="1"/>
  <c r="B45" i="84"/>
  <c r="AB299" i="164" s="1"/>
  <c r="B44" i="84"/>
  <c r="AB298" i="164" s="1"/>
  <c r="B43" i="84"/>
  <c r="AB297" i="164" s="1"/>
  <c r="B42" i="84"/>
  <c r="AB296" i="164" s="1"/>
  <c r="B41" i="84"/>
  <c r="AB295" i="164" s="1"/>
  <c r="B40" i="84"/>
  <c r="AB294" i="164" s="1"/>
  <c r="B38" i="84" a="1"/>
  <c r="B38" i="84" s="1"/>
  <c r="AB292" i="164" s="1"/>
  <c r="B37" i="84" a="1"/>
  <c r="B37" i="84" s="1"/>
  <c r="AB291" i="164" s="1"/>
  <c r="B36" i="84" a="1"/>
  <c r="B36" i="84" s="1"/>
  <c r="AB290" i="164" s="1"/>
  <c r="B35" i="84" a="1"/>
  <c r="B35" i="84" s="1"/>
  <c r="AB289" i="164" s="1"/>
  <c r="B34" i="84" a="1"/>
  <c r="B34" i="84" s="1"/>
  <c r="AB288" i="164" s="1"/>
  <c r="B33" i="84" a="1"/>
  <c r="B33" i="84" s="1"/>
  <c r="AB287" i="164" s="1"/>
  <c r="B32" i="84" a="1"/>
  <c r="B32" i="84" s="1"/>
  <c r="AB286" i="164" s="1"/>
  <c r="B28" i="84"/>
  <c r="AB169" i="164" s="1"/>
  <c r="B27" i="84"/>
  <c r="AB168" i="164" s="1"/>
  <c r="B26" i="84"/>
  <c r="AB167" i="164" s="1"/>
  <c r="B25" i="84"/>
  <c r="AB166" i="164" s="1"/>
  <c r="B24" i="84"/>
  <c r="AB165" i="164" s="1"/>
  <c r="B23" i="84"/>
  <c r="AB164" i="164" s="1"/>
  <c r="B22" i="84"/>
  <c r="AB163" i="164" s="1"/>
  <c r="B21" i="84"/>
  <c r="AB162" i="164" s="1"/>
  <c r="B20" i="84"/>
  <c r="AB161" i="164" s="1"/>
  <c r="B19" i="84"/>
  <c r="AB160" i="164" s="1"/>
  <c r="AB320" i="164" s="1"/>
  <c r="B18" i="84"/>
  <c r="AB159" i="164" s="1"/>
  <c r="B17" i="84"/>
  <c r="AB158" i="164" s="1"/>
  <c r="AB318" i="164" s="1"/>
  <c r="B16" i="84"/>
  <c r="B10" i="84"/>
  <c r="H126" i="84"/>
  <c r="AB283" i="164" s="1"/>
  <c r="H125" i="84"/>
  <c r="H124" i="84"/>
  <c r="AB281" i="164" s="1"/>
  <c r="H122" i="84"/>
  <c r="H120" i="84"/>
  <c r="AB277" i="164" s="1"/>
  <c r="H119" i="84"/>
  <c r="AB276" i="164" s="1"/>
  <c r="H118" i="84"/>
  <c r="H116" i="84"/>
  <c r="H114" i="84"/>
  <c r="AB271" i="164" s="1"/>
  <c r="H112" i="84"/>
  <c r="H111" i="84"/>
  <c r="H110" i="84"/>
  <c r="AB267" i="164" s="1"/>
  <c r="H109" i="84"/>
  <c r="H107" i="84"/>
  <c r="H106" i="84"/>
  <c r="H104" i="84"/>
  <c r="AB261" i="164" s="1"/>
  <c r="H102" i="84"/>
  <c r="AB259" i="164" s="1"/>
  <c r="H101" i="84"/>
  <c r="H100" i="84"/>
  <c r="H99" i="84"/>
  <c r="H98" i="84"/>
  <c r="H97" i="84"/>
  <c r="H96" i="84"/>
  <c r="H95" i="84"/>
  <c r="H94" i="84"/>
  <c r="AB251" i="164" s="1"/>
  <c r="H93" i="84"/>
  <c r="AB250" i="164" s="1"/>
  <c r="H92" i="84"/>
  <c r="H91" i="84"/>
  <c r="AB248" i="164" s="1"/>
  <c r="H90" i="84"/>
  <c r="H89" i="84"/>
  <c r="H87" i="84"/>
  <c r="H86" i="84"/>
  <c r="H84" i="84"/>
  <c r="AB241" i="164" s="1"/>
  <c r="H82" i="84"/>
  <c r="H81" i="84"/>
  <c r="H80" i="84"/>
  <c r="AB237" i="164" s="1"/>
  <c r="H79" i="84"/>
  <c r="H78" i="84"/>
  <c r="H77" i="84"/>
  <c r="H76" i="84"/>
  <c r="H75" i="84"/>
  <c r="AB232" i="164" s="1"/>
  <c r="H74" i="84"/>
  <c r="AB231" i="164" s="1"/>
  <c r="H73" i="84"/>
  <c r="H72" i="84"/>
  <c r="H71" i="84"/>
  <c r="H69" i="84"/>
  <c r="H68" i="84"/>
  <c r="H67" i="84"/>
  <c r="H66" i="84"/>
  <c r="AB223" i="164" s="1"/>
  <c r="H65" i="84"/>
  <c r="AB222" i="164" s="1"/>
  <c r="H64" i="84"/>
  <c r="H63" i="84"/>
  <c r="AB220" i="164" s="1"/>
  <c r="H62" i="84"/>
  <c r="H61" i="84"/>
  <c r="H60" i="84"/>
  <c r="H59" i="84"/>
  <c r="H58" i="84"/>
  <c r="AB215" i="164" s="1"/>
  <c r="H57" i="84"/>
  <c r="AB214" i="164" s="1"/>
  <c r="H56" i="84"/>
  <c r="H55" i="84"/>
  <c r="AB212" i="164" s="1"/>
  <c r="H54" i="84"/>
  <c r="H53" i="84"/>
  <c r="H52" i="84"/>
  <c r="H51" i="84"/>
  <c r="H50" i="84"/>
  <c r="AB207" i="164" s="1"/>
  <c r="H49" i="84"/>
  <c r="AB206" i="164" s="1"/>
  <c r="H48" i="84"/>
  <c r="H47" i="84"/>
  <c r="AB204" i="164" s="1"/>
  <c r="H46" i="84"/>
  <c r="H45" i="84"/>
  <c r="H44" i="84"/>
  <c r="H43" i="84"/>
  <c r="H42" i="84"/>
  <c r="AB199" i="164" s="1"/>
  <c r="H41" i="84"/>
  <c r="AB198" i="164" s="1"/>
  <c r="H40" i="84"/>
  <c r="H39" i="84"/>
  <c r="H38" i="84"/>
  <c r="H37" i="84"/>
  <c r="H36" i="84"/>
  <c r="H35" i="84"/>
  <c r="H34" i="84"/>
  <c r="AB191" i="164" s="1"/>
  <c r="H33" i="84"/>
  <c r="AB190" i="164" s="1"/>
  <c r="H32" i="84"/>
  <c r="H31" i="84"/>
  <c r="H30" i="84"/>
  <c r="H29" i="84"/>
  <c r="H28" i="84"/>
  <c r="H27" i="84"/>
  <c r="H26" i="84"/>
  <c r="AB183" i="164" s="1"/>
  <c r="H25" i="84"/>
  <c r="AB182" i="164" s="1"/>
  <c r="H24" i="84"/>
  <c r="J24" i="84" s="1"/>
  <c r="H23" i="84"/>
  <c r="H22" i="84"/>
  <c r="H21" i="84"/>
  <c r="H20" i="84"/>
  <c r="H19" i="84"/>
  <c r="H18" i="84"/>
  <c r="AB175" i="164" s="1"/>
  <c r="H17" i="84"/>
  <c r="AB174" i="164" s="1"/>
  <c r="B46" i="83"/>
  <c r="AA300" i="164" s="1"/>
  <c r="B45" i="83"/>
  <c r="AA299" i="164" s="1"/>
  <c r="B44" i="83"/>
  <c r="AA298" i="164" s="1"/>
  <c r="B43" i="83"/>
  <c r="AA297" i="164" s="1"/>
  <c r="B42" i="83"/>
  <c r="AA296" i="164" s="1"/>
  <c r="B41" i="83"/>
  <c r="AA295" i="164" s="1"/>
  <c r="B40" i="83"/>
  <c r="AA294" i="164" s="1"/>
  <c r="B38" i="83" a="1"/>
  <c r="B38" i="83" s="1"/>
  <c r="AA292" i="164" s="1"/>
  <c r="B37" i="83" a="1"/>
  <c r="B37" i="83" s="1"/>
  <c r="AA291" i="164" s="1"/>
  <c r="B36" i="83" a="1"/>
  <c r="B36" i="83" s="1"/>
  <c r="AA290" i="164" s="1"/>
  <c r="B35" i="83" a="1"/>
  <c r="B35" i="83" s="1"/>
  <c r="AA289" i="164" s="1"/>
  <c r="B34" i="83" a="1"/>
  <c r="B34" i="83" s="1"/>
  <c r="AA288" i="164" s="1"/>
  <c r="B33" i="83" a="1"/>
  <c r="B33" i="83" s="1"/>
  <c r="AA287" i="164" s="1"/>
  <c r="B32" i="83" a="1"/>
  <c r="B32" i="83" s="1"/>
  <c r="AA286" i="164" s="1"/>
  <c r="B28" i="83"/>
  <c r="AA169" i="164" s="1"/>
  <c r="B27" i="83"/>
  <c r="AA168" i="164" s="1"/>
  <c r="B26" i="83"/>
  <c r="AA167" i="164" s="1"/>
  <c r="B25" i="83"/>
  <c r="AA166" i="164" s="1"/>
  <c r="B24" i="83"/>
  <c r="AA165" i="164" s="1"/>
  <c r="AA325" i="164" s="1"/>
  <c r="B23" i="83"/>
  <c r="AA164" i="164" s="1"/>
  <c r="AA324" i="164" s="1"/>
  <c r="B22" i="83"/>
  <c r="AA163" i="164" s="1"/>
  <c r="B21" i="83"/>
  <c r="AA162" i="164" s="1"/>
  <c r="B20" i="83"/>
  <c r="AA161" i="164" s="1"/>
  <c r="B19" i="83"/>
  <c r="AA160" i="164" s="1"/>
  <c r="B18" i="83"/>
  <c r="AA159" i="164" s="1"/>
  <c r="AA319" i="164" s="1"/>
  <c r="B17" i="83"/>
  <c r="AA158" i="164" s="1"/>
  <c r="B16" i="83"/>
  <c r="B10" i="83"/>
  <c r="H126" i="83"/>
  <c r="AA283" i="164" s="1"/>
  <c r="H125" i="83"/>
  <c r="AA282" i="164" s="1"/>
  <c r="H124" i="83"/>
  <c r="H122" i="83"/>
  <c r="AA279" i="164" s="1"/>
  <c r="H120" i="83"/>
  <c r="AA277" i="164" s="1"/>
  <c r="H119" i="83"/>
  <c r="AA276" i="164" s="1"/>
  <c r="H118" i="83"/>
  <c r="H116" i="83"/>
  <c r="H114" i="83"/>
  <c r="AA271" i="164" s="1"/>
  <c r="H112" i="83"/>
  <c r="H111" i="83"/>
  <c r="H110" i="83"/>
  <c r="AA267" i="164" s="1"/>
  <c r="H109" i="83"/>
  <c r="H107" i="83"/>
  <c r="H106" i="83"/>
  <c r="H104" i="83"/>
  <c r="H102" i="83"/>
  <c r="AA259" i="164" s="1"/>
  <c r="H101" i="83"/>
  <c r="AA258" i="164" s="1"/>
  <c r="H100" i="83"/>
  <c r="H99" i="83"/>
  <c r="AA256" i="164" s="1"/>
  <c r="H98" i="83"/>
  <c r="H97" i="83"/>
  <c r="H96" i="83"/>
  <c r="H95" i="83"/>
  <c r="H94" i="83"/>
  <c r="AA251" i="164" s="1"/>
  <c r="H93" i="83"/>
  <c r="AA250" i="164" s="1"/>
  <c r="H92" i="83"/>
  <c r="H91" i="83"/>
  <c r="AA248" i="164" s="1"/>
  <c r="H90" i="83"/>
  <c r="H89" i="83"/>
  <c r="H87" i="83"/>
  <c r="H86" i="83"/>
  <c r="H84" i="83"/>
  <c r="AA241" i="164" s="1"/>
  <c r="H82" i="83"/>
  <c r="AA239" i="164" s="1"/>
  <c r="H81" i="83"/>
  <c r="H80" i="83"/>
  <c r="AA237" i="164" s="1"/>
  <c r="H79" i="83"/>
  <c r="AA236" i="164" s="1"/>
  <c r="H78" i="83"/>
  <c r="H77" i="83"/>
  <c r="H76" i="83"/>
  <c r="H75" i="83"/>
  <c r="AA232" i="164" s="1"/>
  <c r="H74" i="83"/>
  <c r="H73" i="83"/>
  <c r="H72" i="83"/>
  <c r="AA229" i="164" s="1"/>
  <c r="H71" i="83"/>
  <c r="H69" i="83"/>
  <c r="H68" i="83"/>
  <c r="H67" i="83"/>
  <c r="H66" i="83"/>
  <c r="AA223" i="164" s="1"/>
  <c r="H65" i="83"/>
  <c r="AA222" i="164" s="1"/>
  <c r="H64" i="83"/>
  <c r="H63" i="83"/>
  <c r="AA220" i="164" s="1"/>
  <c r="H62" i="83"/>
  <c r="H61" i="83"/>
  <c r="H60" i="83"/>
  <c r="H59" i="83"/>
  <c r="H58" i="83"/>
  <c r="AA215" i="164" s="1"/>
  <c r="H57" i="83"/>
  <c r="H56" i="83"/>
  <c r="H55" i="83"/>
  <c r="AA212" i="164" s="1"/>
  <c r="H54" i="83"/>
  <c r="H53" i="83"/>
  <c r="H52" i="83"/>
  <c r="H51" i="83"/>
  <c r="H50" i="83"/>
  <c r="AA207" i="164" s="1"/>
  <c r="H49" i="83"/>
  <c r="AA206" i="164" s="1"/>
  <c r="H48" i="83"/>
  <c r="H47" i="83"/>
  <c r="AA204" i="164" s="1"/>
  <c r="H46" i="83"/>
  <c r="AA203" i="164" s="1"/>
  <c r="H45" i="83"/>
  <c r="H44" i="83"/>
  <c r="H43" i="83"/>
  <c r="H42" i="83"/>
  <c r="AA199" i="164" s="1"/>
  <c r="H41" i="83"/>
  <c r="H40" i="83"/>
  <c r="H39" i="83"/>
  <c r="AA196" i="164" s="1"/>
  <c r="H38" i="83"/>
  <c r="H37" i="83"/>
  <c r="H36" i="83"/>
  <c r="H35" i="83"/>
  <c r="H34" i="83"/>
  <c r="AA191" i="164" s="1"/>
  <c r="H33" i="83"/>
  <c r="H32" i="83"/>
  <c r="H31" i="83"/>
  <c r="AA188" i="164" s="1"/>
  <c r="H30" i="83"/>
  <c r="AA187" i="164" s="1"/>
  <c r="H29" i="83"/>
  <c r="H28" i="83"/>
  <c r="H27" i="83"/>
  <c r="H26" i="83"/>
  <c r="AA183" i="164" s="1"/>
  <c r="H25" i="83"/>
  <c r="H24" i="83"/>
  <c r="H23" i="83"/>
  <c r="H22" i="83"/>
  <c r="H21" i="83"/>
  <c r="H20" i="83"/>
  <c r="AA177" i="164" s="1"/>
  <c r="H19" i="83"/>
  <c r="H18" i="83"/>
  <c r="AA175" i="164" s="1"/>
  <c r="H17" i="83"/>
  <c r="B46" i="82"/>
  <c r="Z300" i="164" s="1"/>
  <c r="B45" i="82"/>
  <c r="Z299" i="164" s="1"/>
  <c r="B44" i="82"/>
  <c r="Z298" i="164" s="1"/>
  <c r="B43" i="82"/>
  <c r="Z297" i="164" s="1"/>
  <c r="B42" i="82"/>
  <c r="Z296" i="164" s="1"/>
  <c r="B41" i="82"/>
  <c r="Z295" i="164" s="1"/>
  <c r="B40" i="82"/>
  <c r="Z294" i="164" s="1"/>
  <c r="B38" i="82" a="1"/>
  <c r="B38" i="82" s="1"/>
  <c r="Z292" i="164" s="1"/>
  <c r="B37" i="82" a="1"/>
  <c r="B37" i="82" s="1"/>
  <c r="Z291" i="164" s="1"/>
  <c r="B36" i="82" a="1"/>
  <c r="B36" i="82" s="1"/>
  <c r="Z290" i="164" s="1"/>
  <c r="B35" i="82" a="1"/>
  <c r="B35" i="82" s="1"/>
  <c r="Z289" i="164" s="1"/>
  <c r="B34" i="82" a="1"/>
  <c r="B34" i="82" s="1"/>
  <c r="Z288" i="164" s="1"/>
  <c r="B33" i="82" a="1"/>
  <c r="B33" i="82" s="1"/>
  <c r="Z287" i="164" s="1"/>
  <c r="B32" i="82" a="1"/>
  <c r="B32" i="82" s="1"/>
  <c r="Z286" i="164" s="1"/>
  <c r="B28" i="82"/>
  <c r="Z169" i="164" s="1"/>
  <c r="B27" i="82"/>
  <c r="Z168" i="164" s="1"/>
  <c r="B26" i="82"/>
  <c r="Z167" i="164" s="1"/>
  <c r="B25" i="82"/>
  <c r="Z166" i="164" s="1"/>
  <c r="Z326" i="164" s="1"/>
  <c r="B24" i="82"/>
  <c r="Z165" i="164" s="1"/>
  <c r="B23" i="82"/>
  <c r="Z164" i="164" s="1"/>
  <c r="B22" i="82"/>
  <c r="Z163" i="164" s="1"/>
  <c r="B21" i="82"/>
  <c r="Z162" i="164" s="1"/>
  <c r="B20" i="82"/>
  <c r="Z161" i="164" s="1"/>
  <c r="B19" i="82"/>
  <c r="Z160" i="164" s="1"/>
  <c r="B18" i="82"/>
  <c r="Z159" i="164" s="1"/>
  <c r="B17" i="82"/>
  <c r="Z158" i="164" s="1"/>
  <c r="B16" i="82"/>
  <c r="B10" i="82"/>
  <c r="H126" i="82"/>
  <c r="Z283" i="164" s="1"/>
  <c r="H125" i="82"/>
  <c r="H124" i="82"/>
  <c r="H122" i="82"/>
  <c r="H120" i="82"/>
  <c r="Z277" i="164" s="1"/>
  <c r="H119" i="82"/>
  <c r="Z276" i="164" s="1"/>
  <c r="H118" i="82"/>
  <c r="H116" i="82"/>
  <c r="H114" i="82"/>
  <c r="Z271" i="164" s="1"/>
  <c r="H112" i="82"/>
  <c r="Z269" i="164" s="1"/>
  <c r="H111" i="82"/>
  <c r="H110" i="82"/>
  <c r="H109" i="82"/>
  <c r="H107" i="82"/>
  <c r="H106" i="82"/>
  <c r="H104" i="82"/>
  <c r="Z261" i="164" s="1"/>
  <c r="H102" i="82"/>
  <c r="Z259" i="164" s="1"/>
  <c r="H101" i="82"/>
  <c r="H100" i="82"/>
  <c r="H99" i="82"/>
  <c r="Z256" i="164" s="1"/>
  <c r="H98" i="82"/>
  <c r="H97" i="82"/>
  <c r="H96" i="82"/>
  <c r="H95" i="82"/>
  <c r="Z252" i="164" s="1"/>
  <c r="H94" i="82"/>
  <c r="Z251" i="164" s="1"/>
  <c r="H93" i="82"/>
  <c r="H92" i="82"/>
  <c r="H91" i="82"/>
  <c r="Z248" i="164" s="1"/>
  <c r="H90" i="82"/>
  <c r="H89" i="82"/>
  <c r="H87" i="82"/>
  <c r="H86" i="82"/>
  <c r="H84" i="82"/>
  <c r="Z241" i="164" s="1"/>
  <c r="H82" i="82"/>
  <c r="H81" i="82"/>
  <c r="H80" i="82"/>
  <c r="Z237" i="164" s="1"/>
  <c r="H79" i="82"/>
  <c r="H78" i="82"/>
  <c r="H77" i="82"/>
  <c r="H76" i="82"/>
  <c r="H75" i="82"/>
  <c r="Z232" i="164" s="1"/>
  <c r="H74" i="82"/>
  <c r="H73" i="82"/>
  <c r="H72" i="82"/>
  <c r="Z229" i="164" s="1"/>
  <c r="H71" i="82"/>
  <c r="H69" i="82"/>
  <c r="H68" i="82"/>
  <c r="H67" i="82"/>
  <c r="H66" i="82"/>
  <c r="Z223" i="164" s="1"/>
  <c r="H65" i="82"/>
  <c r="H64" i="82"/>
  <c r="H63" i="82"/>
  <c r="Z220" i="164" s="1"/>
  <c r="H62" i="82"/>
  <c r="H61" i="82"/>
  <c r="H60" i="82"/>
  <c r="H59" i="82"/>
  <c r="H58" i="82"/>
  <c r="Z215" i="164" s="1"/>
  <c r="H57" i="82"/>
  <c r="Z214" i="164" s="1"/>
  <c r="H56" i="82"/>
  <c r="H55" i="82"/>
  <c r="H54" i="82"/>
  <c r="H53" i="82"/>
  <c r="H52" i="82"/>
  <c r="H51" i="82"/>
  <c r="Z208" i="164" s="1"/>
  <c r="H50" i="82"/>
  <c r="Z207" i="164" s="1"/>
  <c r="H49" i="82"/>
  <c r="H48" i="82"/>
  <c r="H47" i="82"/>
  <c r="Z204" i="164" s="1"/>
  <c r="H46" i="82"/>
  <c r="H45" i="82"/>
  <c r="H44" i="82"/>
  <c r="H43" i="82"/>
  <c r="H42" i="82"/>
  <c r="Z199" i="164" s="1"/>
  <c r="H41" i="82"/>
  <c r="Z198" i="164" s="1"/>
  <c r="H40" i="82"/>
  <c r="H39" i="82"/>
  <c r="H38" i="82"/>
  <c r="H37" i="82"/>
  <c r="H36" i="82"/>
  <c r="H35" i="82"/>
  <c r="H34" i="82"/>
  <c r="Z191" i="164" s="1"/>
  <c r="H33" i="82"/>
  <c r="Z190" i="164" s="1"/>
  <c r="H32" i="82"/>
  <c r="H31" i="82"/>
  <c r="H30" i="82"/>
  <c r="H29" i="82"/>
  <c r="H28" i="82"/>
  <c r="H27" i="82"/>
  <c r="H26" i="82"/>
  <c r="Z183" i="164" s="1"/>
  <c r="H25" i="82"/>
  <c r="H24" i="82"/>
  <c r="H23" i="82"/>
  <c r="H22" i="82"/>
  <c r="H21" i="82"/>
  <c r="H20" i="82"/>
  <c r="H19" i="82"/>
  <c r="H18" i="82"/>
  <c r="Z175" i="164" s="1"/>
  <c r="H17" i="82"/>
  <c r="Z174" i="164" s="1"/>
  <c r="B46" i="81"/>
  <c r="Y300" i="164" s="1"/>
  <c r="B45" i="81"/>
  <c r="Y299" i="164" s="1"/>
  <c r="B44" i="81"/>
  <c r="Y298" i="164" s="1"/>
  <c r="B43" i="81"/>
  <c r="Y297" i="164" s="1"/>
  <c r="B42" i="81"/>
  <c r="Y296" i="164" s="1"/>
  <c r="B41" i="81"/>
  <c r="Y295" i="164" s="1"/>
  <c r="B40" i="81"/>
  <c r="Y294" i="164" s="1"/>
  <c r="B38" i="81" a="1"/>
  <c r="B38" i="81" s="1"/>
  <c r="Y292" i="164" s="1"/>
  <c r="B37" i="81" a="1"/>
  <c r="B37" i="81" s="1"/>
  <c r="Y291" i="164" s="1"/>
  <c r="B36" i="81" a="1"/>
  <c r="B36" i="81" s="1"/>
  <c r="Y290" i="164" s="1"/>
  <c r="B35" i="81" a="1"/>
  <c r="B35" i="81" s="1"/>
  <c r="Y289" i="164" s="1"/>
  <c r="B34" i="81" a="1"/>
  <c r="B34" i="81" s="1"/>
  <c r="Y288" i="164" s="1"/>
  <c r="B33" i="81" a="1"/>
  <c r="B33" i="81" s="1"/>
  <c r="Y287" i="164" s="1"/>
  <c r="B32" i="81" a="1"/>
  <c r="B32" i="81" s="1"/>
  <c r="Y286" i="164" s="1"/>
  <c r="B28" i="81"/>
  <c r="Y169" i="164" s="1"/>
  <c r="B27" i="81"/>
  <c r="Y168" i="164" s="1"/>
  <c r="B26" i="81"/>
  <c r="Y167" i="164" s="1"/>
  <c r="B25" i="81"/>
  <c r="Y166" i="164" s="1"/>
  <c r="B24" i="81"/>
  <c r="Y165" i="164" s="1"/>
  <c r="B23" i="81"/>
  <c r="Y164" i="164" s="1"/>
  <c r="B22" i="81"/>
  <c r="Y163" i="164" s="1"/>
  <c r="B21" i="81"/>
  <c r="Y162" i="164" s="1"/>
  <c r="B20" i="81"/>
  <c r="Y161" i="164" s="1"/>
  <c r="B19" i="81"/>
  <c r="Y160" i="164" s="1"/>
  <c r="B18" i="81"/>
  <c r="Y159" i="164" s="1"/>
  <c r="Y319" i="164" s="1"/>
  <c r="B17" i="81"/>
  <c r="Y158" i="164" s="1"/>
  <c r="B16" i="81"/>
  <c r="B10" i="81"/>
  <c r="H126" i="81"/>
  <c r="Y283" i="164" s="1"/>
  <c r="H125" i="81"/>
  <c r="Y282" i="164" s="1"/>
  <c r="H124" i="81"/>
  <c r="H122" i="81"/>
  <c r="H120" i="81"/>
  <c r="Y277" i="164" s="1"/>
  <c r="H119" i="81"/>
  <c r="Y276" i="164" s="1"/>
  <c r="H118" i="81"/>
  <c r="H116" i="81"/>
  <c r="H114" i="81"/>
  <c r="Y271" i="164" s="1"/>
  <c r="H112" i="81"/>
  <c r="Y269" i="164" s="1"/>
  <c r="H111" i="81"/>
  <c r="H110" i="81"/>
  <c r="Y267" i="164" s="1"/>
  <c r="H109" i="81"/>
  <c r="H107" i="81"/>
  <c r="H106" i="81"/>
  <c r="H104" i="81"/>
  <c r="Y261" i="164" s="1"/>
  <c r="H102" i="81"/>
  <c r="Y259" i="164" s="1"/>
  <c r="H101" i="81"/>
  <c r="H100" i="81"/>
  <c r="H99" i="81"/>
  <c r="H98" i="81"/>
  <c r="H97" i="81"/>
  <c r="H96" i="81"/>
  <c r="H95" i="81"/>
  <c r="Y252" i="164" s="1"/>
  <c r="H94" i="81"/>
  <c r="Y251" i="164" s="1"/>
  <c r="H93" i="81"/>
  <c r="Y250" i="164" s="1"/>
  <c r="H92" i="81"/>
  <c r="H91" i="81"/>
  <c r="Y248" i="164" s="1"/>
  <c r="H90" i="81"/>
  <c r="H89" i="81"/>
  <c r="H87" i="81"/>
  <c r="H86" i="81"/>
  <c r="H84" i="81"/>
  <c r="Y241" i="164" s="1"/>
  <c r="H82" i="81"/>
  <c r="Y239" i="164" s="1"/>
  <c r="H81" i="81"/>
  <c r="H80" i="81"/>
  <c r="H79" i="81"/>
  <c r="H78" i="81"/>
  <c r="H77" i="81"/>
  <c r="H76" i="81"/>
  <c r="H75" i="81"/>
  <c r="Y232" i="164" s="1"/>
  <c r="H74" i="81"/>
  <c r="Y231" i="164" s="1"/>
  <c r="H73" i="81"/>
  <c r="H72" i="81"/>
  <c r="Y229" i="164" s="1"/>
  <c r="H71" i="81"/>
  <c r="H69" i="81"/>
  <c r="H68" i="81"/>
  <c r="H67" i="81"/>
  <c r="H66" i="81"/>
  <c r="Y223" i="164" s="1"/>
  <c r="H65" i="81"/>
  <c r="Y222" i="164" s="1"/>
  <c r="H64" i="81"/>
  <c r="H63" i="81"/>
  <c r="Y220" i="164" s="1"/>
  <c r="H62" i="81"/>
  <c r="H61" i="81"/>
  <c r="H60" i="81"/>
  <c r="H59" i="81"/>
  <c r="H58" i="81"/>
  <c r="Y215" i="164" s="1"/>
  <c r="H57" i="81"/>
  <c r="Y214" i="164" s="1"/>
  <c r="H56" i="81"/>
  <c r="H55" i="81"/>
  <c r="Y212" i="164" s="1"/>
  <c r="H54" i="81"/>
  <c r="H53" i="81"/>
  <c r="H52" i="81"/>
  <c r="H51" i="81"/>
  <c r="Y208" i="164" s="1"/>
  <c r="H50" i="81"/>
  <c r="Y207" i="164" s="1"/>
  <c r="H49" i="81"/>
  <c r="Y206" i="164" s="1"/>
  <c r="H48" i="81"/>
  <c r="H47" i="81"/>
  <c r="Y204" i="164" s="1"/>
  <c r="H46" i="81"/>
  <c r="H45" i="81"/>
  <c r="H44" i="81"/>
  <c r="H43" i="81"/>
  <c r="H42" i="81"/>
  <c r="Y199" i="164" s="1"/>
  <c r="H41" i="81"/>
  <c r="Y198" i="164" s="1"/>
  <c r="H40" i="81"/>
  <c r="H39" i="81"/>
  <c r="Y196" i="164" s="1"/>
  <c r="H38" i="81"/>
  <c r="H37" i="81"/>
  <c r="H36" i="81"/>
  <c r="H35" i="81"/>
  <c r="H34" i="81"/>
  <c r="Y191" i="164" s="1"/>
  <c r="H33" i="81"/>
  <c r="H32" i="81"/>
  <c r="H31" i="81"/>
  <c r="Y188" i="164" s="1"/>
  <c r="H30" i="81"/>
  <c r="H29" i="81"/>
  <c r="H28" i="81"/>
  <c r="H27" i="81"/>
  <c r="H26" i="81"/>
  <c r="Y183" i="164" s="1"/>
  <c r="H25" i="81"/>
  <c r="Y182" i="164" s="1"/>
  <c r="H24" i="81"/>
  <c r="H23" i="81"/>
  <c r="H22" i="81"/>
  <c r="H21" i="81"/>
  <c r="H20" i="81"/>
  <c r="H19" i="81"/>
  <c r="H18" i="81"/>
  <c r="Y175" i="164" s="1"/>
  <c r="H17" i="81"/>
  <c r="Y174" i="164" s="1"/>
  <c r="B46" i="80"/>
  <c r="X300" i="164" s="1"/>
  <c r="B45" i="80"/>
  <c r="X299" i="164" s="1"/>
  <c r="B44" i="80"/>
  <c r="X298" i="164" s="1"/>
  <c r="B43" i="80"/>
  <c r="X297" i="164" s="1"/>
  <c r="B42" i="80"/>
  <c r="X296" i="164" s="1"/>
  <c r="B41" i="80"/>
  <c r="X295" i="164" s="1"/>
  <c r="B40" i="80"/>
  <c r="X294" i="164" s="1"/>
  <c r="B38" i="80" a="1"/>
  <c r="B38" i="80" s="1"/>
  <c r="X292" i="164" s="1"/>
  <c r="B37" i="80" a="1"/>
  <c r="B37" i="80" s="1"/>
  <c r="X291" i="164" s="1"/>
  <c r="B36" i="80" a="1"/>
  <c r="B36" i="80" s="1"/>
  <c r="X290" i="164" s="1"/>
  <c r="B35" i="80" a="1"/>
  <c r="B35" i="80" s="1"/>
  <c r="X289" i="164" s="1"/>
  <c r="B34" i="80" a="1"/>
  <c r="B34" i="80" s="1"/>
  <c r="X288" i="164" s="1"/>
  <c r="B33" i="80" a="1"/>
  <c r="B33" i="80" s="1"/>
  <c r="X287" i="164" s="1"/>
  <c r="B32" i="80" a="1"/>
  <c r="B32" i="80" s="1"/>
  <c r="X286" i="164" s="1"/>
  <c r="B28" i="80"/>
  <c r="X169" i="164" s="1"/>
  <c r="B27" i="80"/>
  <c r="X168" i="164" s="1"/>
  <c r="B26" i="80"/>
  <c r="X167" i="164" s="1"/>
  <c r="B25" i="80"/>
  <c r="X166" i="164" s="1"/>
  <c r="X326" i="164" s="1"/>
  <c r="B24" i="80"/>
  <c r="X165" i="164" s="1"/>
  <c r="B23" i="80"/>
  <c r="X164" i="164" s="1"/>
  <c r="B22" i="80"/>
  <c r="X163" i="164" s="1"/>
  <c r="B21" i="80"/>
  <c r="X162" i="164" s="1"/>
  <c r="B20" i="80"/>
  <c r="X161" i="164" s="1"/>
  <c r="B19" i="80"/>
  <c r="X160" i="164" s="1"/>
  <c r="B18" i="80"/>
  <c r="X159" i="164" s="1"/>
  <c r="B17" i="80"/>
  <c r="X158" i="164" s="1"/>
  <c r="B16" i="80"/>
  <c r="B10" i="80"/>
  <c r="H126" i="80"/>
  <c r="X283" i="164" s="1"/>
  <c r="H125" i="80"/>
  <c r="H124" i="80"/>
  <c r="X281" i="164" s="1"/>
  <c r="H122" i="80"/>
  <c r="H120" i="80"/>
  <c r="H119" i="80"/>
  <c r="H118" i="80"/>
  <c r="H116" i="80"/>
  <c r="H114" i="80"/>
  <c r="X271" i="164" s="1"/>
  <c r="H112" i="80"/>
  <c r="H111" i="80"/>
  <c r="H110" i="80"/>
  <c r="X267" i="164" s="1"/>
  <c r="H109" i="80"/>
  <c r="H107" i="80"/>
  <c r="H106" i="80"/>
  <c r="H104" i="80"/>
  <c r="X261" i="164" s="1"/>
  <c r="H102" i="80"/>
  <c r="X259" i="164" s="1"/>
  <c r="H101" i="80"/>
  <c r="X258" i="164" s="1"/>
  <c r="H100" i="80"/>
  <c r="H99" i="80"/>
  <c r="X256" i="164" s="1"/>
  <c r="H98" i="80"/>
  <c r="H97" i="80"/>
  <c r="H96" i="80"/>
  <c r="H95" i="80"/>
  <c r="H94" i="80"/>
  <c r="X251" i="164" s="1"/>
  <c r="H93" i="80"/>
  <c r="X250" i="164" s="1"/>
  <c r="H92" i="80"/>
  <c r="H91" i="80"/>
  <c r="H90" i="80"/>
  <c r="H89" i="80"/>
  <c r="H87" i="80"/>
  <c r="H86" i="80"/>
  <c r="H84" i="80"/>
  <c r="X241" i="164" s="1"/>
  <c r="H82" i="80"/>
  <c r="H81" i="80"/>
  <c r="H80" i="80"/>
  <c r="H79" i="80"/>
  <c r="H78" i="80"/>
  <c r="H77" i="80"/>
  <c r="H76" i="80"/>
  <c r="H75" i="80"/>
  <c r="X232" i="164" s="1"/>
  <c r="H74" i="80"/>
  <c r="H73" i="80"/>
  <c r="H72" i="80"/>
  <c r="H71" i="80"/>
  <c r="H69" i="80"/>
  <c r="H68" i="80"/>
  <c r="H67" i="80"/>
  <c r="H66" i="80"/>
  <c r="X223" i="164" s="1"/>
  <c r="H65" i="80"/>
  <c r="X222" i="164" s="1"/>
  <c r="H64" i="80"/>
  <c r="H63" i="80"/>
  <c r="H62" i="80"/>
  <c r="H61" i="80"/>
  <c r="H60" i="80"/>
  <c r="H59" i="80"/>
  <c r="H58" i="80"/>
  <c r="X215" i="164" s="1"/>
  <c r="H57" i="80"/>
  <c r="X214" i="164" s="1"/>
  <c r="H56" i="80"/>
  <c r="H55" i="80"/>
  <c r="H54" i="80"/>
  <c r="H53" i="80"/>
  <c r="H52" i="80"/>
  <c r="H51" i="80"/>
  <c r="H50" i="80"/>
  <c r="X207" i="164" s="1"/>
  <c r="H49" i="80"/>
  <c r="H48" i="80"/>
  <c r="H47" i="80"/>
  <c r="H46" i="80"/>
  <c r="H45" i="80"/>
  <c r="H44" i="80"/>
  <c r="H43" i="80"/>
  <c r="H42" i="80"/>
  <c r="X199" i="164" s="1"/>
  <c r="H41" i="80"/>
  <c r="H40" i="80"/>
  <c r="H39" i="80"/>
  <c r="H38" i="80"/>
  <c r="H37" i="80"/>
  <c r="H36" i="80"/>
  <c r="H35" i="80"/>
  <c r="H34" i="80"/>
  <c r="X191" i="164" s="1"/>
  <c r="H33" i="80"/>
  <c r="H32" i="80"/>
  <c r="H31" i="80"/>
  <c r="H30" i="80"/>
  <c r="H29" i="80"/>
  <c r="H28" i="80"/>
  <c r="H27" i="80"/>
  <c r="H26" i="80"/>
  <c r="X183" i="164" s="1"/>
  <c r="H25" i="80"/>
  <c r="X182" i="164" s="1"/>
  <c r="H24" i="80"/>
  <c r="H23" i="80"/>
  <c r="H22" i="80"/>
  <c r="H21" i="80"/>
  <c r="H20" i="80"/>
  <c r="H19" i="80"/>
  <c r="H18" i="80"/>
  <c r="X175" i="164" s="1"/>
  <c r="H17" i="80"/>
  <c r="B46" i="79"/>
  <c r="W300" i="164" s="1"/>
  <c r="B45" i="79"/>
  <c r="W299" i="164" s="1"/>
  <c r="B44" i="79"/>
  <c r="W298" i="164" s="1"/>
  <c r="B43" i="79"/>
  <c r="W297" i="164" s="1"/>
  <c r="B42" i="79"/>
  <c r="W296" i="164" s="1"/>
  <c r="B41" i="79"/>
  <c r="W295" i="164" s="1"/>
  <c r="B40" i="79"/>
  <c r="W294" i="164" s="1"/>
  <c r="B38" i="79" a="1"/>
  <c r="B38" i="79" s="1"/>
  <c r="W292" i="164" s="1"/>
  <c r="B37" i="79" a="1"/>
  <c r="B37" i="79" s="1"/>
  <c r="W291" i="164" s="1"/>
  <c r="B36" i="79" a="1"/>
  <c r="B36" i="79" s="1"/>
  <c r="W290" i="164" s="1"/>
  <c r="B35" i="79" a="1"/>
  <c r="B35" i="79" s="1"/>
  <c r="W289" i="164" s="1"/>
  <c r="B34" i="79" a="1"/>
  <c r="B34" i="79" s="1"/>
  <c r="W288" i="164" s="1"/>
  <c r="B33" i="79" a="1"/>
  <c r="B33" i="79" s="1"/>
  <c r="W287" i="164" s="1"/>
  <c r="B32" i="79" a="1"/>
  <c r="B32" i="79" s="1"/>
  <c r="W286" i="164" s="1"/>
  <c r="B28" i="79"/>
  <c r="W169" i="164" s="1"/>
  <c r="B27" i="79"/>
  <c r="W168" i="164" s="1"/>
  <c r="B26" i="79"/>
  <c r="W167" i="164" s="1"/>
  <c r="B25" i="79"/>
  <c r="W166" i="164" s="1"/>
  <c r="B24" i="79"/>
  <c r="W165" i="164" s="1"/>
  <c r="B23" i="79"/>
  <c r="W164" i="164" s="1"/>
  <c r="B22" i="79"/>
  <c r="W163" i="164" s="1"/>
  <c r="B21" i="79"/>
  <c r="W162" i="164" s="1"/>
  <c r="B20" i="79"/>
  <c r="W161" i="164" s="1"/>
  <c r="B19" i="79"/>
  <c r="W160" i="164" s="1"/>
  <c r="W306" i="164" s="1"/>
  <c r="B18" i="79"/>
  <c r="W159" i="164" s="1"/>
  <c r="B17" i="79"/>
  <c r="W158" i="164" s="1"/>
  <c r="B16" i="79"/>
  <c r="B10" i="79"/>
  <c r="H126" i="79"/>
  <c r="W283" i="164" s="1"/>
  <c r="H125" i="79"/>
  <c r="H124" i="79"/>
  <c r="H122" i="79"/>
  <c r="H120" i="79"/>
  <c r="H119" i="79"/>
  <c r="W276" i="164" s="1"/>
  <c r="H118" i="79"/>
  <c r="H116" i="79"/>
  <c r="H114" i="79"/>
  <c r="W271" i="164" s="1"/>
  <c r="H112" i="79"/>
  <c r="H111" i="79"/>
  <c r="H110" i="79"/>
  <c r="W267" i="164" s="1"/>
  <c r="H109" i="79"/>
  <c r="H107" i="79"/>
  <c r="H106" i="79"/>
  <c r="H104" i="79"/>
  <c r="W261" i="164" s="1"/>
  <c r="H102" i="79"/>
  <c r="W259" i="164" s="1"/>
  <c r="H101" i="79"/>
  <c r="H100" i="79"/>
  <c r="H99" i="79"/>
  <c r="W256" i="164" s="1"/>
  <c r="H98" i="79"/>
  <c r="H97" i="79"/>
  <c r="H96" i="79"/>
  <c r="H95" i="79"/>
  <c r="H94" i="79"/>
  <c r="W251" i="164" s="1"/>
  <c r="H93" i="79"/>
  <c r="H92" i="79"/>
  <c r="H91" i="79"/>
  <c r="H90" i="79"/>
  <c r="H89" i="79"/>
  <c r="H87" i="79"/>
  <c r="H86" i="79"/>
  <c r="H84" i="79"/>
  <c r="W241" i="164" s="1"/>
  <c r="H82" i="79"/>
  <c r="H81" i="79"/>
  <c r="H80" i="79"/>
  <c r="H79" i="79"/>
  <c r="H78" i="79"/>
  <c r="H77" i="79"/>
  <c r="H76" i="79"/>
  <c r="H75" i="79"/>
  <c r="W232" i="164" s="1"/>
  <c r="H74" i="79"/>
  <c r="H73" i="79"/>
  <c r="H72" i="79"/>
  <c r="H71" i="79"/>
  <c r="H69" i="79"/>
  <c r="H68" i="79"/>
  <c r="H67" i="79"/>
  <c r="H66" i="79"/>
  <c r="W223" i="164" s="1"/>
  <c r="H65" i="79"/>
  <c r="H64" i="79"/>
  <c r="H63" i="79"/>
  <c r="H62" i="79"/>
  <c r="H61" i="79"/>
  <c r="H60" i="79"/>
  <c r="H59" i="79"/>
  <c r="H58" i="79"/>
  <c r="W215" i="164" s="1"/>
  <c r="H57" i="79"/>
  <c r="W214" i="164" s="1"/>
  <c r="H56" i="79"/>
  <c r="H55" i="79"/>
  <c r="H54" i="79"/>
  <c r="H53" i="79"/>
  <c r="H52" i="79"/>
  <c r="H51" i="79"/>
  <c r="W208" i="164" s="1"/>
  <c r="H50" i="79"/>
  <c r="W207" i="164" s="1"/>
  <c r="H49" i="79"/>
  <c r="W206" i="164" s="1"/>
  <c r="H48" i="79"/>
  <c r="H47" i="79"/>
  <c r="H46" i="79"/>
  <c r="H45" i="79"/>
  <c r="H44" i="79"/>
  <c r="H43" i="79"/>
  <c r="H42" i="79"/>
  <c r="W199" i="164" s="1"/>
  <c r="H41" i="79"/>
  <c r="W198" i="164" s="1"/>
  <c r="H40" i="79"/>
  <c r="H39" i="79"/>
  <c r="H38" i="79"/>
  <c r="H37" i="79"/>
  <c r="H36" i="79"/>
  <c r="H35" i="79"/>
  <c r="H34" i="79"/>
  <c r="W191" i="164" s="1"/>
  <c r="H33" i="79"/>
  <c r="H32" i="79"/>
  <c r="H31" i="79"/>
  <c r="H30" i="79"/>
  <c r="J30" i="79" s="1"/>
  <c r="H29" i="79"/>
  <c r="H28" i="79"/>
  <c r="H27" i="79"/>
  <c r="H26" i="79"/>
  <c r="W183" i="164" s="1"/>
  <c r="H25" i="79"/>
  <c r="H24" i="79"/>
  <c r="H23" i="79"/>
  <c r="H22" i="79"/>
  <c r="H21" i="79"/>
  <c r="H20" i="79"/>
  <c r="H19" i="79"/>
  <c r="H18" i="79"/>
  <c r="W175" i="164" s="1"/>
  <c r="H17" i="79"/>
  <c r="W174" i="164" s="1"/>
  <c r="B46" i="78"/>
  <c r="V300" i="164" s="1"/>
  <c r="B45" i="78"/>
  <c r="V299" i="164" s="1"/>
  <c r="B44" i="78"/>
  <c r="V298" i="164" s="1"/>
  <c r="B43" i="78"/>
  <c r="V297" i="164" s="1"/>
  <c r="B42" i="78"/>
  <c r="V296" i="164" s="1"/>
  <c r="B41" i="78"/>
  <c r="V295" i="164" s="1"/>
  <c r="B40" i="78"/>
  <c r="V294" i="164" s="1"/>
  <c r="B38" i="78" a="1"/>
  <c r="B38" i="78" s="1"/>
  <c r="V292" i="164" s="1"/>
  <c r="B37" i="78" a="1"/>
  <c r="B37" i="78" s="1"/>
  <c r="V291" i="164" s="1"/>
  <c r="B36" i="78" a="1"/>
  <c r="B36" i="78" s="1"/>
  <c r="V290" i="164" s="1"/>
  <c r="B35" i="78" a="1"/>
  <c r="B35" i="78" s="1"/>
  <c r="V289" i="164" s="1"/>
  <c r="B34" i="78" a="1"/>
  <c r="B34" i="78" s="1"/>
  <c r="V288" i="164" s="1"/>
  <c r="B33" i="78" a="1"/>
  <c r="B33" i="78" s="1"/>
  <c r="V287" i="164" s="1"/>
  <c r="B32" i="78" a="1"/>
  <c r="B32" i="78" s="1"/>
  <c r="V286" i="164" s="1"/>
  <c r="B28" i="78"/>
  <c r="V169" i="164" s="1"/>
  <c r="B27" i="78"/>
  <c r="V168" i="164" s="1"/>
  <c r="B26" i="78"/>
  <c r="V167" i="164" s="1"/>
  <c r="B25" i="78"/>
  <c r="V166" i="164" s="1"/>
  <c r="B24" i="78"/>
  <c r="V165" i="164" s="1"/>
  <c r="B23" i="78"/>
  <c r="V164" i="164" s="1"/>
  <c r="B22" i="78"/>
  <c r="V163" i="164" s="1"/>
  <c r="B21" i="78"/>
  <c r="V162" i="164" s="1"/>
  <c r="B20" i="78"/>
  <c r="V161" i="164" s="1"/>
  <c r="V321" i="164" s="1"/>
  <c r="B19" i="78"/>
  <c r="V160" i="164" s="1"/>
  <c r="B18" i="78"/>
  <c r="V159" i="164" s="1"/>
  <c r="V305" i="164" s="1"/>
  <c r="B17" i="78"/>
  <c r="V158" i="164" s="1"/>
  <c r="B16" i="78"/>
  <c r="B10" i="78"/>
  <c r="H126" i="78"/>
  <c r="V283" i="164" s="1"/>
  <c r="H125" i="78"/>
  <c r="H124" i="78"/>
  <c r="H122" i="78"/>
  <c r="H120" i="78"/>
  <c r="V277" i="164" s="1"/>
  <c r="H119" i="78"/>
  <c r="V276" i="164" s="1"/>
  <c r="H118" i="78"/>
  <c r="H116" i="78"/>
  <c r="H114" i="78"/>
  <c r="V271" i="164" s="1"/>
  <c r="H112" i="78"/>
  <c r="H111" i="78"/>
  <c r="H110" i="78"/>
  <c r="H109" i="78"/>
  <c r="H107" i="78"/>
  <c r="H106" i="78"/>
  <c r="H104" i="78"/>
  <c r="V261" i="164" s="1"/>
  <c r="H102" i="78"/>
  <c r="V259" i="164" s="1"/>
  <c r="H101" i="78"/>
  <c r="V258" i="164" s="1"/>
  <c r="H100" i="78"/>
  <c r="H99" i="78"/>
  <c r="V256" i="164" s="1"/>
  <c r="H98" i="78"/>
  <c r="H97" i="78"/>
  <c r="H96" i="78"/>
  <c r="H95" i="78"/>
  <c r="H94" i="78"/>
  <c r="V251" i="164" s="1"/>
  <c r="H93" i="78"/>
  <c r="H92" i="78"/>
  <c r="H91" i="78"/>
  <c r="V248" i="164" s="1"/>
  <c r="H90" i="78"/>
  <c r="H89" i="78"/>
  <c r="H87" i="78"/>
  <c r="H86" i="78"/>
  <c r="H84" i="78"/>
  <c r="V241" i="164" s="1"/>
  <c r="H82" i="78"/>
  <c r="H81" i="78"/>
  <c r="H80" i="78"/>
  <c r="H79" i="78"/>
  <c r="H78" i="78"/>
  <c r="H77" i="78"/>
  <c r="H76" i="78"/>
  <c r="H75" i="78"/>
  <c r="V232" i="164" s="1"/>
  <c r="H74" i="78"/>
  <c r="V231" i="164" s="1"/>
  <c r="H73" i="78"/>
  <c r="H72" i="78"/>
  <c r="H71" i="78"/>
  <c r="H69" i="78"/>
  <c r="H68" i="78"/>
  <c r="H67" i="78"/>
  <c r="H66" i="78"/>
  <c r="V223" i="164" s="1"/>
  <c r="H65" i="78"/>
  <c r="V222" i="164" s="1"/>
  <c r="H64" i="78"/>
  <c r="H63" i="78"/>
  <c r="H62" i="78"/>
  <c r="H61" i="78"/>
  <c r="H60" i="78"/>
  <c r="H59" i="78"/>
  <c r="H58" i="78"/>
  <c r="V215" i="164" s="1"/>
  <c r="H57" i="78"/>
  <c r="H56" i="78"/>
  <c r="H55" i="78"/>
  <c r="H54" i="78"/>
  <c r="H53" i="78"/>
  <c r="H52" i="78"/>
  <c r="H51" i="78"/>
  <c r="H50" i="78"/>
  <c r="V207" i="164" s="1"/>
  <c r="H49" i="78"/>
  <c r="H48" i="78"/>
  <c r="H47" i="78"/>
  <c r="H46" i="78"/>
  <c r="H45" i="78"/>
  <c r="H44" i="78"/>
  <c r="H43" i="78"/>
  <c r="H42" i="78"/>
  <c r="V199" i="164" s="1"/>
  <c r="H41" i="78"/>
  <c r="H40" i="78"/>
  <c r="H39" i="78"/>
  <c r="H38" i="78"/>
  <c r="H37" i="78"/>
  <c r="H36" i="78"/>
  <c r="H35" i="78"/>
  <c r="H34" i="78"/>
  <c r="V191" i="164" s="1"/>
  <c r="H33" i="78"/>
  <c r="H32" i="78"/>
  <c r="H31" i="78"/>
  <c r="H30" i="78"/>
  <c r="H29" i="78"/>
  <c r="H28" i="78"/>
  <c r="H27" i="78"/>
  <c r="H26" i="78"/>
  <c r="V183" i="164" s="1"/>
  <c r="H25" i="78"/>
  <c r="H24" i="78"/>
  <c r="H23" i="78"/>
  <c r="H22" i="78"/>
  <c r="H21" i="78"/>
  <c r="H20" i="78"/>
  <c r="H19" i="78"/>
  <c r="H18" i="78"/>
  <c r="V175" i="164" s="1"/>
  <c r="H17" i="78"/>
  <c r="B46" i="77"/>
  <c r="U300" i="164" s="1"/>
  <c r="B45" i="77"/>
  <c r="U299" i="164" s="1"/>
  <c r="B44" i="77"/>
  <c r="U298" i="164" s="1"/>
  <c r="B43" i="77"/>
  <c r="U297" i="164" s="1"/>
  <c r="B42" i="77"/>
  <c r="U296" i="164" s="1"/>
  <c r="B41" i="77"/>
  <c r="U295" i="164" s="1"/>
  <c r="B40" i="77"/>
  <c r="U294" i="164" s="1"/>
  <c r="B38" i="77" a="1"/>
  <c r="B38" i="77" s="1"/>
  <c r="U292" i="164" s="1"/>
  <c r="B37" i="77" a="1"/>
  <c r="B37" i="77" s="1"/>
  <c r="U291" i="164" s="1"/>
  <c r="B36" i="77" a="1"/>
  <c r="B36" i="77" s="1"/>
  <c r="U290" i="164" s="1"/>
  <c r="B35" i="77" a="1"/>
  <c r="B35" i="77" s="1"/>
  <c r="U289" i="164" s="1"/>
  <c r="B34" i="77" a="1"/>
  <c r="B34" i="77" s="1"/>
  <c r="U288" i="164" s="1"/>
  <c r="B33" i="77" a="1"/>
  <c r="B33" i="77" s="1"/>
  <c r="U287" i="164" s="1"/>
  <c r="B32" i="77" a="1"/>
  <c r="B32" i="77" s="1"/>
  <c r="U286" i="164" s="1"/>
  <c r="B28" i="77"/>
  <c r="U169" i="164" s="1"/>
  <c r="B27" i="77"/>
  <c r="U168" i="164" s="1"/>
  <c r="B26" i="77"/>
  <c r="U167" i="164" s="1"/>
  <c r="B25" i="77"/>
  <c r="U166" i="164" s="1"/>
  <c r="B24" i="77"/>
  <c r="U165" i="164" s="1"/>
  <c r="B23" i="77"/>
  <c r="U164" i="164" s="1"/>
  <c r="B22" i="77"/>
  <c r="U163" i="164" s="1"/>
  <c r="B21" i="77"/>
  <c r="U162" i="164" s="1"/>
  <c r="B20" i="77"/>
  <c r="U161" i="164" s="1"/>
  <c r="B19" i="77"/>
  <c r="U160" i="164" s="1"/>
  <c r="B18" i="77"/>
  <c r="U159" i="164" s="1"/>
  <c r="B17" i="77"/>
  <c r="B16" i="77"/>
  <c r="B10" i="77"/>
  <c r="H126" i="77"/>
  <c r="U283" i="164" s="1"/>
  <c r="H125" i="77"/>
  <c r="H124" i="77"/>
  <c r="H122" i="77"/>
  <c r="H120" i="77"/>
  <c r="H119" i="77"/>
  <c r="H118" i="77"/>
  <c r="H116" i="77"/>
  <c r="H114" i="77"/>
  <c r="U271" i="164" s="1"/>
  <c r="H112" i="77"/>
  <c r="U269" i="164" s="1"/>
  <c r="H111" i="77"/>
  <c r="H110" i="77"/>
  <c r="U267" i="164" s="1"/>
  <c r="H109" i="77"/>
  <c r="H107" i="77"/>
  <c r="H106" i="77"/>
  <c r="H104" i="77"/>
  <c r="U261" i="164" s="1"/>
  <c r="H102" i="77"/>
  <c r="U259" i="164" s="1"/>
  <c r="H101" i="77"/>
  <c r="U258" i="164" s="1"/>
  <c r="H100" i="77"/>
  <c r="H99" i="77"/>
  <c r="U256" i="164" s="1"/>
  <c r="H98" i="77"/>
  <c r="H97" i="77"/>
  <c r="H96" i="77"/>
  <c r="H95" i="77"/>
  <c r="H94" i="77"/>
  <c r="U251" i="164" s="1"/>
  <c r="H93" i="77"/>
  <c r="U250" i="164" s="1"/>
  <c r="H92" i="77"/>
  <c r="H91" i="77"/>
  <c r="H90" i="77"/>
  <c r="H89" i="77"/>
  <c r="H87" i="77"/>
  <c r="H86" i="77"/>
  <c r="H84" i="77"/>
  <c r="U241" i="164" s="1"/>
  <c r="H82" i="77"/>
  <c r="U239" i="164" s="1"/>
  <c r="H81" i="77"/>
  <c r="H80" i="77"/>
  <c r="H79" i="77"/>
  <c r="H78" i="77"/>
  <c r="H77" i="77"/>
  <c r="H76" i="77"/>
  <c r="H75" i="77"/>
  <c r="U232" i="164" s="1"/>
  <c r="H74" i="77"/>
  <c r="U231" i="164" s="1"/>
  <c r="H73" i="77"/>
  <c r="H72" i="77"/>
  <c r="U229" i="164" s="1"/>
  <c r="H71" i="77"/>
  <c r="H69" i="77"/>
  <c r="H68" i="77"/>
  <c r="H67" i="77"/>
  <c r="H66" i="77"/>
  <c r="U223" i="164" s="1"/>
  <c r="H65" i="77"/>
  <c r="U222" i="164" s="1"/>
  <c r="H64" i="77"/>
  <c r="H63" i="77"/>
  <c r="U220" i="164" s="1"/>
  <c r="H62" i="77"/>
  <c r="H61" i="77"/>
  <c r="H60" i="77"/>
  <c r="H59" i="77"/>
  <c r="H58" i="77"/>
  <c r="U215" i="164" s="1"/>
  <c r="H57" i="77"/>
  <c r="U214" i="164" s="1"/>
  <c r="H56" i="77"/>
  <c r="H55" i="77"/>
  <c r="U212" i="164" s="1"/>
  <c r="H54" i="77"/>
  <c r="H53" i="77"/>
  <c r="H52" i="77"/>
  <c r="H51" i="77"/>
  <c r="H50" i="77"/>
  <c r="U207" i="164" s="1"/>
  <c r="H49" i="77"/>
  <c r="U206" i="164" s="1"/>
  <c r="H48" i="77"/>
  <c r="H47" i="77"/>
  <c r="H46" i="77"/>
  <c r="H45" i="77"/>
  <c r="H44" i="77"/>
  <c r="H43" i="77"/>
  <c r="H42" i="77"/>
  <c r="U199" i="164" s="1"/>
  <c r="H41" i="77"/>
  <c r="U198" i="164" s="1"/>
  <c r="H40" i="77"/>
  <c r="H39" i="77"/>
  <c r="H38" i="77"/>
  <c r="H37" i="77"/>
  <c r="H36" i="77"/>
  <c r="H35" i="77"/>
  <c r="H34" i="77"/>
  <c r="U191" i="164" s="1"/>
  <c r="H33" i="77"/>
  <c r="U190" i="164" s="1"/>
  <c r="H32" i="77"/>
  <c r="H31" i="77"/>
  <c r="U188" i="164" s="1"/>
  <c r="H30" i="77"/>
  <c r="H29" i="77"/>
  <c r="H28" i="77"/>
  <c r="U185" i="164" s="1"/>
  <c r="H27" i="77"/>
  <c r="H26" i="77"/>
  <c r="U183" i="164" s="1"/>
  <c r="H25" i="77"/>
  <c r="U182" i="164" s="1"/>
  <c r="H24" i="77"/>
  <c r="H23" i="77"/>
  <c r="U180" i="164" s="1"/>
  <c r="H22" i="77"/>
  <c r="H21" i="77"/>
  <c r="H20" i="77"/>
  <c r="U177" i="164" s="1"/>
  <c r="H19" i="77"/>
  <c r="H18" i="77"/>
  <c r="U175" i="164" s="1"/>
  <c r="H17" i="77"/>
  <c r="U174" i="164" s="1"/>
  <c r="B46" i="76"/>
  <c r="T300" i="164" s="1"/>
  <c r="B45" i="76"/>
  <c r="T299" i="164" s="1"/>
  <c r="B44" i="76"/>
  <c r="T298" i="164" s="1"/>
  <c r="B43" i="76"/>
  <c r="T297" i="164" s="1"/>
  <c r="B42" i="76"/>
  <c r="T296" i="164" s="1"/>
  <c r="B41" i="76"/>
  <c r="T295" i="164" s="1"/>
  <c r="B40" i="76"/>
  <c r="T294" i="164" s="1"/>
  <c r="B38" i="76" a="1"/>
  <c r="B38" i="76" s="1"/>
  <c r="T292" i="164" s="1"/>
  <c r="B37" i="76" a="1"/>
  <c r="B37" i="76" s="1"/>
  <c r="T291" i="164" s="1"/>
  <c r="B36" i="76" a="1"/>
  <c r="B36" i="76" s="1"/>
  <c r="T290" i="164" s="1"/>
  <c r="B35" i="76" a="1"/>
  <c r="B35" i="76" s="1"/>
  <c r="T289" i="164" s="1"/>
  <c r="B34" i="76" a="1"/>
  <c r="B34" i="76" s="1"/>
  <c r="T288" i="164" s="1"/>
  <c r="B33" i="76" a="1"/>
  <c r="B33" i="76" s="1"/>
  <c r="T287" i="164" s="1"/>
  <c r="B32" i="76" a="1"/>
  <c r="B32" i="76" s="1"/>
  <c r="T286" i="164" s="1"/>
  <c r="B28" i="76"/>
  <c r="T169" i="164" s="1"/>
  <c r="B27" i="76"/>
  <c r="T168" i="164" s="1"/>
  <c r="T328" i="164" s="1"/>
  <c r="B26" i="76"/>
  <c r="T167" i="164" s="1"/>
  <c r="B25" i="76"/>
  <c r="T166" i="164" s="1"/>
  <c r="B24" i="76"/>
  <c r="T165" i="164" s="1"/>
  <c r="B23" i="76"/>
  <c r="T164" i="164" s="1"/>
  <c r="B22" i="76"/>
  <c r="T163" i="164" s="1"/>
  <c r="T309" i="164" s="1"/>
  <c r="B21" i="76"/>
  <c r="T162" i="164" s="1"/>
  <c r="B20" i="76"/>
  <c r="T161" i="164" s="1"/>
  <c r="B19" i="76"/>
  <c r="T160" i="164" s="1"/>
  <c r="B18" i="76"/>
  <c r="T159" i="164" s="1"/>
  <c r="B17" i="76"/>
  <c r="T158" i="164" s="1"/>
  <c r="B16" i="76"/>
  <c r="B10" i="76"/>
  <c r="H126" i="76"/>
  <c r="T283" i="164" s="1"/>
  <c r="H125" i="76"/>
  <c r="H124" i="76"/>
  <c r="H122" i="76"/>
  <c r="H120" i="76"/>
  <c r="T277" i="164" s="1"/>
  <c r="H119" i="76"/>
  <c r="H118" i="76"/>
  <c r="H116" i="76"/>
  <c r="H114" i="76"/>
  <c r="T271" i="164" s="1"/>
  <c r="H112" i="76"/>
  <c r="H111" i="76"/>
  <c r="H110" i="76"/>
  <c r="T267" i="164" s="1"/>
  <c r="H109" i="76"/>
  <c r="H107" i="76"/>
  <c r="H106" i="76"/>
  <c r="H104" i="76"/>
  <c r="T261" i="164" s="1"/>
  <c r="H102" i="76"/>
  <c r="T259" i="164" s="1"/>
  <c r="H101" i="76"/>
  <c r="H100" i="76"/>
  <c r="H99" i="76"/>
  <c r="H98" i="76"/>
  <c r="H97" i="76"/>
  <c r="H96" i="76"/>
  <c r="H95" i="76"/>
  <c r="H94" i="76"/>
  <c r="T251" i="164" s="1"/>
  <c r="H93" i="76"/>
  <c r="H92" i="76"/>
  <c r="H91" i="76"/>
  <c r="T248" i="164" s="1"/>
  <c r="H90" i="76"/>
  <c r="H89" i="76"/>
  <c r="H87" i="76"/>
  <c r="H86" i="76"/>
  <c r="H84" i="76"/>
  <c r="T241" i="164" s="1"/>
  <c r="H82" i="76"/>
  <c r="T239" i="164" s="1"/>
  <c r="H81" i="76"/>
  <c r="H80" i="76"/>
  <c r="H79" i="76"/>
  <c r="H78" i="76"/>
  <c r="H77" i="76"/>
  <c r="H76" i="76"/>
  <c r="H75" i="76"/>
  <c r="T232" i="164" s="1"/>
  <c r="H74" i="76"/>
  <c r="T231" i="164" s="1"/>
  <c r="H73" i="76"/>
  <c r="H72" i="76"/>
  <c r="H71" i="76"/>
  <c r="H69" i="76"/>
  <c r="H68" i="76"/>
  <c r="H67" i="76"/>
  <c r="H66" i="76"/>
  <c r="T223" i="164" s="1"/>
  <c r="H65" i="76"/>
  <c r="T222" i="164" s="1"/>
  <c r="H64" i="76"/>
  <c r="H63" i="76"/>
  <c r="H62" i="76"/>
  <c r="H61" i="76"/>
  <c r="H60" i="76"/>
  <c r="H59" i="76"/>
  <c r="H58" i="76"/>
  <c r="T215" i="164" s="1"/>
  <c r="H57" i="76"/>
  <c r="H56" i="76"/>
  <c r="H55" i="76"/>
  <c r="H54" i="76"/>
  <c r="H53" i="76"/>
  <c r="H52" i="76"/>
  <c r="H51" i="76"/>
  <c r="T208" i="164" s="1"/>
  <c r="H50" i="76"/>
  <c r="T207" i="164" s="1"/>
  <c r="H49" i="76"/>
  <c r="H48" i="76"/>
  <c r="H47" i="76"/>
  <c r="H46" i="76"/>
  <c r="H45" i="76"/>
  <c r="H44" i="76"/>
  <c r="H43" i="76"/>
  <c r="H42" i="76"/>
  <c r="T199" i="164" s="1"/>
  <c r="H41" i="76"/>
  <c r="H40" i="76"/>
  <c r="H39" i="76"/>
  <c r="H38" i="76"/>
  <c r="H37" i="76"/>
  <c r="H36" i="76"/>
  <c r="H35" i="76"/>
  <c r="H34" i="76"/>
  <c r="T191" i="164" s="1"/>
  <c r="H33" i="76"/>
  <c r="T190" i="164" s="1"/>
  <c r="H32" i="76"/>
  <c r="H31" i="76"/>
  <c r="H30" i="76"/>
  <c r="H29" i="76"/>
  <c r="H28" i="76"/>
  <c r="H27" i="76"/>
  <c r="H26" i="76"/>
  <c r="T183" i="164" s="1"/>
  <c r="H25" i="76"/>
  <c r="H24" i="76"/>
  <c r="H23" i="76"/>
  <c r="H22" i="76"/>
  <c r="H21" i="76"/>
  <c r="H20" i="76"/>
  <c r="H19" i="76"/>
  <c r="H18" i="76"/>
  <c r="T175" i="164" s="1"/>
  <c r="H17" i="76"/>
  <c r="T174" i="164" s="1"/>
  <c r="B46" i="75"/>
  <c r="S300" i="164" s="1"/>
  <c r="B45" i="75"/>
  <c r="S299" i="164" s="1"/>
  <c r="B44" i="75"/>
  <c r="S298" i="164" s="1"/>
  <c r="B43" i="75"/>
  <c r="S297" i="164" s="1"/>
  <c r="B42" i="75"/>
  <c r="S296" i="164" s="1"/>
  <c r="B41" i="75"/>
  <c r="S295" i="164" s="1"/>
  <c r="B40" i="75"/>
  <c r="S294" i="164" s="1"/>
  <c r="B38" i="75" a="1"/>
  <c r="B38" i="75" s="1"/>
  <c r="S292" i="164" s="1"/>
  <c r="B37" i="75" a="1"/>
  <c r="B37" i="75" s="1"/>
  <c r="S291" i="164" s="1"/>
  <c r="B36" i="75" a="1"/>
  <c r="B36" i="75" s="1"/>
  <c r="S290" i="164" s="1"/>
  <c r="B35" i="75" a="1"/>
  <c r="B35" i="75" s="1"/>
  <c r="S289" i="164" s="1"/>
  <c r="B34" i="75" a="1"/>
  <c r="B34" i="75" s="1"/>
  <c r="S288" i="164" s="1"/>
  <c r="B33" i="75" a="1"/>
  <c r="B33" i="75" s="1"/>
  <c r="S287" i="164" s="1"/>
  <c r="B32" i="75" a="1"/>
  <c r="B32" i="75" s="1"/>
  <c r="S286" i="164" s="1"/>
  <c r="B28" i="75"/>
  <c r="S169" i="164" s="1"/>
  <c r="B27" i="75"/>
  <c r="S168" i="164" s="1"/>
  <c r="S328" i="164" s="1"/>
  <c r="B26" i="75"/>
  <c r="S167" i="164" s="1"/>
  <c r="B25" i="75"/>
  <c r="S166" i="164" s="1"/>
  <c r="B24" i="75"/>
  <c r="S165" i="164" s="1"/>
  <c r="B23" i="75"/>
  <c r="S164" i="164" s="1"/>
  <c r="B22" i="75"/>
  <c r="S163" i="164" s="1"/>
  <c r="B21" i="75"/>
  <c r="S162" i="164" s="1"/>
  <c r="B20" i="75"/>
  <c r="S161" i="164" s="1"/>
  <c r="B19" i="75"/>
  <c r="S160" i="164" s="1"/>
  <c r="B18" i="75"/>
  <c r="S159" i="164" s="1"/>
  <c r="B17" i="75"/>
  <c r="S158" i="164" s="1"/>
  <c r="B16" i="75"/>
  <c r="B10" i="75"/>
  <c r="H126" i="75"/>
  <c r="S283" i="164" s="1"/>
  <c r="H125" i="75"/>
  <c r="H124" i="75"/>
  <c r="H122" i="75"/>
  <c r="H120" i="75"/>
  <c r="S277" i="164" s="1"/>
  <c r="H119" i="75"/>
  <c r="H118" i="75"/>
  <c r="S275" i="164" s="1"/>
  <c r="H116" i="75"/>
  <c r="H114" i="75"/>
  <c r="S271" i="164" s="1"/>
  <c r="H112" i="75"/>
  <c r="S269" i="164" s="1"/>
  <c r="H111" i="75"/>
  <c r="H110" i="75"/>
  <c r="S267" i="164" s="1"/>
  <c r="H109" i="75"/>
  <c r="H107" i="75"/>
  <c r="H106" i="75"/>
  <c r="S263" i="164" s="1"/>
  <c r="H104" i="75"/>
  <c r="S261" i="164" s="1"/>
  <c r="H102" i="75"/>
  <c r="S259" i="164" s="1"/>
  <c r="H101" i="75"/>
  <c r="S258" i="164" s="1"/>
  <c r="H100" i="75"/>
  <c r="H99" i="75"/>
  <c r="H98" i="75"/>
  <c r="H97" i="75"/>
  <c r="H96" i="75"/>
  <c r="H95" i="75"/>
  <c r="H94" i="75"/>
  <c r="S251" i="164" s="1"/>
  <c r="H93" i="75"/>
  <c r="H92" i="75"/>
  <c r="H91" i="75"/>
  <c r="S248" i="164" s="1"/>
  <c r="H90" i="75"/>
  <c r="H89" i="75"/>
  <c r="H87" i="75"/>
  <c r="H86" i="75"/>
  <c r="H84" i="75"/>
  <c r="S241" i="164" s="1"/>
  <c r="H82" i="75"/>
  <c r="H81" i="75"/>
  <c r="H80" i="75"/>
  <c r="S237" i="164" s="1"/>
  <c r="H79" i="75"/>
  <c r="H78" i="75"/>
  <c r="H77" i="75"/>
  <c r="H76" i="75"/>
  <c r="H75" i="75"/>
  <c r="S232" i="164" s="1"/>
  <c r="H74" i="75"/>
  <c r="H73" i="75"/>
  <c r="H72" i="75"/>
  <c r="S229" i="164" s="1"/>
  <c r="H71" i="75"/>
  <c r="H69" i="75"/>
  <c r="H68" i="75"/>
  <c r="H67" i="75"/>
  <c r="H66" i="75"/>
  <c r="S223" i="164" s="1"/>
  <c r="H65" i="75"/>
  <c r="H64" i="75"/>
  <c r="H63" i="75"/>
  <c r="S220" i="164" s="1"/>
  <c r="H62" i="75"/>
  <c r="H61" i="75"/>
  <c r="H60" i="75"/>
  <c r="H59" i="75"/>
  <c r="H58" i="75"/>
  <c r="S215" i="164" s="1"/>
  <c r="H57" i="75"/>
  <c r="H56" i="75"/>
  <c r="H55" i="75"/>
  <c r="S212" i="164" s="1"/>
  <c r="H54" i="75"/>
  <c r="H53" i="75"/>
  <c r="H52" i="75"/>
  <c r="H51" i="75"/>
  <c r="H50" i="75"/>
  <c r="S207" i="164" s="1"/>
  <c r="H49" i="75"/>
  <c r="H48" i="75"/>
  <c r="H47" i="75"/>
  <c r="S204" i="164" s="1"/>
  <c r="H46" i="75"/>
  <c r="H45" i="75"/>
  <c r="H44" i="75"/>
  <c r="H43" i="75"/>
  <c r="H42" i="75"/>
  <c r="S199" i="164" s="1"/>
  <c r="H41" i="75"/>
  <c r="S198" i="164" s="1"/>
  <c r="H40" i="75"/>
  <c r="H39" i="75"/>
  <c r="S196" i="164" s="1"/>
  <c r="H38" i="75"/>
  <c r="H37" i="75"/>
  <c r="H36" i="75"/>
  <c r="H35" i="75"/>
  <c r="H34" i="75"/>
  <c r="S191" i="164" s="1"/>
  <c r="H33" i="75"/>
  <c r="H32" i="75"/>
  <c r="J32" i="75" s="1"/>
  <c r="H31" i="75"/>
  <c r="S188" i="164" s="1"/>
  <c r="H30" i="75"/>
  <c r="H29" i="75"/>
  <c r="H28" i="75"/>
  <c r="H27" i="75"/>
  <c r="H26" i="75"/>
  <c r="S183" i="164" s="1"/>
  <c r="H25" i="75"/>
  <c r="S182" i="164" s="1"/>
  <c r="H24" i="75"/>
  <c r="H23" i="75"/>
  <c r="S180" i="164" s="1"/>
  <c r="H22" i="75"/>
  <c r="H21" i="75"/>
  <c r="H20" i="75"/>
  <c r="H19" i="75"/>
  <c r="H18" i="75"/>
  <c r="S175" i="164" s="1"/>
  <c r="H17" i="75"/>
  <c r="B46" i="74"/>
  <c r="R300" i="164" s="1"/>
  <c r="B45" i="74"/>
  <c r="R299" i="164" s="1"/>
  <c r="B44" i="74"/>
  <c r="R298" i="164" s="1"/>
  <c r="B43" i="74"/>
  <c r="R297" i="164" s="1"/>
  <c r="B42" i="74"/>
  <c r="R296" i="164" s="1"/>
  <c r="B41" i="74"/>
  <c r="R295" i="164" s="1"/>
  <c r="B40" i="74"/>
  <c r="R294" i="164" s="1"/>
  <c r="B38" i="74" a="1"/>
  <c r="B38" i="74" s="1"/>
  <c r="R292" i="164" s="1"/>
  <c r="B37" i="74" a="1"/>
  <c r="B37" i="74" s="1"/>
  <c r="R291" i="164" s="1"/>
  <c r="B36" i="74" a="1"/>
  <c r="B36" i="74" s="1"/>
  <c r="R290" i="164" s="1"/>
  <c r="B35" i="74" a="1"/>
  <c r="B35" i="74" s="1"/>
  <c r="R289" i="164" s="1"/>
  <c r="B34" i="74" a="1"/>
  <c r="B34" i="74" s="1"/>
  <c r="R288" i="164" s="1"/>
  <c r="B33" i="74" a="1"/>
  <c r="B33" i="74" s="1"/>
  <c r="R287" i="164" s="1"/>
  <c r="B32" i="74" a="1"/>
  <c r="B32" i="74" s="1"/>
  <c r="R286" i="164" s="1"/>
  <c r="B28" i="74"/>
  <c r="R169" i="164" s="1"/>
  <c r="B27" i="74"/>
  <c r="R168" i="164" s="1"/>
  <c r="B26" i="74"/>
  <c r="R167" i="164" s="1"/>
  <c r="B25" i="74"/>
  <c r="R166" i="164" s="1"/>
  <c r="B24" i="74"/>
  <c r="R165" i="164" s="1"/>
  <c r="R325" i="164" s="1"/>
  <c r="B23" i="74"/>
  <c r="R164" i="164" s="1"/>
  <c r="B22" i="74"/>
  <c r="R163" i="164" s="1"/>
  <c r="B21" i="74"/>
  <c r="R162" i="164" s="1"/>
  <c r="B20" i="74"/>
  <c r="R161" i="164" s="1"/>
  <c r="B19" i="74"/>
  <c r="R160" i="164" s="1"/>
  <c r="B18" i="74"/>
  <c r="R159" i="164" s="1"/>
  <c r="B17" i="74"/>
  <c r="R158" i="164" s="1"/>
  <c r="B16" i="74"/>
  <c r="B10" i="74"/>
  <c r="H126" i="74"/>
  <c r="R283" i="164" s="1"/>
  <c r="H125" i="74"/>
  <c r="R282" i="164" s="1"/>
  <c r="H124" i="74"/>
  <c r="H122" i="74"/>
  <c r="H120" i="74"/>
  <c r="R277" i="164" s="1"/>
  <c r="H119" i="74"/>
  <c r="H118" i="74"/>
  <c r="H116" i="74"/>
  <c r="H114" i="74"/>
  <c r="H112" i="74"/>
  <c r="H111" i="74"/>
  <c r="H110" i="74"/>
  <c r="H109" i="74"/>
  <c r="H107" i="74"/>
  <c r="H106" i="74"/>
  <c r="H104" i="74"/>
  <c r="R261" i="164" s="1"/>
  <c r="H102" i="74"/>
  <c r="H101" i="74"/>
  <c r="H100" i="74"/>
  <c r="H99" i="74"/>
  <c r="H98" i="74"/>
  <c r="H97" i="74"/>
  <c r="H96" i="74"/>
  <c r="H95" i="74"/>
  <c r="H94" i="74"/>
  <c r="H93" i="74"/>
  <c r="R250" i="164" s="1"/>
  <c r="H92" i="74"/>
  <c r="H91" i="74"/>
  <c r="H90" i="74"/>
  <c r="R247" i="164" s="1"/>
  <c r="H89" i="74"/>
  <c r="H87" i="74"/>
  <c r="H86" i="74"/>
  <c r="H84" i="74"/>
  <c r="H82" i="74"/>
  <c r="R239" i="164" s="1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R206" i="164" s="1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6" i="73"/>
  <c r="Q300" i="164" s="1"/>
  <c r="B45" i="73"/>
  <c r="Q299" i="164" s="1"/>
  <c r="B44" i="73"/>
  <c r="Q298" i="164" s="1"/>
  <c r="B43" i="73"/>
  <c r="Q297" i="164" s="1"/>
  <c r="B42" i="73"/>
  <c r="Q296" i="164" s="1"/>
  <c r="B41" i="73"/>
  <c r="Q295" i="164" s="1"/>
  <c r="B40" i="73"/>
  <c r="Q294" i="164" s="1"/>
  <c r="B38" i="73" a="1"/>
  <c r="B38" i="73" s="1"/>
  <c r="Q292" i="164" s="1"/>
  <c r="B37" i="73" a="1"/>
  <c r="B37" i="73" s="1"/>
  <c r="Q291" i="164" s="1"/>
  <c r="B36" i="73" a="1"/>
  <c r="B36" i="73" s="1"/>
  <c r="Q290" i="164" s="1"/>
  <c r="B35" i="73" a="1"/>
  <c r="B35" i="73" s="1"/>
  <c r="Q289" i="164" s="1"/>
  <c r="B34" i="73" a="1"/>
  <c r="B34" i="73" s="1"/>
  <c r="Q288" i="164" s="1"/>
  <c r="B33" i="73" a="1"/>
  <c r="B33" i="73" s="1"/>
  <c r="Q287" i="164" s="1"/>
  <c r="B32" i="73" a="1"/>
  <c r="B32" i="73" s="1"/>
  <c r="Q286" i="164" s="1"/>
  <c r="B28" i="73"/>
  <c r="Q169" i="164" s="1"/>
  <c r="B27" i="73"/>
  <c r="Q168" i="164" s="1"/>
  <c r="B26" i="73"/>
  <c r="Q167" i="164" s="1"/>
  <c r="B25" i="73"/>
  <c r="Q166" i="164" s="1"/>
  <c r="B24" i="73"/>
  <c r="Q165" i="164" s="1"/>
  <c r="B23" i="73"/>
  <c r="Q164" i="164" s="1"/>
  <c r="B22" i="73"/>
  <c r="Q163" i="164" s="1"/>
  <c r="B21" i="73"/>
  <c r="Q162" i="164" s="1"/>
  <c r="B20" i="73"/>
  <c r="Q161" i="164" s="1"/>
  <c r="B19" i="73"/>
  <c r="Q160" i="164" s="1"/>
  <c r="B18" i="73"/>
  <c r="Q159" i="164" s="1"/>
  <c r="B17" i="73"/>
  <c r="Q158" i="164" s="1"/>
  <c r="B16" i="73"/>
  <c r="B10" i="73"/>
  <c r="H126" i="73"/>
  <c r="Q283" i="164" s="1"/>
  <c r="H125" i="73"/>
  <c r="H124" i="73"/>
  <c r="H122" i="73"/>
  <c r="Q279" i="164" s="1"/>
  <c r="H120" i="73"/>
  <c r="Q277" i="164" s="1"/>
  <c r="H119" i="73"/>
  <c r="H118" i="73"/>
  <c r="H116" i="73"/>
  <c r="H114" i="73"/>
  <c r="H112" i="73"/>
  <c r="H111" i="73"/>
  <c r="H110" i="73"/>
  <c r="Q267" i="164" s="1"/>
  <c r="H109" i="73"/>
  <c r="H107" i="73"/>
  <c r="H106" i="73"/>
  <c r="H104" i="73"/>
  <c r="Q261" i="164" s="1"/>
  <c r="H102" i="73"/>
  <c r="H101" i="73"/>
  <c r="Q258" i="164" s="1"/>
  <c r="H100" i="73"/>
  <c r="H99" i="73"/>
  <c r="Q256" i="164" s="1"/>
  <c r="H98" i="73"/>
  <c r="Q255" i="164" s="1"/>
  <c r="H97" i="73"/>
  <c r="H96" i="73"/>
  <c r="H95" i="73"/>
  <c r="H94" i="73"/>
  <c r="H93" i="73"/>
  <c r="H92" i="73"/>
  <c r="H91" i="73"/>
  <c r="Q248" i="164" s="1"/>
  <c r="H90" i="73"/>
  <c r="H89" i="73"/>
  <c r="H87" i="73"/>
  <c r="H86" i="73"/>
  <c r="H84" i="73"/>
  <c r="H82" i="73"/>
  <c r="Q239" i="164" s="1"/>
  <c r="H81" i="73"/>
  <c r="Q238" i="164" s="1"/>
  <c r="H80" i="73"/>
  <c r="Q237" i="164" s="1"/>
  <c r="H79" i="73"/>
  <c r="H78" i="73"/>
  <c r="H77" i="73"/>
  <c r="H76" i="73"/>
  <c r="H75" i="73"/>
  <c r="H74" i="73"/>
  <c r="H73" i="73"/>
  <c r="H72" i="73"/>
  <c r="Q229" i="164" s="1"/>
  <c r="H71" i="73"/>
  <c r="H69" i="73"/>
  <c r="H68" i="73"/>
  <c r="H67" i="73"/>
  <c r="H66" i="73"/>
  <c r="H65" i="73"/>
  <c r="H64" i="73"/>
  <c r="Q221" i="164" s="1"/>
  <c r="H63" i="73"/>
  <c r="Q220" i="164" s="1"/>
  <c r="H62" i="73"/>
  <c r="Q219" i="164" s="1"/>
  <c r="H61" i="73"/>
  <c r="J61" i="73" s="1"/>
  <c r="H60" i="73"/>
  <c r="H59" i="73"/>
  <c r="H58" i="73"/>
  <c r="H57" i="73"/>
  <c r="Q214" i="164" s="1"/>
  <c r="H56" i="73"/>
  <c r="Q213" i="164" s="1"/>
  <c r="H55" i="73"/>
  <c r="Q212" i="164" s="1"/>
  <c r="H54" i="73"/>
  <c r="H53" i="73"/>
  <c r="H52" i="73"/>
  <c r="H51" i="73"/>
  <c r="H50" i="73"/>
  <c r="H49" i="73"/>
  <c r="Q206" i="164" s="1"/>
  <c r="H48" i="73"/>
  <c r="Q205" i="164" s="1"/>
  <c r="H47" i="73"/>
  <c r="Q204" i="164" s="1"/>
  <c r="H46" i="73"/>
  <c r="Q203" i="164" s="1"/>
  <c r="H45" i="73"/>
  <c r="H44" i="73"/>
  <c r="H43" i="73"/>
  <c r="H42" i="73"/>
  <c r="Q199" i="164" s="1"/>
  <c r="H41" i="73"/>
  <c r="H40" i="73"/>
  <c r="Q197" i="164" s="1"/>
  <c r="H39" i="73"/>
  <c r="H38" i="73"/>
  <c r="H37" i="73"/>
  <c r="H36" i="73"/>
  <c r="Q193" i="164" s="1"/>
  <c r="H35" i="73"/>
  <c r="H34" i="73"/>
  <c r="Q191" i="164" s="1"/>
  <c r="H33" i="73"/>
  <c r="H32" i="73"/>
  <c r="Q189" i="164" s="1"/>
  <c r="H31" i="73"/>
  <c r="Q188" i="164" s="1"/>
  <c r="H30" i="73"/>
  <c r="Q187" i="164" s="1"/>
  <c r="H29" i="73"/>
  <c r="H28" i="73"/>
  <c r="Q185" i="164" s="1"/>
  <c r="H27" i="73"/>
  <c r="H26" i="73"/>
  <c r="Q183" i="164" s="1"/>
  <c r="H25" i="73"/>
  <c r="Q182" i="164" s="1"/>
  <c r="H24" i="73"/>
  <c r="H23" i="73"/>
  <c r="H22" i="73"/>
  <c r="H21" i="73"/>
  <c r="H20" i="73"/>
  <c r="H19" i="73"/>
  <c r="H18" i="73"/>
  <c r="Q175" i="164" s="1"/>
  <c r="H17" i="73"/>
  <c r="B46" i="72"/>
  <c r="P300" i="164" s="1"/>
  <c r="B45" i="72"/>
  <c r="P299" i="164" s="1"/>
  <c r="B44" i="72"/>
  <c r="P298" i="164" s="1"/>
  <c r="B43" i="72"/>
  <c r="P297" i="164" s="1"/>
  <c r="B42" i="72"/>
  <c r="P296" i="164" s="1"/>
  <c r="B41" i="72"/>
  <c r="P295" i="164" s="1"/>
  <c r="B40" i="72"/>
  <c r="P294" i="164" s="1"/>
  <c r="B38" i="72" a="1"/>
  <c r="B38" i="72" s="1"/>
  <c r="P292" i="164" s="1"/>
  <c r="B37" i="72" a="1"/>
  <c r="B37" i="72" s="1"/>
  <c r="P291" i="164" s="1"/>
  <c r="B36" i="72" a="1"/>
  <c r="B36" i="72" s="1"/>
  <c r="P290" i="164" s="1"/>
  <c r="B35" i="72" a="1"/>
  <c r="B35" i="72" s="1"/>
  <c r="P289" i="164" s="1"/>
  <c r="B34" i="72" a="1"/>
  <c r="B34" i="72" s="1"/>
  <c r="P288" i="164" s="1"/>
  <c r="B33" i="72" a="1"/>
  <c r="B33" i="72" s="1"/>
  <c r="P287" i="164" s="1"/>
  <c r="B32" i="72" a="1"/>
  <c r="B32" i="72" s="1"/>
  <c r="P286" i="164" s="1"/>
  <c r="B28" i="72"/>
  <c r="P169" i="164" s="1"/>
  <c r="B27" i="72"/>
  <c r="P168" i="164" s="1"/>
  <c r="B26" i="72"/>
  <c r="P167" i="164" s="1"/>
  <c r="B25" i="72"/>
  <c r="P166" i="164" s="1"/>
  <c r="B24" i="72"/>
  <c r="P165" i="164" s="1"/>
  <c r="B23" i="72"/>
  <c r="P164" i="164" s="1"/>
  <c r="P324" i="164" s="1"/>
  <c r="B22" i="72"/>
  <c r="P163" i="164" s="1"/>
  <c r="B21" i="72"/>
  <c r="P162" i="164" s="1"/>
  <c r="B20" i="72"/>
  <c r="P161" i="164" s="1"/>
  <c r="B19" i="72"/>
  <c r="P160" i="164" s="1"/>
  <c r="B18" i="72"/>
  <c r="P159" i="164" s="1"/>
  <c r="B17" i="72"/>
  <c r="P158" i="164" s="1"/>
  <c r="B16" i="72"/>
  <c r="B10" i="72"/>
  <c r="H126" i="72"/>
  <c r="P283" i="164" s="1"/>
  <c r="H125" i="72"/>
  <c r="H124" i="72"/>
  <c r="P281" i="164" s="1"/>
  <c r="H122" i="72"/>
  <c r="H120" i="72"/>
  <c r="H119" i="72"/>
  <c r="H118" i="72"/>
  <c r="H116" i="72"/>
  <c r="H114" i="72"/>
  <c r="H112" i="72"/>
  <c r="P269" i="164" s="1"/>
  <c r="H111" i="72"/>
  <c r="H110" i="72"/>
  <c r="H109" i="72"/>
  <c r="H107" i="72"/>
  <c r="H106" i="72"/>
  <c r="H104" i="72"/>
  <c r="P261" i="164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P239" i="164" s="1"/>
  <c r="H81" i="72"/>
  <c r="H80" i="72"/>
  <c r="H79" i="72"/>
  <c r="H78" i="72"/>
  <c r="H77" i="72"/>
  <c r="H76" i="72"/>
  <c r="H75" i="72"/>
  <c r="H74" i="72"/>
  <c r="P231" i="164" s="1"/>
  <c r="H73" i="72"/>
  <c r="H72" i="72"/>
  <c r="H71" i="72"/>
  <c r="H69" i="72"/>
  <c r="H68" i="72"/>
  <c r="H67" i="72"/>
  <c r="H66" i="72"/>
  <c r="H65" i="72"/>
  <c r="P222" i="164" s="1"/>
  <c r="H64" i="72"/>
  <c r="H63" i="72"/>
  <c r="H62" i="72"/>
  <c r="H61" i="72"/>
  <c r="H60" i="72"/>
  <c r="H59" i="72"/>
  <c r="H58" i="72"/>
  <c r="H57" i="72"/>
  <c r="P214" i="164" s="1"/>
  <c r="H56" i="72"/>
  <c r="H55" i="72"/>
  <c r="H54" i="72"/>
  <c r="H53" i="72"/>
  <c r="H52" i="72"/>
  <c r="H51" i="72"/>
  <c r="H50" i="72"/>
  <c r="H49" i="72"/>
  <c r="P206" i="164" s="1"/>
  <c r="H48" i="72"/>
  <c r="H47" i="72"/>
  <c r="H46" i="72"/>
  <c r="H45" i="72"/>
  <c r="H44" i="72"/>
  <c r="H43" i="72"/>
  <c r="H42" i="72"/>
  <c r="H41" i="72"/>
  <c r="P198" i="164" s="1"/>
  <c r="H40" i="72"/>
  <c r="H39" i="72"/>
  <c r="H38" i="72"/>
  <c r="H37" i="72"/>
  <c r="H36" i="72"/>
  <c r="H35" i="72"/>
  <c r="H34" i="72"/>
  <c r="H33" i="72"/>
  <c r="P190" i="164" s="1"/>
  <c r="H32" i="72"/>
  <c r="H31" i="72"/>
  <c r="H30" i="72"/>
  <c r="H29" i="72"/>
  <c r="H28" i="72"/>
  <c r="H27" i="72"/>
  <c r="H26" i="72"/>
  <c r="H25" i="72"/>
  <c r="P182" i="164" s="1"/>
  <c r="H24" i="72"/>
  <c r="H23" i="72"/>
  <c r="H22" i="72"/>
  <c r="H21" i="72"/>
  <c r="H20" i="72"/>
  <c r="H19" i="72"/>
  <c r="H18" i="72"/>
  <c r="H17" i="72"/>
  <c r="P174" i="164" s="1"/>
  <c r="B46" i="71"/>
  <c r="O300" i="164" s="1"/>
  <c r="B45" i="71"/>
  <c r="O299" i="164" s="1"/>
  <c r="B44" i="71"/>
  <c r="O298" i="164" s="1"/>
  <c r="B43" i="71"/>
  <c r="O297" i="164" s="1"/>
  <c r="B42" i="71"/>
  <c r="O296" i="164" s="1"/>
  <c r="B41" i="71"/>
  <c r="O295" i="164" s="1"/>
  <c r="B40" i="71"/>
  <c r="O294" i="164" s="1"/>
  <c r="B38" i="71" a="1"/>
  <c r="B38" i="71" s="1"/>
  <c r="O292" i="164" s="1"/>
  <c r="B37" i="71" a="1"/>
  <c r="B37" i="71" s="1"/>
  <c r="O291" i="164" s="1"/>
  <c r="B36" i="71" a="1"/>
  <c r="B36" i="71" s="1"/>
  <c r="O290" i="164" s="1"/>
  <c r="B35" i="71" a="1"/>
  <c r="B35" i="71" s="1"/>
  <c r="O289" i="164" s="1"/>
  <c r="B34" i="71" a="1"/>
  <c r="B34" i="71" s="1"/>
  <c r="O288" i="164" s="1"/>
  <c r="B33" i="71" a="1"/>
  <c r="B33" i="71" s="1"/>
  <c r="O287" i="164" s="1"/>
  <c r="B32" i="71" a="1"/>
  <c r="B32" i="71" s="1"/>
  <c r="O286" i="164" s="1"/>
  <c r="B28" i="71"/>
  <c r="O169" i="164" s="1"/>
  <c r="B27" i="71"/>
  <c r="O168" i="164" s="1"/>
  <c r="B26" i="71"/>
  <c r="O167" i="164" s="1"/>
  <c r="B25" i="71"/>
  <c r="O166" i="164" s="1"/>
  <c r="B24" i="71"/>
  <c r="O165" i="164" s="1"/>
  <c r="B23" i="71"/>
  <c r="O164" i="164" s="1"/>
  <c r="B22" i="71"/>
  <c r="O163" i="164" s="1"/>
  <c r="B21" i="71"/>
  <c r="O162" i="164" s="1"/>
  <c r="B20" i="71"/>
  <c r="O161" i="164" s="1"/>
  <c r="B19" i="71"/>
  <c r="O160" i="164" s="1"/>
  <c r="B18" i="71"/>
  <c r="O159" i="164" s="1"/>
  <c r="B17" i="71"/>
  <c r="O158" i="164" s="1"/>
  <c r="B16" i="71"/>
  <c r="B10" i="71"/>
  <c r="H126" i="71"/>
  <c r="O283" i="164" s="1"/>
  <c r="H125" i="71"/>
  <c r="H124" i="71"/>
  <c r="H122" i="71"/>
  <c r="H120" i="71"/>
  <c r="H119" i="71"/>
  <c r="H118" i="71"/>
  <c r="H116" i="71"/>
  <c r="H114" i="71"/>
  <c r="O271" i="164" s="1"/>
  <c r="H112" i="71"/>
  <c r="O269" i="164" s="1"/>
  <c r="H111" i="71"/>
  <c r="H110" i="71"/>
  <c r="H109" i="71"/>
  <c r="H107" i="71"/>
  <c r="H106" i="71"/>
  <c r="H104" i="71"/>
  <c r="O261" i="164" s="1"/>
  <c r="H102" i="71"/>
  <c r="O259" i="164" s="1"/>
  <c r="H101" i="71"/>
  <c r="O258" i="164" s="1"/>
  <c r="H100" i="71"/>
  <c r="H99" i="71"/>
  <c r="O256" i="164" s="1"/>
  <c r="H98" i="71"/>
  <c r="H97" i="71"/>
  <c r="H96" i="71"/>
  <c r="H95" i="71"/>
  <c r="H94" i="71"/>
  <c r="O251" i="164" s="1"/>
  <c r="H93" i="71"/>
  <c r="O250" i="164" s="1"/>
  <c r="H92" i="71"/>
  <c r="H91" i="71"/>
  <c r="O248" i="164" s="1"/>
  <c r="H90" i="71"/>
  <c r="H89" i="71"/>
  <c r="H87" i="71"/>
  <c r="H86" i="71"/>
  <c r="H84" i="71"/>
  <c r="O241" i="164" s="1"/>
  <c r="H82" i="71"/>
  <c r="O239" i="164" s="1"/>
  <c r="H81" i="71"/>
  <c r="H80" i="71"/>
  <c r="O237" i="164" s="1"/>
  <c r="H79" i="71"/>
  <c r="H78" i="71"/>
  <c r="H77" i="71"/>
  <c r="H76" i="71"/>
  <c r="H75" i="71"/>
  <c r="O232" i="164" s="1"/>
  <c r="H74" i="71"/>
  <c r="O231" i="164" s="1"/>
  <c r="H73" i="71"/>
  <c r="H72" i="71"/>
  <c r="O229" i="164" s="1"/>
  <c r="H71" i="71"/>
  <c r="H69" i="71"/>
  <c r="H68" i="71"/>
  <c r="H67" i="71"/>
  <c r="H66" i="71"/>
  <c r="O223" i="164" s="1"/>
  <c r="H65" i="71"/>
  <c r="O222" i="164" s="1"/>
  <c r="H64" i="71"/>
  <c r="H63" i="71"/>
  <c r="O220" i="164" s="1"/>
  <c r="H62" i="71"/>
  <c r="H61" i="71"/>
  <c r="H60" i="71"/>
  <c r="H59" i="71"/>
  <c r="H58" i="71"/>
  <c r="O215" i="164" s="1"/>
  <c r="H57" i="71"/>
  <c r="O214" i="164" s="1"/>
  <c r="H56" i="71"/>
  <c r="H55" i="71"/>
  <c r="O212" i="164" s="1"/>
  <c r="H54" i="71"/>
  <c r="H53" i="71"/>
  <c r="H52" i="71"/>
  <c r="H51" i="71"/>
  <c r="H50" i="71"/>
  <c r="O207" i="164" s="1"/>
  <c r="H49" i="71"/>
  <c r="O206" i="164" s="1"/>
  <c r="H48" i="71"/>
  <c r="H47" i="71"/>
  <c r="O204" i="164" s="1"/>
  <c r="H46" i="71"/>
  <c r="H45" i="71"/>
  <c r="H44" i="71"/>
  <c r="O201" i="164" s="1"/>
  <c r="H43" i="71"/>
  <c r="H42" i="71"/>
  <c r="O199" i="164" s="1"/>
  <c r="H41" i="71"/>
  <c r="H40" i="71"/>
  <c r="H39" i="71"/>
  <c r="O196" i="164" s="1"/>
  <c r="H38" i="71"/>
  <c r="H37" i="71"/>
  <c r="H36" i="71"/>
  <c r="O193" i="164" s="1"/>
  <c r="H35" i="71"/>
  <c r="H34" i="71"/>
  <c r="O191" i="164" s="1"/>
  <c r="H33" i="71"/>
  <c r="H32" i="71"/>
  <c r="H31" i="71"/>
  <c r="O188" i="164" s="1"/>
  <c r="H30" i="71"/>
  <c r="H29" i="71"/>
  <c r="H28" i="71"/>
  <c r="O185" i="164" s="1"/>
  <c r="H27" i="71"/>
  <c r="H26" i="71"/>
  <c r="O183" i="164" s="1"/>
  <c r="H25" i="71"/>
  <c r="H24" i="71"/>
  <c r="H23" i="71"/>
  <c r="O180" i="164" s="1"/>
  <c r="H22" i="71"/>
  <c r="H21" i="71"/>
  <c r="H20" i="71"/>
  <c r="O177" i="164" s="1"/>
  <c r="H19" i="71"/>
  <c r="H18" i="71"/>
  <c r="O175" i="164" s="1"/>
  <c r="H17" i="71"/>
  <c r="B46" i="70"/>
  <c r="N300" i="164" s="1"/>
  <c r="B45" i="70"/>
  <c r="N299" i="164" s="1"/>
  <c r="B44" i="70"/>
  <c r="N298" i="164" s="1"/>
  <c r="B43" i="70"/>
  <c r="N297" i="164" s="1"/>
  <c r="B42" i="70"/>
  <c r="N296" i="164" s="1"/>
  <c r="B41" i="70"/>
  <c r="N295" i="164" s="1"/>
  <c r="B40" i="70"/>
  <c r="N294" i="164" s="1"/>
  <c r="B38" i="70" a="1"/>
  <c r="B38" i="70" s="1"/>
  <c r="N292" i="164" s="1"/>
  <c r="B37" i="70" a="1"/>
  <c r="B37" i="70" s="1"/>
  <c r="N291" i="164" s="1"/>
  <c r="B36" i="70" a="1"/>
  <c r="B36" i="70" s="1"/>
  <c r="N290" i="164" s="1"/>
  <c r="B35" i="70" a="1"/>
  <c r="B35" i="70" s="1"/>
  <c r="N289" i="164" s="1"/>
  <c r="B34" i="70" a="1"/>
  <c r="B34" i="70" s="1"/>
  <c r="N288" i="164" s="1"/>
  <c r="B33" i="70" a="1"/>
  <c r="B33" i="70" s="1"/>
  <c r="N287" i="164" s="1"/>
  <c r="B32" i="70" a="1"/>
  <c r="B32" i="70" s="1"/>
  <c r="N286" i="164" s="1"/>
  <c r="B28" i="70"/>
  <c r="N169" i="164" s="1"/>
  <c r="B27" i="70"/>
  <c r="N168" i="164" s="1"/>
  <c r="N314" i="164" s="1"/>
  <c r="B26" i="70"/>
  <c r="N167" i="164" s="1"/>
  <c r="B25" i="70"/>
  <c r="N166" i="164" s="1"/>
  <c r="B24" i="70"/>
  <c r="N165" i="164" s="1"/>
  <c r="B23" i="70"/>
  <c r="N164" i="164" s="1"/>
  <c r="B22" i="70"/>
  <c r="N163" i="164" s="1"/>
  <c r="B21" i="70"/>
  <c r="N162" i="164" s="1"/>
  <c r="B20" i="70"/>
  <c r="N161" i="164" s="1"/>
  <c r="N307" i="164" s="1"/>
  <c r="B19" i="70"/>
  <c r="B18" i="70"/>
  <c r="N159" i="164" s="1"/>
  <c r="B17" i="70"/>
  <c r="N158" i="164" s="1"/>
  <c r="B16" i="70"/>
  <c r="C43" i="70" s="1"/>
  <c r="N151" i="164" s="1"/>
  <c r="B10" i="70"/>
  <c r="H126" i="70"/>
  <c r="N283" i="164" s="1"/>
  <c r="H125" i="70"/>
  <c r="H124" i="70"/>
  <c r="H122" i="70"/>
  <c r="H120" i="70"/>
  <c r="H119" i="70"/>
  <c r="H118" i="70"/>
  <c r="N275" i="164" s="1"/>
  <c r="H116" i="70"/>
  <c r="H114" i="70"/>
  <c r="N271" i="164" s="1"/>
  <c r="H112" i="70"/>
  <c r="H111" i="70"/>
  <c r="H110" i="70"/>
  <c r="N267" i="164" s="1"/>
  <c r="H109" i="70"/>
  <c r="H107" i="70"/>
  <c r="H106" i="70"/>
  <c r="N263" i="164" s="1"/>
  <c r="H104" i="70"/>
  <c r="N261" i="164" s="1"/>
  <c r="H102" i="70"/>
  <c r="N259" i="164" s="1"/>
  <c r="H101" i="70"/>
  <c r="N258" i="164" s="1"/>
  <c r="H100" i="70"/>
  <c r="H99" i="70"/>
  <c r="H98" i="70"/>
  <c r="H97" i="70"/>
  <c r="H96" i="70"/>
  <c r="N253" i="164" s="1"/>
  <c r="H95" i="70"/>
  <c r="H94" i="70"/>
  <c r="N251" i="164" s="1"/>
  <c r="H93" i="70"/>
  <c r="H92" i="70"/>
  <c r="H91" i="70"/>
  <c r="N248" i="164" s="1"/>
  <c r="H90" i="70"/>
  <c r="H89" i="70"/>
  <c r="H87" i="70"/>
  <c r="N244" i="164" s="1"/>
  <c r="H86" i="70"/>
  <c r="H84" i="70"/>
  <c r="N241" i="164" s="1"/>
  <c r="H82" i="70"/>
  <c r="H81" i="70"/>
  <c r="H80" i="70"/>
  <c r="H79" i="70"/>
  <c r="H78" i="70"/>
  <c r="H77" i="70"/>
  <c r="N234" i="164" s="1"/>
  <c r="H76" i="70"/>
  <c r="H75" i="70"/>
  <c r="N232" i="164" s="1"/>
  <c r="H74" i="70"/>
  <c r="H73" i="70"/>
  <c r="H72" i="70"/>
  <c r="H71" i="70"/>
  <c r="H69" i="70"/>
  <c r="H68" i="70"/>
  <c r="N225" i="164" s="1"/>
  <c r="H67" i="70"/>
  <c r="H66" i="70"/>
  <c r="N223" i="164" s="1"/>
  <c r="H65" i="70"/>
  <c r="N222" i="164" s="1"/>
  <c r="H64" i="70"/>
  <c r="H63" i="70"/>
  <c r="H62" i="70"/>
  <c r="H61" i="70"/>
  <c r="H60" i="70"/>
  <c r="N217" i="164" s="1"/>
  <c r="H59" i="70"/>
  <c r="H58" i="70"/>
  <c r="N215" i="164" s="1"/>
  <c r="H57" i="70"/>
  <c r="H56" i="70"/>
  <c r="H55" i="70"/>
  <c r="H54" i="70"/>
  <c r="H53" i="70"/>
  <c r="H52" i="70"/>
  <c r="N209" i="164" s="1"/>
  <c r="H51" i="70"/>
  <c r="H50" i="70"/>
  <c r="N207" i="164" s="1"/>
  <c r="H49" i="70"/>
  <c r="H48" i="70"/>
  <c r="H47" i="70"/>
  <c r="H46" i="70"/>
  <c r="H45" i="70"/>
  <c r="H44" i="70"/>
  <c r="N201" i="164" s="1"/>
  <c r="H43" i="70"/>
  <c r="H42" i="70"/>
  <c r="N199" i="164" s="1"/>
  <c r="H41" i="70"/>
  <c r="H40" i="70"/>
  <c r="H39" i="70"/>
  <c r="H38" i="70"/>
  <c r="H37" i="70"/>
  <c r="H36" i="70"/>
  <c r="N193" i="164" s="1"/>
  <c r="H35" i="70"/>
  <c r="H34" i="70"/>
  <c r="N191" i="164" s="1"/>
  <c r="H33" i="70"/>
  <c r="N190" i="164" s="1"/>
  <c r="H32" i="70"/>
  <c r="H31" i="70"/>
  <c r="H30" i="70"/>
  <c r="H29" i="70"/>
  <c r="H28" i="70"/>
  <c r="N185" i="164" s="1"/>
  <c r="H27" i="70"/>
  <c r="H26" i="70"/>
  <c r="N183" i="164" s="1"/>
  <c r="H25" i="70"/>
  <c r="N182" i="164" s="1"/>
  <c r="H24" i="70"/>
  <c r="H23" i="70"/>
  <c r="H22" i="70"/>
  <c r="H21" i="70"/>
  <c r="H20" i="70"/>
  <c r="N177" i="164" s="1"/>
  <c r="H19" i="70"/>
  <c r="H18" i="70"/>
  <c r="N175" i="164" s="1"/>
  <c r="H17" i="70"/>
  <c r="B46" i="69"/>
  <c r="M300" i="164" s="1"/>
  <c r="B45" i="69"/>
  <c r="M299" i="164" s="1"/>
  <c r="B44" i="69"/>
  <c r="M298" i="164" s="1"/>
  <c r="B43" i="69"/>
  <c r="M297" i="164" s="1"/>
  <c r="B42" i="69"/>
  <c r="M296" i="164" s="1"/>
  <c r="B41" i="69"/>
  <c r="M295" i="164" s="1"/>
  <c r="B40" i="69"/>
  <c r="M294" i="164" s="1"/>
  <c r="B38" i="69" a="1"/>
  <c r="B38" i="69" s="1"/>
  <c r="M292" i="164" s="1"/>
  <c r="B37" i="69" a="1"/>
  <c r="B37" i="69" s="1"/>
  <c r="M291" i="164" s="1"/>
  <c r="B36" i="69" a="1"/>
  <c r="B36" i="69" s="1"/>
  <c r="M290" i="164" s="1"/>
  <c r="B35" i="69" a="1"/>
  <c r="B35" i="69" s="1"/>
  <c r="M289" i="164" s="1"/>
  <c r="B34" i="69" a="1"/>
  <c r="B34" i="69" s="1"/>
  <c r="M288" i="164" s="1"/>
  <c r="B33" i="69" a="1"/>
  <c r="B33" i="69" s="1"/>
  <c r="M287" i="164" s="1"/>
  <c r="B32" i="69" a="1"/>
  <c r="B32" i="69" s="1"/>
  <c r="M286" i="164" s="1"/>
  <c r="B28" i="69"/>
  <c r="M169" i="164" s="1"/>
  <c r="B27" i="69"/>
  <c r="M168" i="164" s="1"/>
  <c r="B26" i="69"/>
  <c r="M167" i="164" s="1"/>
  <c r="B25" i="69"/>
  <c r="M166" i="164" s="1"/>
  <c r="B24" i="69"/>
  <c r="M165" i="164" s="1"/>
  <c r="B23" i="69"/>
  <c r="M164" i="164" s="1"/>
  <c r="B22" i="69"/>
  <c r="M163" i="164" s="1"/>
  <c r="M323" i="164" s="1"/>
  <c r="B21" i="69"/>
  <c r="M162" i="164" s="1"/>
  <c r="B20" i="69"/>
  <c r="M161" i="164" s="1"/>
  <c r="M321" i="164" s="1"/>
  <c r="B19" i="69"/>
  <c r="M160" i="164" s="1"/>
  <c r="B18" i="69"/>
  <c r="M159" i="164" s="1"/>
  <c r="B17" i="69"/>
  <c r="M158" i="164" s="1"/>
  <c r="B16" i="69"/>
  <c r="B10" i="69"/>
  <c r="H126" i="69"/>
  <c r="M283" i="164" s="1"/>
  <c r="H125" i="69"/>
  <c r="H124" i="69"/>
  <c r="H122" i="69"/>
  <c r="M279" i="164" s="1"/>
  <c r="H120" i="69"/>
  <c r="H119" i="69"/>
  <c r="H118" i="69"/>
  <c r="H116" i="69"/>
  <c r="H114" i="69"/>
  <c r="M271" i="164" s="1"/>
  <c r="H112" i="69"/>
  <c r="H111" i="69"/>
  <c r="H110" i="69"/>
  <c r="H109" i="69"/>
  <c r="H107" i="69"/>
  <c r="H106" i="69"/>
  <c r="H104" i="69"/>
  <c r="M261" i="164" s="1"/>
  <c r="H102" i="69"/>
  <c r="M259" i="164" s="1"/>
  <c r="H101" i="69"/>
  <c r="H100" i="69"/>
  <c r="H99" i="69"/>
  <c r="M256" i="164" s="1"/>
  <c r="H98" i="69"/>
  <c r="H97" i="69"/>
  <c r="H96" i="69"/>
  <c r="H95" i="69"/>
  <c r="H94" i="69"/>
  <c r="M251" i="164" s="1"/>
  <c r="H93" i="69"/>
  <c r="H92" i="69"/>
  <c r="H91" i="69"/>
  <c r="H90" i="69"/>
  <c r="H89" i="69"/>
  <c r="H87" i="69"/>
  <c r="H86" i="69"/>
  <c r="H84" i="69"/>
  <c r="M241" i="164" s="1"/>
  <c r="H82" i="69"/>
  <c r="H81" i="69"/>
  <c r="H80" i="69"/>
  <c r="H79" i="69"/>
  <c r="H78" i="69"/>
  <c r="H77" i="69"/>
  <c r="H76" i="69"/>
  <c r="H75" i="69"/>
  <c r="M232" i="164" s="1"/>
  <c r="H74" i="69"/>
  <c r="M231" i="164" s="1"/>
  <c r="H73" i="69"/>
  <c r="H72" i="69"/>
  <c r="H71" i="69"/>
  <c r="H69" i="69"/>
  <c r="H68" i="69"/>
  <c r="H67" i="69"/>
  <c r="H66" i="69"/>
  <c r="M223" i="164" s="1"/>
  <c r="H65" i="69"/>
  <c r="M222" i="164" s="1"/>
  <c r="H64" i="69"/>
  <c r="H63" i="69"/>
  <c r="H62" i="69"/>
  <c r="H61" i="69"/>
  <c r="H60" i="69"/>
  <c r="K60" i="69" s="1"/>
  <c r="H59" i="69"/>
  <c r="H58" i="69"/>
  <c r="M215" i="164" s="1"/>
  <c r="H57" i="69"/>
  <c r="M214" i="164" s="1"/>
  <c r="H56" i="69"/>
  <c r="H55" i="69"/>
  <c r="H54" i="69"/>
  <c r="H53" i="69"/>
  <c r="H52" i="69"/>
  <c r="H51" i="69"/>
  <c r="H50" i="69"/>
  <c r="M207" i="164" s="1"/>
  <c r="H49" i="69"/>
  <c r="M206" i="164" s="1"/>
  <c r="H48" i="69"/>
  <c r="H47" i="69"/>
  <c r="H46" i="69"/>
  <c r="H45" i="69"/>
  <c r="H44" i="69"/>
  <c r="H43" i="69"/>
  <c r="H42" i="69"/>
  <c r="M199" i="164" s="1"/>
  <c r="H41" i="69"/>
  <c r="M198" i="164" s="1"/>
  <c r="H40" i="69"/>
  <c r="H39" i="69"/>
  <c r="M196" i="164" s="1"/>
  <c r="H38" i="69"/>
  <c r="H37" i="69"/>
  <c r="H36" i="69"/>
  <c r="H35" i="69"/>
  <c r="H34" i="69"/>
  <c r="M191" i="164" s="1"/>
  <c r="H33" i="69"/>
  <c r="H32" i="69"/>
  <c r="H31" i="69"/>
  <c r="H30" i="69"/>
  <c r="H29" i="69"/>
  <c r="H28" i="69"/>
  <c r="H27" i="69"/>
  <c r="H26" i="69"/>
  <c r="M183" i="164" s="1"/>
  <c r="H25" i="69"/>
  <c r="H24" i="69"/>
  <c r="H23" i="69"/>
  <c r="M180" i="164" s="1"/>
  <c r="H22" i="69"/>
  <c r="H21" i="69"/>
  <c r="H20" i="69"/>
  <c r="H19" i="69"/>
  <c r="K19" i="69" s="1"/>
  <c r="H18" i="69"/>
  <c r="M175" i="164" s="1"/>
  <c r="H17" i="69"/>
  <c r="M174" i="164" s="1"/>
  <c r="B46" i="68"/>
  <c r="L300" i="164" s="1"/>
  <c r="B45" i="68"/>
  <c r="L299" i="164" s="1"/>
  <c r="B44" i="68"/>
  <c r="L298" i="164" s="1"/>
  <c r="B43" i="68"/>
  <c r="L297" i="164" s="1"/>
  <c r="B42" i="68"/>
  <c r="L296" i="164" s="1"/>
  <c r="B41" i="68"/>
  <c r="L295" i="164" s="1"/>
  <c r="B40" i="68"/>
  <c r="L294" i="164" s="1"/>
  <c r="B38" i="68" a="1"/>
  <c r="B38" i="68" s="1"/>
  <c r="L292" i="164" s="1"/>
  <c r="B37" i="68" a="1"/>
  <c r="B37" i="68" s="1"/>
  <c r="L291" i="164" s="1"/>
  <c r="B36" i="68" a="1"/>
  <c r="B36" i="68" s="1"/>
  <c r="L290" i="164" s="1"/>
  <c r="B35" i="68" a="1"/>
  <c r="B35" i="68" s="1"/>
  <c r="L289" i="164" s="1"/>
  <c r="B34" i="68" a="1"/>
  <c r="B34" i="68" s="1"/>
  <c r="L288" i="164" s="1"/>
  <c r="B33" i="68" a="1"/>
  <c r="B33" i="68" s="1"/>
  <c r="L287" i="164" s="1"/>
  <c r="B32" i="68" a="1"/>
  <c r="B32" i="68" s="1"/>
  <c r="L286" i="164" s="1"/>
  <c r="B28" i="68"/>
  <c r="L169" i="164" s="1"/>
  <c r="B27" i="68"/>
  <c r="L168" i="164" s="1"/>
  <c r="B26" i="68"/>
  <c r="L167" i="164" s="1"/>
  <c r="B25" i="68"/>
  <c r="L166" i="164" s="1"/>
  <c r="B24" i="68"/>
  <c r="L165" i="164" s="1"/>
  <c r="B23" i="68"/>
  <c r="L164" i="164" s="1"/>
  <c r="B22" i="68"/>
  <c r="L163" i="164" s="1"/>
  <c r="B21" i="68"/>
  <c r="L162" i="164" s="1"/>
  <c r="B20" i="68"/>
  <c r="L161" i="164" s="1"/>
  <c r="L321" i="164" s="1"/>
  <c r="B19" i="68"/>
  <c r="L160" i="164" s="1"/>
  <c r="B18" i="68"/>
  <c r="L159" i="164" s="1"/>
  <c r="B17" i="68"/>
  <c r="L158" i="164" s="1"/>
  <c r="B16" i="68"/>
  <c r="B10" i="68"/>
  <c r="H126" i="68"/>
  <c r="L283" i="164" s="1"/>
  <c r="H125" i="68"/>
  <c r="L282" i="164" s="1"/>
  <c r="H124" i="68"/>
  <c r="H122" i="68"/>
  <c r="H120" i="68"/>
  <c r="H119" i="68"/>
  <c r="H118" i="68"/>
  <c r="L275" i="164" s="1"/>
  <c r="H116" i="68"/>
  <c r="H114" i="68"/>
  <c r="L271" i="164" s="1"/>
  <c r="H112" i="68"/>
  <c r="L269" i="164" s="1"/>
  <c r="H111" i="68"/>
  <c r="H110" i="68"/>
  <c r="L267" i="164" s="1"/>
  <c r="H109" i="68"/>
  <c r="H107" i="68"/>
  <c r="H106" i="68"/>
  <c r="L263" i="164" s="1"/>
  <c r="H104" i="68"/>
  <c r="L261" i="164" s="1"/>
  <c r="H102" i="68"/>
  <c r="L259" i="164" s="1"/>
  <c r="H101" i="68"/>
  <c r="L258" i="164" s="1"/>
  <c r="H100" i="68"/>
  <c r="H99" i="68"/>
  <c r="L256" i="164" s="1"/>
  <c r="H98" i="68"/>
  <c r="H97" i="68"/>
  <c r="H96" i="68"/>
  <c r="L253" i="164" s="1"/>
  <c r="H95" i="68"/>
  <c r="H94" i="68"/>
  <c r="L251" i="164" s="1"/>
  <c r="H93" i="68"/>
  <c r="L250" i="164" s="1"/>
  <c r="H92" i="68"/>
  <c r="H91" i="68"/>
  <c r="H90" i="68"/>
  <c r="H89" i="68"/>
  <c r="H87" i="68"/>
  <c r="L244" i="164" s="1"/>
  <c r="H86" i="68"/>
  <c r="H84" i="68"/>
  <c r="L241" i="164" s="1"/>
  <c r="H82" i="68"/>
  <c r="L239" i="164" s="1"/>
  <c r="H81" i="68"/>
  <c r="H80" i="68"/>
  <c r="H79" i="68"/>
  <c r="H78" i="68"/>
  <c r="H77" i="68"/>
  <c r="L234" i="164" s="1"/>
  <c r="H76" i="68"/>
  <c r="H75" i="68"/>
  <c r="L232" i="164" s="1"/>
  <c r="H74" i="68"/>
  <c r="L231" i="164" s="1"/>
  <c r="H73" i="68"/>
  <c r="H72" i="68"/>
  <c r="H71" i="68"/>
  <c r="H69" i="68"/>
  <c r="H68" i="68"/>
  <c r="L225" i="164" s="1"/>
  <c r="H67" i="68"/>
  <c r="H66" i="68"/>
  <c r="L223" i="164" s="1"/>
  <c r="H65" i="68"/>
  <c r="L222" i="164" s="1"/>
  <c r="H64" i="68"/>
  <c r="H63" i="68"/>
  <c r="H62" i="68"/>
  <c r="H61" i="68"/>
  <c r="H60" i="68"/>
  <c r="L217" i="164" s="1"/>
  <c r="H59" i="68"/>
  <c r="H58" i="68"/>
  <c r="L215" i="164" s="1"/>
  <c r="H57" i="68"/>
  <c r="L214" i="164" s="1"/>
  <c r="H56" i="68"/>
  <c r="H55" i="68"/>
  <c r="H54" i="68"/>
  <c r="H53" i="68"/>
  <c r="H52" i="68"/>
  <c r="L209" i="164" s="1"/>
  <c r="H51" i="68"/>
  <c r="H50" i="68"/>
  <c r="L207" i="164" s="1"/>
  <c r="H49" i="68"/>
  <c r="L206" i="164" s="1"/>
  <c r="H48" i="68"/>
  <c r="H47" i="68"/>
  <c r="H46" i="68"/>
  <c r="K46" i="68" s="1"/>
  <c r="H45" i="68"/>
  <c r="H44" i="68"/>
  <c r="L201" i="164" s="1"/>
  <c r="H43" i="68"/>
  <c r="H42" i="68"/>
  <c r="L199" i="164" s="1"/>
  <c r="H41" i="68"/>
  <c r="L198" i="164" s="1"/>
  <c r="H40" i="68"/>
  <c r="H39" i="68"/>
  <c r="H38" i="68"/>
  <c r="H37" i="68"/>
  <c r="H36" i="68"/>
  <c r="L193" i="164" s="1"/>
  <c r="H35" i="68"/>
  <c r="H34" i="68"/>
  <c r="L191" i="164" s="1"/>
  <c r="H33" i="68"/>
  <c r="L190" i="164" s="1"/>
  <c r="H32" i="68"/>
  <c r="H31" i="68"/>
  <c r="L188" i="164" s="1"/>
  <c r="H30" i="68"/>
  <c r="H29" i="68"/>
  <c r="K29" i="68" s="1"/>
  <c r="H28" i="68"/>
  <c r="H27" i="68"/>
  <c r="H26" i="68"/>
  <c r="L183" i="164" s="1"/>
  <c r="H25" i="68"/>
  <c r="L182" i="164" s="1"/>
  <c r="H24" i="68"/>
  <c r="H23" i="68"/>
  <c r="L180" i="164" s="1"/>
  <c r="H22" i="68"/>
  <c r="H21" i="68"/>
  <c r="H20" i="68"/>
  <c r="H19" i="68"/>
  <c r="H18" i="68"/>
  <c r="L175" i="164" s="1"/>
  <c r="H17" i="68"/>
  <c r="L174" i="164" s="1"/>
  <c r="B46" i="67"/>
  <c r="K300" i="164" s="1"/>
  <c r="B45" i="67"/>
  <c r="K299" i="164" s="1"/>
  <c r="B44" i="67"/>
  <c r="K298" i="164" s="1"/>
  <c r="B43" i="67"/>
  <c r="K297" i="164" s="1"/>
  <c r="B42" i="67"/>
  <c r="K296" i="164" s="1"/>
  <c r="B41" i="67"/>
  <c r="K295" i="164" s="1"/>
  <c r="B40" i="67"/>
  <c r="K294" i="164" s="1"/>
  <c r="B38" i="67" a="1"/>
  <c r="B38" i="67" s="1"/>
  <c r="K292" i="164" s="1"/>
  <c r="B37" i="67" a="1"/>
  <c r="B37" i="67" s="1"/>
  <c r="K291" i="164" s="1"/>
  <c r="B36" i="67" a="1"/>
  <c r="B36" i="67" s="1"/>
  <c r="K290" i="164" s="1"/>
  <c r="B35" i="67" a="1"/>
  <c r="B35" i="67" s="1"/>
  <c r="K289" i="164" s="1"/>
  <c r="B34" i="67" a="1"/>
  <c r="B34" i="67" s="1"/>
  <c r="K288" i="164" s="1"/>
  <c r="B33" i="67" a="1"/>
  <c r="B33" i="67" s="1"/>
  <c r="K287" i="164" s="1"/>
  <c r="B32" i="67" a="1"/>
  <c r="B32" i="67" s="1"/>
  <c r="K286" i="164" s="1"/>
  <c r="B28" i="67"/>
  <c r="K169" i="164" s="1"/>
  <c r="B27" i="67"/>
  <c r="K168" i="164" s="1"/>
  <c r="B26" i="67"/>
  <c r="K167" i="164" s="1"/>
  <c r="B25" i="67"/>
  <c r="K166" i="164" s="1"/>
  <c r="B24" i="67"/>
  <c r="K165" i="164" s="1"/>
  <c r="B23" i="67"/>
  <c r="K164" i="164" s="1"/>
  <c r="B22" i="67"/>
  <c r="K163" i="164" s="1"/>
  <c r="B21" i="67"/>
  <c r="K162" i="164" s="1"/>
  <c r="B20" i="67"/>
  <c r="K161" i="164" s="1"/>
  <c r="B19" i="67"/>
  <c r="K160" i="164" s="1"/>
  <c r="B18" i="67"/>
  <c r="K159" i="164" s="1"/>
  <c r="B17" i="67"/>
  <c r="K158" i="164" s="1"/>
  <c r="B16" i="67"/>
  <c r="B10" i="67"/>
  <c r="H126" i="67"/>
  <c r="K283" i="164" s="1"/>
  <c r="H125" i="67"/>
  <c r="K282" i="164" s="1"/>
  <c r="H124" i="67"/>
  <c r="H122" i="67"/>
  <c r="H120" i="67"/>
  <c r="H119" i="67"/>
  <c r="H118" i="67"/>
  <c r="H116" i="67"/>
  <c r="H114" i="67"/>
  <c r="K271" i="164" s="1"/>
  <c r="H112" i="67"/>
  <c r="H111" i="67"/>
  <c r="H110" i="67"/>
  <c r="K267" i="164" s="1"/>
  <c r="H109" i="67"/>
  <c r="H107" i="67"/>
  <c r="H106" i="67"/>
  <c r="H104" i="67"/>
  <c r="K261" i="164" s="1"/>
  <c r="H102" i="67"/>
  <c r="K259" i="164" s="1"/>
  <c r="H101" i="67"/>
  <c r="H100" i="67"/>
  <c r="H99" i="67"/>
  <c r="H98" i="67"/>
  <c r="H97" i="67"/>
  <c r="H96" i="67"/>
  <c r="H95" i="67"/>
  <c r="H94" i="67"/>
  <c r="K251" i="164" s="1"/>
  <c r="H93" i="67"/>
  <c r="K250" i="164" s="1"/>
  <c r="H92" i="67"/>
  <c r="H91" i="67"/>
  <c r="K248" i="164" s="1"/>
  <c r="H90" i="67"/>
  <c r="H89" i="67"/>
  <c r="H87" i="67"/>
  <c r="H86" i="67"/>
  <c r="H84" i="67"/>
  <c r="K241" i="164" s="1"/>
  <c r="H82" i="67"/>
  <c r="K239" i="164" s="1"/>
  <c r="H81" i="67"/>
  <c r="H80" i="67"/>
  <c r="H79" i="67"/>
  <c r="H78" i="67"/>
  <c r="H77" i="67"/>
  <c r="H76" i="67"/>
  <c r="H75" i="67"/>
  <c r="K232" i="164" s="1"/>
  <c r="H74" i="67"/>
  <c r="K231" i="164" s="1"/>
  <c r="H73" i="67"/>
  <c r="H72" i="67"/>
  <c r="H71" i="67"/>
  <c r="H69" i="67"/>
  <c r="H68" i="67"/>
  <c r="H67" i="67"/>
  <c r="H66" i="67"/>
  <c r="K223" i="164" s="1"/>
  <c r="H65" i="67"/>
  <c r="K222" i="164" s="1"/>
  <c r="H64" i="67"/>
  <c r="H63" i="67"/>
  <c r="H62" i="67"/>
  <c r="H61" i="67"/>
  <c r="H60" i="67"/>
  <c r="H59" i="67"/>
  <c r="H58" i="67"/>
  <c r="K215" i="164" s="1"/>
  <c r="H57" i="67"/>
  <c r="K214" i="164" s="1"/>
  <c r="H56" i="67"/>
  <c r="H55" i="67"/>
  <c r="H54" i="67"/>
  <c r="H53" i="67"/>
  <c r="H52" i="67"/>
  <c r="H51" i="67"/>
  <c r="H50" i="67"/>
  <c r="K207" i="164" s="1"/>
  <c r="H49" i="67"/>
  <c r="K206" i="164" s="1"/>
  <c r="H48" i="67"/>
  <c r="H47" i="67"/>
  <c r="H46" i="67"/>
  <c r="H45" i="67"/>
  <c r="H44" i="67"/>
  <c r="H43" i="67"/>
  <c r="H42" i="67"/>
  <c r="K199" i="164" s="1"/>
  <c r="H41" i="67"/>
  <c r="H40" i="67"/>
  <c r="H39" i="67"/>
  <c r="H38" i="67"/>
  <c r="H37" i="67"/>
  <c r="H36" i="67"/>
  <c r="H35" i="67"/>
  <c r="H34" i="67"/>
  <c r="K191" i="164" s="1"/>
  <c r="H33" i="67"/>
  <c r="K190" i="164" s="1"/>
  <c r="H32" i="67"/>
  <c r="H31" i="67"/>
  <c r="H30" i="67"/>
  <c r="H29" i="67"/>
  <c r="H28" i="67"/>
  <c r="H27" i="67"/>
  <c r="H26" i="67"/>
  <c r="K183" i="164" s="1"/>
  <c r="H25" i="67"/>
  <c r="K182" i="164" s="1"/>
  <c r="H24" i="67"/>
  <c r="H23" i="67"/>
  <c r="H22" i="67"/>
  <c r="H21" i="67"/>
  <c r="H20" i="67"/>
  <c r="H19" i="67"/>
  <c r="H18" i="67"/>
  <c r="K175" i="164" s="1"/>
  <c r="H17" i="67"/>
  <c r="K174" i="164" s="1"/>
  <c r="B46" i="66"/>
  <c r="J300" i="164" s="1"/>
  <c r="B45" i="66"/>
  <c r="J299" i="164" s="1"/>
  <c r="B44" i="66"/>
  <c r="J298" i="164" s="1"/>
  <c r="B43" i="66"/>
  <c r="J297" i="164" s="1"/>
  <c r="B42" i="66"/>
  <c r="J296" i="164" s="1"/>
  <c r="B41" i="66"/>
  <c r="J295" i="164" s="1"/>
  <c r="B40" i="66"/>
  <c r="J294" i="164" s="1"/>
  <c r="B38" i="66" a="1"/>
  <c r="B38" i="66" s="1"/>
  <c r="J292" i="164" s="1"/>
  <c r="B37" i="66" a="1"/>
  <c r="B37" i="66" s="1"/>
  <c r="J291" i="164" s="1"/>
  <c r="B36" i="66" a="1"/>
  <c r="B36" i="66" s="1"/>
  <c r="J290" i="164" s="1"/>
  <c r="B35" i="66" a="1"/>
  <c r="B35" i="66" s="1"/>
  <c r="J289" i="164" s="1"/>
  <c r="B34" i="66" a="1"/>
  <c r="B34" i="66" s="1"/>
  <c r="J288" i="164" s="1"/>
  <c r="B33" i="66" a="1"/>
  <c r="B33" i="66" s="1"/>
  <c r="J287" i="164" s="1"/>
  <c r="B32" i="66" a="1"/>
  <c r="B32" i="66" s="1"/>
  <c r="J286" i="164" s="1"/>
  <c r="B28" i="66"/>
  <c r="J169" i="164" s="1"/>
  <c r="B27" i="66"/>
  <c r="J168" i="164" s="1"/>
  <c r="B26" i="66"/>
  <c r="J167" i="164" s="1"/>
  <c r="B25" i="66"/>
  <c r="J166" i="164" s="1"/>
  <c r="B24" i="66"/>
  <c r="J165" i="164" s="1"/>
  <c r="B23" i="66"/>
  <c r="J164" i="164" s="1"/>
  <c r="B22" i="66"/>
  <c r="J163" i="164" s="1"/>
  <c r="B21" i="66"/>
  <c r="J162" i="164" s="1"/>
  <c r="B20" i="66"/>
  <c r="J161" i="164" s="1"/>
  <c r="B19" i="66"/>
  <c r="J160" i="164" s="1"/>
  <c r="B18" i="66"/>
  <c r="J159" i="164" s="1"/>
  <c r="B17" i="66"/>
  <c r="J158" i="164" s="1"/>
  <c r="B16" i="66"/>
  <c r="B10" i="66"/>
  <c r="H126" i="66"/>
  <c r="J283" i="164" s="1"/>
  <c r="H125" i="66"/>
  <c r="H124" i="66"/>
  <c r="J281" i="164" s="1"/>
  <c r="H122" i="66"/>
  <c r="H120" i="66"/>
  <c r="H119" i="66"/>
  <c r="H118" i="66"/>
  <c r="J275" i="164" s="1"/>
  <c r="H116" i="66"/>
  <c r="H114" i="66"/>
  <c r="J271" i="164" s="1"/>
  <c r="H112" i="66"/>
  <c r="J269" i="164" s="1"/>
  <c r="H111" i="66"/>
  <c r="H110" i="66"/>
  <c r="H109" i="66"/>
  <c r="H107" i="66"/>
  <c r="H106" i="66"/>
  <c r="J263" i="164" s="1"/>
  <c r="H104" i="66"/>
  <c r="J261" i="164" s="1"/>
  <c r="H102" i="66"/>
  <c r="J259" i="164" s="1"/>
  <c r="H101" i="66"/>
  <c r="H100" i="66"/>
  <c r="H99" i="66"/>
  <c r="H98" i="66"/>
  <c r="H97" i="66"/>
  <c r="H96" i="66"/>
  <c r="J253" i="164" s="1"/>
  <c r="H95" i="66"/>
  <c r="H94" i="66"/>
  <c r="J251" i="164" s="1"/>
  <c r="H93" i="66"/>
  <c r="H92" i="66"/>
  <c r="H91" i="66"/>
  <c r="H90" i="66"/>
  <c r="H89" i="66"/>
  <c r="H87" i="66"/>
  <c r="J244" i="164" s="1"/>
  <c r="H86" i="66"/>
  <c r="H84" i="66"/>
  <c r="J241" i="164" s="1"/>
  <c r="H82" i="66"/>
  <c r="J239" i="164" s="1"/>
  <c r="H81" i="66"/>
  <c r="H80" i="66"/>
  <c r="H79" i="66"/>
  <c r="H78" i="66"/>
  <c r="H77" i="66"/>
  <c r="J234" i="164" s="1"/>
  <c r="H76" i="66"/>
  <c r="H75" i="66"/>
  <c r="J232" i="164" s="1"/>
  <c r="H74" i="66"/>
  <c r="J231" i="164" s="1"/>
  <c r="H73" i="66"/>
  <c r="H72" i="66"/>
  <c r="H71" i="66"/>
  <c r="H69" i="66"/>
  <c r="H68" i="66"/>
  <c r="J225" i="164" s="1"/>
  <c r="H67" i="66"/>
  <c r="H66" i="66"/>
  <c r="J223" i="164" s="1"/>
  <c r="H65" i="66"/>
  <c r="H64" i="66"/>
  <c r="H63" i="66"/>
  <c r="H62" i="66"/>
  <c r="H61" i="66"/>
  <c r="H60" i="66"/>
  <c r="J217" i="164" s="1"/>
  <c r="H59" i="66"/>
  <c r="H58" i="66"/>
  <c r="J215" i="164" s="1"/>
  <c r="H57" i="66"/>
  <c r="H56" i="66"/>
  <c r="H55" i="66"/>
  <c r="H54" i="66"/>
  <c r="H53" i="66"/>
  <c r="H52" i="66"/>
  <c r="J209" i="164" s="1"/>
  <c r="H51" i="66"/>
  <c r="H50" i="66"/>
  <c r="J207" i="164" s="1"/>
  <c r="H49" i="66"/>
  <c r="J206" i="164" s="1"/>
  <c r="H48" i="66"/>
  <c r="H47" i="66"/>
  <c r="H46" i="66"/>
  <c r="H45" i="66"/>
  <c r="H44" i="66"/>
  <c r="J201" i="164" s="1"/>
  <c r="H43" i="66"/>
  <c r="H42" i="66"/>
  <c r="J199" i="164" s="1"/>
  <c r="H41" i="66"/>
  <c r="J198" i="164" s="1"/>
  <c r="H40" i="66"/>
  <c r="H39" i="66"/>
  <c r="H38" i="66"/>
  <c r="H37" i="66"/>
  <c r="H36" i="66"/>
  <c r="J193" i="164" s="1"/>
  <c r="H35" i="66"/>
  <c r="H34" i="66"/>
  <c r="J191" i="164" s="1"/>
  <c r="H33" i="66"/>
  <c r="H32" i="66"/>
  <c r="H31" i="66"/>
  <c r="J188" i="164" s="1"/>
  <c r="H30" i="66"/>
  <c r="H29" i="66"/>
  <c r="H28" i="66"/>
  <c r="H27" i="66"/>
  <c r="H26" i="66"/>
  <c r="J183" i="164" s="1"/>
  <c r="H25" i="66"/>
  <c r="H24" i="66"/>
  <c r="H23" i="66"/>
  <c r="J180" i="164" s="1"/>
  <c r="H22" i="66"/>
  <c r="H21" i="66"/>
  <c r="H20" i="66"/>
  <c r="H19" i="66"/>
  <c r="H18" i="66"/>
  <c r="J175" i="164" s="1"/>
  <c r="H17" i="66"/>
  <c r="B46" i="65"/>
  <c r="I300" i="164" s="1"/>
  <c r="B45" i="65"/>
  <c r="I299" i="164" s="1"/>
  <c r="B44" i="65"/>
  <c r="I298" i="164" s="1"/>
  <c r="B43" i="65"/>
  <c r="I297" i="164" s="1"/>
  <c r="B42" i="65"/>
  <c r="I296" i="164" s="1"/>
  <c r="B41" i="65"/>
  <c r="I295" i="164" s="1"/>
  <c r="B40" i="65"/>
  <c r="I294" i="164" s="1"/>
  <c r="B38" i="65" a="1"/>
  <c r="B38" i="65" s="1"/>
  <c r="I292" i="164" s="1"/>
  <c r="B37" i="65" a="1"/>
  <c r="B37" i="65" s="1"/>
  <c r="I291" i="164" s="1"/>
  <c r="B36" i="65" a="1"/>
  <c r="B36" i="65" s="1"/>
  <c r="I290" i="164" s="1"/>
  <c r="B35" i="65" a="1"/>
  <c r="B35" i="65" s="1"/>
  <c r="I289" i="164" s="1"/>
  <c r="B34" i="65" a="1"/>
  <c r="B34" i="65" s="1"/>
  <c r="I288" i="164" s="1"/>
  <c r="B33" i="65" a="1"/>
  <c r="B33" i="65" s="1"/>
  <c r="I287" i="164" s="1"/>
  <c r="B32" i="65" a="1"/>
  <c r="B32" i="65" s="1"/>
  <c r="I286" i="164" s="1"/>
  <c r="B28" i="65"/>
  <c r="I169" i="164" s="1"/>
  <c r="B27" i="65"/>
  <c r="I168" i="164" s="1"/>
  <c r="B26" i="65"/>
  <c r="I167" i="164" s="1"/>
  <c r="B25" i="65"/>
  <c r="I166" i="164" s="1"/>
  <c r="B24" i="65"/>
  <c r="I165" i="164" s="1"/>
  <c r="B23" i="65"/>
  <c r="I164" i="164" s="1"/>
  <c r="B22" i="65"/>
  <c r="I163" i="164" s="1"/>
  <c r="B21" i="65"/>
  <c r="I162" i="164" s="1"/>
  <c r="B20" i="65"/>
  <c r="I161" i="164" s="1"/>
  <c r="B19" i="65"/>
  <c r="I160" i="164" s="1"/>
  <c r="B18" i="65"/>
  <c r="I159" i="164" s="1"/>
  <c r="B17" i="65"/>
  <c r="I158" i="164" s="1"/>
  <c r="B16" i="65"/>
  <c r="B10" i="65"/>
  <c r="H126" i="65"/>
  <c r="I283" i="164" s="1"/>
  <c r="H125" i="65"/>
  <c r="I282" i="164" s="1"/>
  <c r="H124" i="65"/>
  <c r="H122" i="65"/>
  <c r="H120" i="65"/>
  <c r="I277" i="164" s="1"/>
  <c r="H119" i="65"/>
  <c r="H118" i="65"/>
  <c r="H116" i="65"/>
  <c r="H114" i="65"/>
  <c r="H112" i="65"/>
  <c r="I269" i="164" s="1"/>
  <c r="H111" i="65"/>
  <c r="H110" i="65"/>
  <c r="H109" i="65"/>
  <c r="I266" i="164" s="1"/>
  <c r="H107" i="65"/>
  <c r="H106" i="65"/>
  <c r="H104" i="65"/>
  <c r="I261" i="164" s="1"/>
  <c r="H102" i="65"/>
  <c r="H101" i="65"/>
  <c r="I258" i="164" s="1"/>
  <c r="H100" i="65"/>
  <c r="H99" i="65"/>
  <c r="H98" i="65"/>
  <c r="I255" i="164" s="1"/>
  <c r="H97" i="65"/>
  <c r="H96" i="65"/>
  <c r="H95" i="65"/>
  <c r="H94" i="65"/>
  <c r="H93" i="65"/>
  <c r="I250" i="164" s="1"/>
  <c r="H92" i="65"/>
  <c r="H91" i="65"/>
  <c r="H90" i="65"/>
  <c r="I247" i="164" s="1"/>
  <c r="H89" i="65"/>
  <c r="H87" i="65"/>
  <c r="H86" i="65"/>
  <c r="H84" i="65"/>
  <c r="H82" i="65"/>
  <c r="H81" i="65"/>
  <c r="H80" i="65"/>
  <c r="H79" i="65"/>
  <c r="I236" i="164" s="1"/>
  <c r="H78" i="65"/>
  <c r="H77" i="65"/>
  <c r="H76" i="65"/>
  <c r="H75" i="65"/>
  <c r="H74" i="65"/>
  <c r="I231" i="164" s="1"/>
  <c r="H73" i="65"/>
  <c r="H72" i="65"/>
  <c r="H71" i="65"/>
  <c r="H69" i="65"/>
  <c r="H68" i="65"/>
  <c r="H67" i="65"/>
  <c r="H66" i="65"/>
  <c r="H65" i="65"/>
  <c r="I222" i="164" s="1"/>
  <c r="H64" i="65"/>
  <c r="H63" i="65"/>
  <c r="H62" i="65"/>
  <c r="I219" i="164" s="1"/>
  <c r="H61" i="65"/>
  <c r="H60" i="65"/>
  <c r="H59" i="65"/>
  <c r="H58" i="65"/>
  <c r="H57" i="65"/>
  <c r="I214" i="164" s="1"/>
  <c r="H56" i="65"/>
  <c r="H55" i="65"/>
  <c r="H54" i="65"/>
  <c r="I211" i="164" s="1"/>
  <c r="H53" i="65"/>
  <c r="H52" i="65"/>
  <c r="H51" i="65"/>
  <c r="H50" i="65"/>
  <c r="H49" i="65"/>
  <c r="I206" i="164" s="1"/>
  <c r="H48" i="65"/>
  <c r="H47" i="65"/>
  <c r="H46" i="65"/>
  <c r="I203" i="164" s="1"/>
  <c r="H45" i="65"/>
  <c r="H44" i="65"/>
  <c r="H43" i="65"/>
  <c r="H42" i="65"/>
  <c r="H41" i="65"/>
  <c r="I198" i="164" s="1"/>
  <c r="H40" i="65"/>
  <c r="H39" i="65"/>
  <c r="H38" i="65"/>
  <c r="I195" i="164" s="1"/>
  <c r="H37" i="65"/>
  <c r="H36" i="65"/>
  <c r="H35" i="65"/>
  <c r="H34" i="65"/>
  <c r="H33" i="65"/>
  <c r="I190" i="164" s="1"/>
  <c r="H32" i="65"/>
  <c r="H31" i="65"/>
  <c r="H30" i="65"/>
  <c r="I187" i="164" s="1"/>
  <c r="H29" i="65"/>
  <c r="H28" i="65"/>
  <c r="H27" i="65"/>
  <c r="H26" i="65"/>
  <c r="H25" i="65"/>
  <c r="I182" i="164" s="1"/>
  <c r="H24" i="65"/>
  <c r="H23" i="65"/>
  <c r="H22" i="65"/>
  <c r="H21" i="65"/>
  <c r="H20" i="65"/>
  <c r="H19" i="65"/>
  <c r="H18" i="65"/>
  <c r="H17" i="65"/>
  <c r="I174" i="164" s="1"/>
  <c r="B46" i="64"/>
  <c r="H300" i="164" s="1"/>
  <c r="B45" i="64"/>
  <c r="H299" i="164" s="1"/>
  <c r="B44" i="64"/>
  <c r="H298" i="164" s="1"/>
  <c r="B43" i="64"/>
  <c r="H297" i="164" s="1"/>
  <c r="B42" i="64"/>
  <c r="H296" i="164" s="1"/>
  <c r="B41" i="64"/>
  <c r="H295" i="164" s="1"/>
  <c r="B40" i="64"/>
  <c r="H294" i="164" s="1"/>
  <c r="B38" i="64" a="1"/>
  <c r="B38" i="64" s="1"/>
  <c r="H292" i="164" s="1"/>
  <c r="B37" i="64" a="1"/>
  <c r="B37" i="64" s="1"/>
  <c r="H291" i="164" s="1"/>
  <c r="B36" i="64" a="1"/>
  <c r="B36" i="64" s="1"/>
  <c r="H290" i="164" s="1"/>
  <c r="B35" i="64" a="1"/>
  <c r="B35" i="64" s="1"/>
  <c r="H289" i="164" s="1"/>
  <c r="B34" i="64" a="1"/>
  <c r="B34" i="64" s="1"/>
  <c r="H288" i="164" s="1"/>
  <c r="B33" i="64" a="1"/>
  <c r="B33" i="64" s="1"/>
  <c r="H287" i="164" s="1"/>
  <c r="B32" i="64" a="1"/>
  <c r="B32" i="64" s="1"/>
  <c r="H286" i="164" s="1"/>
  <c r="B28" i="64"/>
  <c r="H169" i="164" s="1"/>
  <c r="B27" i="64"/>
  <c r="H168" i="164" s="1"/>
  <c r="B26" i="64"/>
  <c r="H167" i="164" s="1"/>
  <c r="B25" i="64"/>
  <c r="H166" i="164" s="1"/>
  <c r="B24" i="64"/>
  <c r="H165" i="164" s="1"/>
  <c r="B23" i="64"/>
  <c r="H164" i="164" s="1"/>
  <c r="B22" i="64"/>
  <c r="H163" i="164" s="1"/>
  <c r="B21" i="64"/>
  <c r="H162" i="164" s="1"/>
  <c r="B20" i="64"/>
  <c r="H161" i="164" s="1"/>
  <c r="B19" i="64"/>
  <c r="H160" i="164" s="1"/>
  <c r="H320" i="164" s="1"/>
  <c r="B18" i="64"/>
  <c r="H159" i="164" s="1"/>
  <c r="B17" i="64"/>
  <c r="H158" i="164" s="1"/>
  <c r="B16" i="64"/>
  <c r="B10" i="64"/>
  <c r="H126" i="64"/>
  <c r="H283" i="164" s="1"/>
  <c r="H125" i="64"/>
  <c r="H124" i="64"/>
  <c r="H122" i="64"/>
  <c r="H120" i="64"/>
  <c r="H119" i="64"/>
  <c r="H118" i="64"/>
  <c r="H275" i="164" s="1"/>
  <c r="H116" i="64"/>
  <c r="H114" i="64"/>
  <c r="H271" i="164" s="1"/>
  <c r="H112" i="64"/>
  <c r="H111" i="64"/>
  <c r="H110" i="64"/>
  <c r="H109" i="64"/>
  <c r="H107" i="64"/>
  <c r="H106" i="64"/>
  <c r="H263" i="164" s="1"/>
  <c r="H104" i="64"/>
  <c r="H261" i="164" s="1"/>
  <c r="H102" i="64"/>
  <c r="H259" i="164" s="1"/>
  <c r="H101" i="64"/>
  <c r="H258" i="164" s="1"/>
  <c r="H100" i="64"/>
  <c r="H99" i="64"/>
  <c r="H98" i="64"/>
  <c r="H97" i="64"/>
  <c r="H96" i="64"/>
  <c r="H253" i="164" s="1"/>
  <c r="H95" i="64"/>
  <c r="H94" i="64"/>
  <c r="H251" i="164" s="1"/>
  <c r="H93" i="64"/>
  <c r="H250" i="164" s="1"/>
  <c r="H92" i="64"/>
  <c r="H91" i="64"/>
  <c r="H90" i="64"/>
  <c r="H89" i="64"/>
  <c r="H87" i="64"/>
  <c r="H244" i="164" s="1"/>
  <c r="H86" i="64"/>
  <c r="H84" i="64"/>
  <c r="H241" i="164" s="1"/>
  <c r="H82" i="64"/>
  <c r="H81" i="64"/>
  <c r="H80" i="64"/>
  <c r="H79" i="64"/>
  <c r="H78" i="64"/>
  <c r="H77" i="64"/>
  <c r="H234" i="164" s="1"/>
  <c r="H76" i="64"/>
  <c r="H75" i="64"/>
  <c r="H232" i="164" s="1"/>
  <c r="H74" i="64"/>
  <c r="H231" i="164" s="1"/>
  <c r="H73" i="64"/>
  <c r="H72" i="64"/>
  <c r="H71" i="64"/>
  <c r="H69" i="64"/>
  <c r="H68" i="64"/>
  <c r="H225" i="164" s="1"/>
  <c r="H67" i="64"/>
  <c r="H66" i="64"/>
  <c r="H223" i="164" s="1"/>
  <c r="H65" i="64"/>
  <c r="H222" i="164" s="1"/>
  <c r="H64" i="64"/>
  <c r="H63" i="64"/>
  <c r="H62" i="64"/>
  <c r="H61" i="64"/>
  <c r="H60" i="64"/>
  <c r="H217" i="164" s="1"/>
  <c r="H59" i="64"/>
  <c r="H58" i="64"/>
  <c r="H215" i="164" s="1"/>
  <c r="H57" i="64"/>
  <c r="H214" i="164" s="1"/>
  <c r="H56" i="64"/>
  <c r="H55" i="64"/>
  <c r="H54" i="64"/>
  <c r="H53" i="64"/>
  <c r="H52" i="64"/>
  <c r="H209" i="164" s="1"/>
  <c r="H51" i="64"/>
  <c r="H50" i="64"/>
  <c r="H207" i="164" s="1"/>
  <c r="H49" i="64"/>
  <c r="H48" i="64"/>
  <c r="H47" i="64"/>
  <c r="H46" i="64"/>
  <c r="H45" i="64"/>
  <c r="H44" i="64"/>
  <c r="H201" i="164" s="1"/>
  <c r="H43" i="64"/>
  <c r="H42" i="64"/>
  <c r="H199" i="164" s="1"/>
  <c r="H41" i="64"/>
  <c r="H198" i="164" s="1"/>
  <c r="H40" i="64"/>
  <c r="H39" i="64"/>
  <c r="H38" i="64"/>
  <c r="H37" i="64"/>
  <c r="H36" i="64"/>
  <c r="H193" i="164" s="1"/>
  <c r="H35" i="64"/>
  <c r="H34" i="64"/>
  <c r="H191" i="164" s="1"/>
  <c r="H33" i="64"/>
  <c r="H190" i="164" s="1"/>
  <c r="H32" i="64"/>
  <c r="H31" i="64"/>
  <c r="H30" i="64"/>
  <c r="H29" i="64"/>
  <c r="H28" i="64"/>
  <c r="H185" i="164" s="1"/>
  <c r="H27" i="64"/>
  <c r="H26" i="64"/>
  <c r="H183" i="164" s="1"/>
  <c r="H25" i="64"/>
  <c r="H182" i="164" s="1"/>
  <c r="H24" i="64"/>
  <c r="H23" i="64"/>
  <c r="H22" i="64"/>
  <c r="H21" i="64"/>
  <c r="H20" i="64"/>
  <c r="H177" i="164" s="1"/>
  <c r="H19" i="64"/>
  <c r="H18" i="64"/>
  <c r="H175" i="164" s="1"/>
  <c r="H17" i="64"/>
  <c r="B46" i="63"/>
  <c r="G300" i="164" s="1"/>
  <c r="B45" i="63"/>
  <c r="G299" i="164" s="1"/>
  <c r="B44" i="63"/>
  <c r="G298" i="164" s="1"/>
  <c r="B43" i="63"/>
  <c r="G297" i="164" s="1"/>
  <c r="B42" i="63"/>
  <c r="G296" i="164" s="1"/>
  <c r="B41" i="63"/>
  <c r="G295" i="164" s="1"/>
  <c r="B40" i="63"/>
  <c r="G294" i="164" s="1"/>
  <c r="B38" i="63" a="1"/>
  <c r="B38" i="63" s="1"/>
  <c r="G292" i="164" s="1"/>
  <c r="B37" i="63" a="1"/>
  <c r="B37" i="63" s="1"/>
  <c r="G291" i="164" s="1"/>
  <c r="B36" i="63" a="1"/>
  <c r="B36" i="63" s="1"/>
  <c r="G290" i="164" s="1"/>
  <c r="B35" i="63" a="1"/>
  <c r="B35" i="63" s="1"/>
  <c r="G289" i="164" s="1"/>
  <c r="B34" i="63" a="1"/>
  <c r="B34" i="63" s="1"/>
  <c r="G288" i="164" s="1"/>
  <c r="B33" i="63" a="1"/>
  <c r="B33" i="63" s="1"/>
  <c r="G287" i="164" s="1"/>
  <c r="B32" i="63" a="1"/>
  <c r="B32" i="63" s="1"/>
  <c r="G286" i="164" s="1"/>
  <c r="B28" i="63"/>
  <c r="G169" i="164" s="1"/>
  <c r="B27" i="63"/>
  <c r="G168" i="164" s="1"/>
  <c r="B26" i="63"/>
  <c r="G167" i="164" s="1"/>
  <c r="B25" i="63"/>
  <c r="G166" i="164" s="1"/>
  <c r="B24" i="63"/>
  <c r="G165" i="164" s="1"/>
  <c r="G325" i="164" s="1"/>
  <c r="B23" i="63"/>
  <c r="G164" i="164" s="1"/>
  <c r="B22" i="63"/>
  <c r="G163" i="164" s="1"/>
  <c r="B21" i="63"/>
  <c r="G162" i="164" s="1"/>
  <c r="B20" i="63"/>
  <c r="G161" i="164" s="1"/>
  <c r="B19" i="63"/>
  <c r="G160" i="164" s="1"/>
  <c r="B18" i="63"/>
  <c r="G159" i="164" s="1"/>
  <c r="G319" i="164" s="1"/>
  <c r="B17" i="63"/>
  <c r="G158" i="164" s="1"/>
  <c r="B16" i="63"/>
  <c r="B10" i="63"/>
  <c r="H126" i="63"/>
  <c r="G283" i="164" s="1"/>
  <c r="H125" i="63"/>
  <c r="G282" i="164" s="1"/>
  <c r="H124" i="63"/>
  <c r="H122" i="63"/>
  <c r="G279" i="164" s="1"/>
  <c r="H120" i="63"/>
  <c r="G277" i="164" s="1"/>
  <c r="H119" i="63"/>
  <c r="H118" i="63"/>
  <c r="H116" i="63"/>
  <c r="H114" i="63"/>
  <c r="G271" i="164" s="1"/>
  <c r="H112" i="63"/>
  <c r="H111" i="63"/>
  <c r="H110" i="63"/>
  <c r="H109" i="63"/>
  <c r="G266" i="164" s="1"/>
  <c r="H107" i="63"/>
  <c r="H106" i="63"/>
  <c r="H104" i="63"/>
  <c r="G261" i="164" s="1"/>
  <c r="H102" i="63"/>
  <c r="G259" i="164" s="1"/>
  <c r="H101" i="63"/>
  <c r="H100" i="63"/>
  <c r="H99" i="63"/>
  <c r="G256" i="164" s="1"/>
  <c r="H98" i="63"/>
  <c r="G255" i="164" s="1"/>
  <c r="H97" i="63"/>
  <c r="H96" i="63"/>
  <c r="H95" i="63"/>
  <c r="H94" i="63"/>
  <c r="G251" i="164" s="1"/>
  <c r="H93" i="63"/>
  <c r="H92" i="63"/>
  <c r="H91" i="63"/>
  <c r="H90" i="63"/>
  <c r="G247" i="164" s="1"/>
  <c r="H89" i="63"/>
  <c r="H87" i="63"/>
  <c r="H86" i="63"/>
  <c r="H84" i="63"/>
  <c r="G241" i="164" s="1"/>
  <c r="H82" i="63"/>
  <c r="H81" i="63"/>
  <c r="H80" i="63"/>
  <c r="G237" i="164" s="1"/>
  <c r="H79" i="63"/>
  <c r="G236" i="164" s="1"/>
  <c r="H78" i="63"/>
  <c r="H77" i="63"/>
  <c r="H76" i="63"/>
  <c r="H75" i="63"/>
  <c r="G232" i="164" s="1"/>
  <c r="H74" i="63"/>
  <c r="H73" i="63"/>
  <c r="H72" i="63"/>
  <c r="H71" i="63"/>
  <c r="G228" i="164" s="1"/>
  <c r="H69" i="63"/>
  <c r="H68" i="63"/>
  <c r="H67" i="63"/>
  <c r="H66" i="63"/>
  <c r="G223" i="164" s="1"/>
  <c r="H65" i="63"/>
  <c r="H64" i="63"/>
  <c r="H63" i="63"/>
  <c r="H62" i="63"/>
  <c r="G219" i="164" s="1"/>
  <c r="H61" i="63"/>
  <c r="H60" i="63"/>
  <c r="H59" i="63"/>
  <c r="H58" i="63"/>
  <c r="G215" i="164" s="1"/>
  <c r="H57" i="63"/>
  <c r="H56" i="63"/>
  <c r="H55" i="63"/>
  <c r="H54" i="63"/>
  <c r="G211" i="164" s="1"/>
  <c r="H53" i="63"/>
  <c r="H52" i="63"/>
  <c r="H51" i="63"/>
  <c r="H50" i="63"/>
  <c r="G207" i="164" s="1"/>
  <c r="H49" i="63"/>
  <c r="H48" i="63"/>
  <c r="H47" i="63"/>
  <c r="G204" i="164" s="1"/>
  <c r="H46" i="63"/>
  <c r="G203" i="164" s="1"/>
  <c r="H45" i="63"/>
  <c r="H44" i="63"/>
  <c r="H43" i="63"/>
  <c r="H42" i="63"/>
  <c r="G199" i="164" s="1"/>
  <c r="H41" i="63"/>
  <c r="H40" i="63"/>
  <c r="H39" i="63"/>
  <c r="H38" i="63"/>
  <c r="G195" i="164" s="1"/>
  <c r="H37" i="63"/>
  <c r="H36" i="63"/>
  <c r="H35" i="63"/>
  <c r="H34" i="63"/>
  <c r="G191" i="164" s="1"/>
  <c r="H33" i="63"/>
  <c r="H32" i="63"/>
  <c r="H31" i="63"/>
  <c r="G188" i="164" s="1"/>
  <c r="H30" i="63"/>
  <c r="G187" i="164" s="1"/>
  <c r="H29" i="63"/>
  <c r="H28" i="63"/>
  <c r="H27" i="63"/>
  <c r="H26" i="63"/>
  <c r="G183" i="164" s="1"/>
  <c r="H25" i="63"/>
  <c r="H24" i="63"/>
  <c r="H23" i="63"/>
  <c r="H22" i="63"/>
  <c r="G179" i="164" s="1"/>
  <c r="H21" i="63"/>
  <c r="H20" i="63"/>
  <c r="H19" i="63"/>
  <c r="H18" i="63"/>
  <c r="G175" i="164" s="1"/>
  <c r="H17" i="63"/>
  <c r="B46" i="62"/>
  <c r="F300" i="164" s="1"/>
  <c r="B45" i="62"/>
  <c r="F299" i="164" s="1"/>
  <c r="B44" i="62"/>
  <c r="F298" i="164" s="1"/>
  <c r="B43" i="62"/>
  <c r="F297" i="164" s="1"/>
  <c r="B42" i="62"/>
  <c r="F296" i="164" s="1"/>
  <c r="B41" i="62"/>
  <c r="F295" i="164" s="1"/>
  <c r="B40" i="62"/>
  <c r="F294" i="164" s="1"/>
  <c r="B38" i="62" a="1"/>
  <c r="B38" i="62" s="1"/>
  <c r="F292" i="164" s="1"/>
  <c r="B37" i="62" a="1"/>
  <c r="B37" i="62" s="1"/>
  <c r="F291" i="164" s="1"/>
  <c r="B36" i="62" a="1"/>
  <c r="B36" i="62" s="1"/>
  <c r="F290" i="164" s="1"/>
  <c r="B35" i="62" a="1"/>
  <c r="B35" i="62" s="1"/>
  <c r="F289" i="164" s="1"/>
  <c r="B34" i="62" a="1"/>
  <c r="B34" i="62" s="1"/>
  <c r="F288" i="164" s="1"/>
  <c r="B33" i="62" a="1"/>
  <c r="B33" i="62" s="1"/>
  <c r="F287" i="164" s="1"/>
  <c r="B32" i="62" a="1"/>
  <c r="B32" i="62" s="1"/>
  <c r="F286" i="164" s="1"/>
  <c r="B28" i="62"/>
  <c r="F169" i="164" s="1"/>
  <c r="B27" i="62"/>
  <c r="F168" i="164" s="1"/>
  <c r="F314" i="164" s="1"/>
  <c r="B26" i="62"/>
  <c r="F167" i="164" s="1"/>
  <c r="B25" i="62"/>
  <c r="F166" i="164" s="1"/>
  <c r="B24" i="62"/>
  <c r="F165" i="164" s="1"/>
  <c r="F325" i="164" s="1"/>
  <c r="B23" i="62"/>
  <c r="F164" i="164" s="1"/>
  <c r="B22" i="62"/>
  <c r="F163" i="164" s="1"/>
  <c r="B21" i="62"/>
  <c r="F162" i="164" s="1"/>
  <c r="B20" i="62"/>
  <c r="F161" i="164" s="1"/>
  <c r="B19" i="62"/>
  <c r="F160" i="164" s="1"/>
  <c r="B18" i="62"/>
  <c r="F159" i="164" s="1"/>
  <c r="B17" i="62"/>
  <c r="F158" i="164" s="1"/>
  <c r="B16" i="62"/>
  <c r="B10" i="62"/>
  <c r="H126" i="62"/>
  <c r="F283" i="164" s="1"/>
  <c r="H125" i="62"/>
  <c r="H124" i="62"/>
  <c r="H122" i="62"/>
  <c r="H120" i="62"/>
  <c r="H119" i="62"/>
  <c r="H118" i="62"/>
  <c r="F275" i="164" s="1"/>
  <c r="H116" i="62"/>
  <c r="H114" i="62"/>
  <c r="F271" i="164" s="1"/>
  <c r="H112" i="62"/>
  <c r="F269" i="164" s="1"/>
  <c r="H111" i="62"/>
  <c r="H110" i="62"/>
  <c r="H109" i="62"/>
  <c r="H107" i="62"/>
  <c r="H106" i="62"/>
  <c r="F263" i="164" s="1"/>
  <c r="H104" i="62"/>
  <c r="F261" i="164" s="1"/>
  <c r="H102" i="62"/>
  <c r="F259" i="164" s="1"/>
  <c r="H101" i="62"/>
  <c r="F258" i="164" s="1"/>
  <c r="H100" i="62"/>
  <c r="H99" i="62"/>
  <c r="H98" i="62"/>
  <c r="H97" i="62"/>
  <c r="H96" i="62"/>
  <c r="F253" i="164" s="1"/>
  <c r="H95" i="62"/>
  <c r="H94" i="62"/>
  <c r="F251" i="164" s="1"/>
  <c r="H93" i="62"/>
  <c r="H92" i="62"/>
  <c r="H91" i="62"/>
  <c r="H90" i="62"/>
  <c r="H89" i="62"/>
  <c r="H87" i="62"/>
  <c r="F244" i="164" s="1"/>
  <c r="H86" i="62"/>
  <c r="H84" i="62"/>
  <c r="F241" i="164" s="1"/>
  <c r="H82" i="62"/>
  <c r="F239" i="164" s="1"/>
  <c r="H81" i="62"/>
  <c r="H80" i="62"/>
  <c r="H79" i="62"/>
  <c r="H78" i="62"/>
  <c r="H77" i="62"/>
  <c r="F234" i="164" s="1"/>
  <c r="H76" i="62"/>
  <c r="H75" i="62"/>
  <c r="F232" i="164" s="1"/>
  <c r="H74" i="62"/>
  <c r="F231" i="164" s="1"/>
  <c r="H73" i="62"/>
  <c r="H72" i="62"/>
  <c r="H71" i="62"/>
  <c r="H69" i="62"/>
  <c r="H68" i="62"/>
  <c r="F225" i="164" s="1"/>
  <c r="H67" i="62"/>
  <c r="H66" i="62"/>
  <c r="F223" i="164" s="1"/>
  <c r="H65" i="62"/>
  <c r="F222" i="164" s="1"/>
  <c r="H64" i="62"/>
  <c r="H63" i="62"/>
  <c r="H62" i="62"/>
  <c r="H61" i="62"/>
  <c r="H60" i="62"/>
  <c r="F217" i="164" s="1"/>
  <c r="H59" i="62"/>
  <c r="H58" i="62"/>
  <c r="F215" i="164" s="1"/>
  <c r="H57" i="62"/>
  <c r="H56" i="62"/>
  <c r="H55" i="62"/>
  <c r="H54" i="62"/>
  <c r="H53" i="62"/>
  <c r="H52" i="62"/>
  <c r="F209" i="164" s="1"/>
  <c r="H51" i="62"/>
  <c r="H50" i="62"/>
  <c r="F207" i="164" s="1"/>
  <c r="H49" i="62"/>
  <c r="H48" i="62"/>
  <c r="H47" i="62"/>
  <c r="H46" i="62"/>
  <c r="H45" i="62"/>
  <c r="H44" i="62"/>
  <c r="F201" i="164" s="1"/>
  <c r="H43" i="62"/>
  <c r="H42" i="62"/>
  <c r="F199" i="164" s="1"/>
  <c r="H41" i="62"/>
  <c r="F198" i="164" s="1"/>
  <c r="H40" i="62"/>
  <c r="H39" i="62"/>
  <c r="H38" i="62"/>
  <c r="H37" i="62"/>
  <c r="H36" i="62"/>
  <c r="F193" i="164" s="1"/>
  <c r="H35" i="62"/>
  <c r="H34" i="62"/>
  <c r="F191" i="164" s="1"/>
  <c r="H33" i="62"/>
  <c r="H32" i="62"/>
  <c r="H31" i="62"/>
  <c r="H30" i="62"/>
  <c r="H29" i="62"/>
  <c r="H28" i="62"/>
  <c r="F185" i="164" s="1"/>
  <c r="H27" i="62"/>
  <c r="H26" i="62"/>
  <c r="F183" i="164" s="1"/>
  <c r="H25" i="62"/>
  <c r="H24" i="62"/>
  <c r="H23" i="62"/>
  <c r="H22" i="62"/>
  <c r="H21" i="62"/>
  <c r="H20" i="62"/>
  <c r="F177" i="164" s="1"/>
  <c r="H19" i="62"/>
  <c r="H18" i="62"/>
  <c r="F175" i="164" s="1"/>
  <c r="H17" i="62"/>
  <c r="B46" i="61"/>
  <c r="E300" i="164" s="1"/>
  <c r="B45" i="61"/>
  <c r="E299" i="164" s="1"/>
  <c r="B44" i="61"/>
  <c r="E298" i="164" s="1"/>
  <c r="B43" i="61"/>
  <c r="E297" i="164" s="1"/>
  <c r="B42" i="61"/>
  <c r="E296" i="164" s="1"/>
  <c r="B41" i="61"/>
  <c r="E295" i="164" s="1"/>
  <c r="B40" i="61"/>
  <c r="E294" i="164" s="1"/>
  <c r="B38" i="61" a="1"/>
  <c r="B38" i="61" s="1"/>
  <c r="E292" i="164" s="1"/>
  <c r="B37" i="61" a="1"/>
  <c r="B37" i="61" s="1"/>
  <c r="E291" i="164" s="1"/>
  <c r="B36" i="61" a="1"/>
  <c r="B36" i="61" s="1"/>
  <c r="E290" i="164" s="1"/>
  <c r="B35" i="61" a="1"/>
  <c r="B35" i="61" s="1"/>
  <c r="E289" i="164" s="1"/>
  <c r="B34" i="61" a="1"/>
  <c r="B34" i="61" s="1"/>
  <c r="E288" i="164" s="1"/>
  <c r="B33" i="61" a="1"/>
  <c r="B33" i="61" s="1"/>
  <c r="E287" i="164" s="1"/>
  <c r="B32" i="61" a="1"/>
  <c r="B32" i="61" s="1"/>
  <c r="E286" i="164" s="1"/>
  <c r="B28" i="61"/>
  <c r="E169" i="164" s="1"/>
  <c r="B27" i="61"/>
  <c r="E168" i="164" s="1"/>
  <c r="B26" i="61"/>
  <c r="E167" i="164" s="1"/>
  <c r="B25" i="61"/>
  <c r="E166" i="164" s="1"/>
  <c r="B24" i="61"/>
  <c r="E165" i="164" s="1"/>
  <c r="E325" i="164" s="1"/>
  <c r="B23" i="61"/>
  <c r="E164" i="164" s="1"/>
  <c r="B22" i="61"/>
  <c r="E163" i="164" s="1"/>
  <c r="B21" i="61"/>
  <c r="E162" i="164" s="1"/>
  <c r="B20" i="61"/>
  <c r="E161" i="164" s="1"/>
  <c r="B19" i="61"/>
  <c r="E160" i="164" s="1"/>
  <c r="B18" i="61"/>
  <c r="E159" i="164" s="1"/>
  <c r="B17" i="61"/>
  <c r="E158" i="164" s="1"/>
  <c r="B16" i="61"/>
  <c r="B10" i="61"/>
  <c r="H126" i="61"/>
  <c r="E283" i="164" s="1"/>
  <c r="H125" i="61"/>
  <c r="H124" i="61"/>
  <c r="H122" i="61"/>
  <c r="H120" i="61"/>
  <c r="E277" i="164" s="1"/>
  <c r="H119" i="61"/>
  <c r="H118" i="61"/>
  <c r="H116" i="61"/>
  <c r="H114" i="61"/>
  <c r="E271" i="164" s="1"/>
  <c r="H112" i="61"/>
  <c r="E269" i="164" s="1"/>
  <c r="H111" i="61"/>
  <c r="H110" i="61"/>
  <c r="E267" i="164" s="1"/>
  <c r="H109" i="61"/>
  <c r="H107" i="61"/>
  <c r="H106" i="61"/>
  <c r="H104" i="61"/>
  <c r="E261" i="164" s="1"/>
  <c r="H102" i="61"/>
  <c r="E259" i="164" s="1"/>
  <c r="H101" i="61"/>
  <c r="E258" i="164" s="1"/>
  <c r="H100" i="61"/>
  <c r="H99" i="61"/>
  <c r="E256" i="164" s="1"/>
  <c r="H98" i="61"/>
  <c r="H97" i="61"/>
  <c r="H96" i="61"/>
  <c r="H95" i="61"/>
  <c r="H94" i="61"/>
  <c r="E251" i="164" s="1"/>
  <c r="H93" i="61"/>
  <c r="E250" i="164" s="1"/>
  <c r="H92" i="61"/>
  <c r="H91" i="61"/>
  <c r="H90" i="61"/>
  <c r="H89" i="61"/>
  <c r="H87" i="61"/>
  <c r="H86" i="61"/>
  <c r="H84" i="61"/>
  <c r="E241" i="164" s="1"/>
  <c r="H82" i="61"/>
  <c r="E239" i="164" s="1"/>
  <c r="H81" i="61"/>
  <c r="H80" i="61"/>
  <c r="H79" i="61"/>
  <c r="H78" i="61"/>
  <c r="H77" i="61"/>
  <c r="H76" i="61"/>
  <c r="H75" i="61"/>
  <c r="E232" i="164" s="1"/>
  <c r="H74" i="61"/>
  <c r="E231" i="164" s="1"/>
  <c r="H73" i="61"/>
  <c r="H72" i="61"/>
  <c r="H71" i="61"/>
  <c r="H69" i="61"/>
  <c r="H68" i="61"/>
  <c r="H67" i="61"/>
  <c r="H66" i="61"/>
  <c r="E223" i="164" s="1"/>
  <c r="H65" i="61"/>
  <c r="E222" i="164" s="1"/>
  <c r="H64" i="61"/>
  <c r="H63" i="61"/>
  <c r="H62" i="61"/>
  <c r="H61" i="61"/>
  <c r="H60" i="61"/>
  <c r="H59" i="61"/>
  <c r="H58" i="61"/>
  <c r="E215" i="164" s="1"/>
  <c r="H57" i="61"/>
  <c r="E214" i="164" s="1"/>
  <c r="H56" i="61"/>
  <c r="H55" i="61"/>
  <c r="H54" i="61"/>
  <c r="H53" i="61"/>
  <c r="H52" i="61"/>
  <c r="E209" i="164" s="1"/>
  <c r="H51" i="61"/>
  <c r="H50" i="61"/>
  <c r="E207" i="164" s="1"/>
  <c r="H49" i="61"/>
  <c r="E206" i="164" s="1"/>
  <c r="H48" i="61"/>
  <c r="H47" i="61"/>
  <c r="H46" i="61"/>
  <c r="H45" i="61"/>
  <c r="H44" i="61"/>
  <c r="E201" i="164" s="1"/>
  <c r="H43" i="61"/>
  <c r="H42" i="61"/>
  <c r="E199" i="164" s="1"/>
  <c r="H41" i="61"/>
  <c r="E198" i="164" s="1"/>
  <c r="H40" i="61"/>
  <c r="H39" i="61"/>
  <c r="H38" i="61"/>
  <c r="H37" i="61"/>
  <c r="H36" i="61"/>
  <c r="E193" i="164" s="1"/>
  <c r="H35" i="61"/>
  <c r="H34" i="61"/>
  <c r="E191" i="164" s="1"/>
  <c r="H33" i="61"/>
  <c r="H32" i="61"/>
  <c r="H31" i="61"/>
  <c r="H30" i="61"/>
  <c r="H29" i="61"/>
  <c r="H28" i="61"/>
  <c r="E185" i="164" s="1"/>
  <c r="H27" i="61"/>
  <c r="H26" i="61"/>
  <c r="E183" i="164" s="1"/>
  <c r="H25" i="61"/>
  <c r="E182" i="164" s="1"/>
  <c r="H24" i="61"/>
  <c r="H23" i="61"/>
  <c r="H22" i="61"/>
  <c r="H21" i="61"/>
  <c r="H20" i="61"/>
  <c r="E177" i="164" s="1"/>
  <c r="H19" i="61"/>
  <c r="H18" i="61"/>
  <c r="E175" i="164" s="1"/>
  <c r="H17" i="61"/>
  <c r="B46" i="60"/>
  <c r="D300" i="164" s="1"/>
  <c r="B45" i="60"/>
  <c r="D299" i="164" s="1"/>
  <c r="B44" i="60"/>
  <c r="D298" i="164" s="1"/>
  <c r="B43" i="60"/>
  <c r="D297" i="164" s="1"/>
  <c r="B42" i="60"/>
  <c r="D296" i="164" s="1"/>
  <c r="B41" i="60"/>
  <c r="D295" i="164" s="1"/>
  <c r="B40" i="60"/>
  <c r="D294" i="164" s="1"/>
  <c r="B38" i="60" a="1"/>
  <c r="B38" i="60" s="1"/>
  <c r="D292" i="164" s="1"/>
  <c r="B37" i="60" a="1"/>
  <c r="B37" i="60" s="1"/>
  <c r="D291" i="164" s="1"/>
  <c r="B36" i="60" a="1"/>
  <c r="B36" i="60" s="1"/>
  <c r="D290" i="164" s="1"/>
  <c r="B35" i="60" a="1"/>
  <c r="B35" i="60" s="1"/>
  <c r="D289" i="164" s="1"/>
  <c r="B34" i="60" a="1"/>
  <c r="B34" i="60" s="1"/>
  <c r="D288" i="164" s="1"/>
  <c r="B33" i="60" a="1"/>
  <c r="B33" i="60" s="1"/>
  <c r="D287" i="164" s="1"/>
  <c r="B32" i="60" a="1"/>
  <c r="B32" i="60" s="1"/>
  <c r="D286" i="164" s="1"/>
  <c r="B28" i="60"/>
  <c r="D169" i="164" s="1"/>
  <c r="B27" i="60"/>
  <c r="D168" i="164" s="1"/>
  <c r="B26" i="60"/>
  <c r="D167" i="164" s="1"/>
  <c r="B25" i="60"/>
  <c r="D166" i="164" s="1"/>
  <c r="B24" i="60"/>
  <c r="D165" i="164" s="1"/>
  <c r="B23" i="60"/>
  <c r="D164" i="164" s="1"/>
  <c r="B22" i="60"/>
  <c r="D163" i="164" s="1"/>
  <c r="D323" i="164" s="1"/>
  <c r="B21" i="60"/>
  <c r="D162" i="164" s="1"/>
  <c r="B20" i="60"/>
  <c r="D161" i="164" s="1"/>
  <c r="B19" i="60"/>
  <c r="D160" i="164" s="1"/>
  <c r="B18" i="60"/>
  <c r="D159" i="164" s="1"/>
  <c r="B17" i="60"/>
  <c r="D158" i="164" s="1"/>
  <c r="D304" i="164" s="1"/>
  <c r="B16" i="60"/>
  <c r="B10" i="60"/>
  <c r="H126" i="60"/>
  <c r="D283" i="164" s="1"/>
  <c r="H125" i="60"/>
  <c r="D282" i="164" s="1"/>
  <c r="H124" i="60"/>
  <c r="H122" i="60"/>
  <c r="H120" i="60"/>
  <c r="D277" i="164" s="1"/>
  <c r="H119" i="60"/>
  <c r="H118" i="60"/>
  <c r="H116" i="60"/>
  <c r="H114" i="60"/>
  <c r="D271" i="164" s="1"/>
  <c r="H112" i="60"/>
  <c r="H111" i="60"/>
  <c r="H110" i="60"/>
  <c r="D267" i="164" s="1"/>
  <c r="H109" i="60"/>
  <c r="D266" i="164" s="1"/>
  <c r="H107" i="60"/>
  <c r="H106" i="60"/>
  <c r="H104" i="60"/>
  <c r="D261" i="164" s="1"/>
  <c r="H102" i="60"/>
  <c r="D259" i="164" s="1"/>
  <c r="H101" i="60"/>
  <c r="H100" i="60"/>
  <c r="H99" i="60"/>
  <c r="H98" i="60"/>
  <c r="D255" i="164" s="1"/>
  <c r="H97" i="60"/>
  <c r="H96" i="60"/>
  <c r="H95" i="60"/>
  <c r="H94" i="60"/>
  <c r="D251" i="164" s="1"/>
  <c r="H93" i="60"/>
  <c r="H92" i="60"/>
  <c r="H91" i="60"/>
  <c r="H90" i="60"/>
  <c r="D247" i="164" s="1"/>
  <c r="H89" i="60"/>
  <c r="H87" i="60"/>
  <c r="H86" i="60"/>
  <c r="H84" i="60"/>
  <c r="D241" i="164" s="1"/>
  <c r="H82" i="60"/>
  <c r="H81" i="60"/>
  <c r="H80" i="60"/>
  <c r="D237" i="164" s="1"/>
  <c r="H79" i="60"/>
  <c r="D236" i="164" s="1"/>
  <c r="H78" i="60"/>
  <c r="H77" i="60"/>
  <c r="H76" i="60"/>
  <c r="H75" i="60"/>
  <c r="D232" i="164" s="1"/>
  <c r="H74" i="60"/>
  <c r="H73" i="60"/>
  <c r="H72" i="60"/>
  <c r="H71" i="60"/>
  <c r="D228" i="164" s="1"/>
  <c r="H69" i="60"/>
  <c r="H68" i="60"/>
  <c r="H67" i="60"/>
  <c r="H66" i="60"/>
  <c r="D223" i="164" s="1"/>
  <c r="H65" i="60"/>
  <c r="H64" i="60"/>
  <c r="H63" i="60"/>
  <c r="H62" i="60"/>
  <c r="D219" i="164" s="1"/>
  <c r="H61" i="60"/>
  <c r="H60" i="60"/>
  <c r="H59" i="60"/>
  <c r="H58" i="60"/>
  <c r="D215" i="164" s="1"/>
  <c r="H57" i="60"/>
  <c r="H56" i="60"/>
  <c r="H55" i="60"/>
  <c r="H54" i="60"/>
  <c r="D211" i="164" s="1"/>
  <c r="H53" i="60"/>
  <c r="H52" i="60"/>
  <c r="H51" i="60"/>
  <c r="H50" i="60"/>
  <c r="D207" i="164" s="1"/>
  <c r="H49" i="60"/>
  <c r="H48" i="60"/>
  <c r="H47" i="60"/>
  <c r="D204" i="164" s="1"/>
  <c r="H46" i="60"/>
  <c r="D203" i="164" s="1"/>
  <c r="H45" i="60"/>
  <c r="H44" i="60"/>
  <c r="H43" i="60"/>
  <c r="H42" i="60"/>
  <c r="D199" i="164" s="1"/>
  <c r="H41" i="60"/>
  <c r="H40" i="60"/>
  <c r="H39" i="60"/>
  <c r="H38" i="60"/>
  <c r="D195" i="164" s="1"/>
  <c r="H37" i="60"/>
  <c r="H36" i="60"/>
  <c r="H35" i="60"/>
  <c r="H34" i="60"/>
  <c r="D191" i="164" s="1"/>
  <c r="H33" i="60"/>
  <c r="H32" i="60"/>
  <c r="H31" i="60"/>
  <c r="H30" i="60"/>
  <c r="D187" i="164" s="1"/>
  <c r="H29" i="60"/>
  <c r="H28" i="60"/>
  <c r="H27" i="60"/>
  <c r="H26" i="60"/>
  <c r="D183" i="164" s="1"/>
  <c r="H25" i="60"/>
  <c r="H24" i="60"/>
  <c r="H23" i="60"/>
  <c r="H22" i="60"/>
  <c r="D179" i="164" s="1"/>
  <c r="H21" i="60"/>
  <c r="H20" i="60"/>
  <c r="H19" i="60"/>
  <c r="H18" i="60"/>
  <c r="D175" i="164" s="1"/>
  <c r="H17" i="60"/>
  <c r="B46" i="59"/>
  <c r="C300" i="164" s="1"/>
  <c r="B45" i="59"/>
  <c r="C299" i="164" s="1"/>
  <c r="B44" i="59"/>
  <c r="C298" i="164" s="1"/>
  <c r="B43" i="59"/>
  <c r="C297" i="164" s="1"/>
  <c r="B42" i="59"/>
  <c r="C296" i="164" s="1"/>
  <c r="B41" i="59"/>
  <c r="C295" i="164" s="1"/>
  <c r="B40" i="59"/>
  <c r="C294" i="164" s="1"/>
  <c r="B38" i="59" a="1"/>
  <c r="B38" i="59" s="1"/>
  <c r="C292" i="164" s="1"/>
  <c r="B37" i="59" a="1"/>
  <c r="B37" i="59" s="1"/>
  <c r="C291" i="164" s="1"/>
  <c r="B36" i="59" a="1"/>
  <c r="B36" i="59" s="1"/>
  <c r="C290" i="164" s="1"/>
  <c r="B35" i="59" a="1"/>
  <c r="B35" i="59" s="1"/>
  <c r="C289" i="164" s="1"/>
  <c r="B34" i="59" a="1"/>
  <c r="B34" i="59" s="1"/>
  <c r="C288" i="164" s="1"/>
  <c r="B33" i="59" a="1"/>
  <c r="B33" i="59" s="1"/>
  <c r="C287" i="164" s="1"/>
  <c r="B32" i="59" a="1"/>
  <c r="B32" i="59" s="1"/>
  <c r="C286" i="164" s="1"/>
  <c r="B28" i="59"/>
  <c r="C169" i="164" s="1"/>
  <c r="B27" i="59"/>
  <c r="C168" i="164" s="1"/>
  <c r="B26" i="59"/>
  <c r="C167" i="164" s="1"/>
  <c r="B25" i="59"/>
  <c r="C166" i="164" s="1"/>
  <c r="B24" i="59"/>
  <c r="C165" i="164" s="1"/>
  <c r="B23" i="59"/>
  <c r="C164" i="164" s="1"/>
  <c r="B22" i="59"/>
  <c r="C163" i="164" s="1"/>
  <c r="B21" i="59"/>
  <c r="C162" i="164" s="1"/>
  <c r="B20" i="59"/>
  <c r="C161" i="164" s="1"/>
  <c r="B19" i="59"/>
  <c r="C160" i="164" s="1"/>
  <c r="C306" i="164" s="1"/>
  <c r="B18" i="59"/>
  <c r="C159" i="164" s="1"/>
  <c r="B17" i="59"/>
  <c r="C158" i="164" s="1"/>
  <c r="B16" i="59"/>
  <c r="B10" i="59"/>
  <c r="H126" i="59"/>
  <c r="C283" i="164" s="1"/>
  <c r="H125" i="59"/>
  <c r="H124" i="59"/>
  <c r="H122" i="59"/>
  <c r="C279" i="164" s="1"/>
  <c r="H120" i="59"/>
  <c r="C277" i="164" s="1"/>
  <c r="H119" i="59"/>
  <c r="H118" i="59"/>
  <c r="H116" i="59"/>
  <c r="H114" i="59"/>
  <c r="C271" i="164" s="1"/>
  <c r="H112" i="59"/>
  <c r="C269" i="164" s="1"/>
  <c r="H111" i="59"/>
  <c r="H110" i="59"/>
  <c r="H109" i="59"/>
  <c r="H107" i="59"/>
  <c r="H106" i="59"/>
  <c r="H104" i="59"/>
  <c r="C261" i="164" s="1"/>
  <c r="H102" i="59"/>
  <c r="C259" i="164" s="1"/>
  <c r="H101" i="59"/>
  <c r="C258" i="164" s="1"/>
  <c r="H100" i="59"/>
  <c r="H99" i="59"/>
  <c r="H98" i="59"/>
  <c r="H97" i="59"/>
  <c r="H96" i="59"/>
  <c r="H95" i="59"/>
  <c r="H94" i="59"/>
  <c r="C251" i="164" s="1"/>
  <c r="H93" i="59"/>
  <c r="H92" i="59"/>
  <c r="H91" i="59"/>
  <c r="H90" i="59"/>
  <c r="H89" i="59"/>
  <c r="H87" i="59"/>
  <c r="H86" i="59"/>
  <c r="H84" i="59"/>
  <c r="C241" i="164" s="1"/>
  <c r="H82" i="59"/>
  <c r="H81" i="59"/>
  <c r="H80" i="59"/>
  <c r="C237" i="164" s="1"/>
  <c r="H79" i="59"/>
  <c r="H78" i="59"/>
  <c r="H77" i="59"/>
  <c r="H76" i="59"/>
  <c r="H75" i="59"/>
  <c r="C232" i="164" s="1"/>
  <c r="H74" i="59"/>
  <c r="C231" i="164" s="1"/>
  <c r="H73" i="59"/>
  <c r="H72" i="59"/>
  <c r="C229" i="164" s="1"/>
  <c r="H71" i="59"/>
  <c r="H69" i="59"/>
  <c r="H68" i="59"/>
  <c r="H67" i="59"/>
  <c r="H66" i="59"/>
  <c r="C223" i="164" s="1"/>
  <c r="H65" i="59"/>
  <c r="C222" i="164" s="1"/>
  <c r="H64" i="59"/>
  <c r="H63" i="59"/>
  <c r="C220" i="164" s="1"/>
  <c r="H62" i="59"/>
  <c r="H61" i="59"/>
  <c r="H60" i="59"/>
  <c r="H59" i="59"/>
  <c r="H58" i="59"/>
  <c r="C215" i="164" s="1"/>
  <c r="H57" i="59"/>
  <c r="C214" i="164" s="1"/>
  <c r="H56" i="59"/>
  <c r="H55" i="59"/>
  <c r="C212" i="164" s="1"/>
  <c r="H54" i="59"/>
  <c r="H53" i="59"/>
  <c r="H52" i="59"/>
  <c r="H51" i="59"/>
  <c r="H50" i="59"/>
  <c r="C207" i="164" s="1"/>
  <c r="H49" i="59"/>
  <c r="H48" i="59"/>
  <c r="H47" i="59"/>
  <c r="C204" i="164" s="1"/>
  <c r="H46" i="59"/>
  <c r="H45" i="59"/>
  <c r="H44" i="59"/>
  <c r="H43" i="59"/>
  <c r="H42" i="59"/>
  <c r="C199" i="164" s="1"/>
  <c r="H41" i="59"/>
  <c r="C198" i="164" s="1"/>
  <c r="H40" i="59"/>
  <c r="J40" i="59" s="1"/>
  <c r="H39" i="59"/>
  <c r="C196" i="164" s="1"/>
  <c r="H38" i="59"/>
  <c r="H37" i="59"/>
  <c r="H36" i="59"/>
  <c r="H35" i="59"/>
  <c r="H34" i="59"/>
  <c r="C191" i="164" s="1"/>
  <c r="H33" i="59"/>
  <c r="C190" i="164" s="1"/>
  <c r="H32" i="59"/>
  <c r="H31" i="59"/>
  <c r="C188" i="164" s="1"/>
  <c r="H30" i="59"/>
  <c r="H29" i="59"/>
  <c r="H28" i="59"/>
  <c r="H27" i="59"/>
  <c r="H26" i="59"/>
  <c r="C183" i="164" s="1"/>
  <c r="H25" i="59"/>
  <c r="C182" i="164" s="1"/>
  <c r="H24" i="59"/>
  <c r="H23" i="59"/>
  <c r="C180" i="164" s="1"/>
  <c r="H22" i="59"/>
  <c r="H21" i="59"/>
  <c r="H20" i="59"/>
  <c r="H19" i="59"/>
  <c r="K19" i="59" s="1"/>
  <c r="H18" i="59"/>
  <c r="C175" i="164" s="1"/>
  <c r="H17" i="59"/>
  <c r="C174" i="164" s="1"/>
  <c r="B46" i="58"/>
  <c r="B300" i="164" s="1"/>
  <c r="B45" i="58"/>
  <c r="B299" i="164" s="1"/>
  <c r="B44" i="58"/>
  <c r="B298" i="164" s="1"/>
  <c r="B43" i="58"/>
  <c r="B297" i="164" s="1"/>
  <c r="B42" i="58"/>
  <c r="B296" i="164" s="1"/>
  <c r="B41" i="58"/>
  <c r="B295" i="164" s="1"/>
  <c r="B40" i="58"/>
  <c r="B294" i="164" s="1"/>
  <c r="B38" i="58" a="1"/>
  <c r="B38" i="58" s="1"/>
  <c r="B292" i="164" s="1"/>
  <c r="B37" i="58" a="1"/>
  <c r="B37" i="58" s="1"/>
  <c r="B291" i="164" s="1"/>
  <c r="B36" i="58" a="1"/>
  <c r="B36" i="58" s="1"/>
  <c r="B290" i="164" s="1"/>
  <c r="B35" i="58" a="1"/>
  <c r="B35" i="58" s="1"/>
  <c r="B289" i="164" s="1"/>
  <c r="B34" i="58" a="1"/>
  <c r="B34" i="58" s="1"/>
  <c r="B288" i="164" s="1"/>
  <c r="B33" i="58" a="1"/>
  <c r="B33" i="58" s="1"/>
  <c r="B287" i="164" s="1"/>
  <c r="B32" i="58" a="1"/>
  <c r="B32" i="58" s="1"/>
  <c r="B286" i="164" s="1"/>
  <c r="B28" i="58"/>
  <c r="B169" i="164" s="1"/>
  <c r="B27" i="58"/>
  <c r="B168" i="164" s="1"/>
  <c r="B26" i="58"/>
  <c r="B167" i="164" s="1"/>
  <c r="B25" i="58"/>
  <c r="B166" i="164" s="1"/>
  <c r="B24" i="58"/>
  <c r="B165" i="164" s="1"/>
  <c r="B23" i="58"/>
  <c r="B164" i="164" s="1"/>
  <c r="B22" i="58"/>
  <c r="B163" i="164" s="1"/>
  <c r="B21" i="58"/>
  <c r="B162" i="164" s="1"/>
  <c r="B20" i="58"/>
  <c r="B161" i="164" s="1"/>
  <c r="B19" i="58"/>
  <c r="B160" i="164" s="1"/>
  <c r="B18" i="58"/>
  <c r="B159" i="164" s="1"/>
  <c r="B17" i="58"/>
  <c r="B158" i="164" s="1"/>
  <c r="B16" i="58"/>
  <c r="B10" i="58"/>
  <c r="H126" i="58"/>
  <c r="B283" i="164" s="1"/>
  <c r="H125" i="58"/>
  <c r="H124" i="58"/>
  <c r="H122" i="58"/>
  <c r="H120" i="58"/>
  <c r="B277" i="164" s="1"/>
  <c r="H119" i="58"/>
  <c r="H118" i="58"/>
  <c r="H116" i="58"/>
  <c r="H114" i="58"/>
  <c r="H112" i="58"/>
  <c r="B269" i="164" s="1"/>
  <c r="H111" i="58"/>
  <c r="H110" i="58"/>
  <c r="H109" i="58"/>
  <c r="H107" i="58"/>
  <c r="H106" i="58"/>
  <c r="H104" i="58"/>
  <c r="B261" i="164" s="1"/>
  <c r="H102" i="58"/>
  <c r="H101" i="58"/>
  <c r="B258" i="164" s="1"/>
  <c r="H100" i="58"/>
  <c r="H99" i="58"/>
  <c r="H98" i="58"/>
  <c r="H97" i="58"/>
  <c r="H96" i="58"/>
  <c r="H95" i="58"/>
  <c r="H94" i="58"/>
  <c r="H93" i="58"/>
  <c r="B250" i="164" s="1"/>
  <c r="H92" i="58"/>
  <c r="H91" i="58"/>
  <c r="H90" i="58"/>
  <c r="H89" i="58"/>
  <c r="H87" i="58"/>
  <c r="H86" i="58"/>
  <c r="H84" i="58"/>
  <c r="H82" i="58"/>
  <c r="B239" i="164" s="1"/>
  <c r="H81" i="58"/>
  <c r="B238" i="164" s="1"/>
  <c r="H80" i="58"/>
  <c r="H79" i="58"/>
  <c r="H78" i="58"/>
  <c r="H77" i="58"/>
  <c r="H76" i="58"/>
  <c r="H75" i="58"/>
  <c r="H74" i="58"/>
  <c r="B231" i="164" s="1"/>
  <c r="H73" i="58"/>
  <c r="H72" i="58"/>
  <c r="H71" i="58"/>
  <c r="H69" i="58"/>
  <c r="H68" i="58"/>
  <c r="H67" i="58"/>
  <c r="H66" i="58"/>
  <c r="H65" i="58"/>
  <c r="B222" i="164" s="1"/>
  <c r="H64" i="58"/>
  <c r="B221" i="164" s="1"/>
  <c r="H63" i="58"/>
  <c r="H62" i="58"/>
  <c r="H61" i="58"/>
  <c r="H60" i="58"/>
  <c r="H59" i="58"/>
  <c r="H58" i="58"/>
  <c r="H57" i="58"/>
  <c r="B214" i="164" s="1"/>
  <c r="H56" i="58"/>
  <c r="H55" i="58"/>
  <c r="H54" i="58"/>
  <c r="H53" i="58"/>
  <c r="H52" i="58"/>
  <c r="H51" i="58"/>
  <c r="H50" i="58"/>
  <c r="H49" i="58"/>
  <c r="B206" i="164" s="1"/>
  <c r="H48" i="58"/>
  <c r="B205" i="164" s="1"/>
  <c r="H47" i="58"/>
  <c r="H46" i="58"/>
  <c r="H45" i="58"/>
  <c r="H44" i="58"/>
  <c r="H43" i="58"/>
  <c r="H42" i="58"/>
  <c r="H41" i="58"/>
  <c r="B198" i="164" s="1"/>
  <c r="H40" i="58"/>
  <c r="B197" i="164" s="1"/>
  <c r="H39" i="58"/>
  <c r="H38" i="58"/>
  <c r="H37" i="58"/>
  <c r="H36" i="58"/>
  <c r="H35" i="58"/>
  <c r="H34" i="58"/>
  <c r="H33" i="58"/>
  <c r="B190" i="164" s="1"/>
  <c r="H32" i="58"/>
  <c r="H31" i="58"/>
  <c r="H30" i="58"/>
  <c r="H29" i="58"/>
  <c r="H28" i="58"/>
  <c r="H27" i="58"/>
  <c r="H26" i="58"/>
  <c r="H25" i="58"/>
  <c r="B182" i="164" s="1"/>
  <c r="H24" i="58"/>
  <c r="H23" i="58"/>
  <c r="H22" i="58"/>
  <c r="H21" i="58"/>
  <c r="H20" i="58"/>
  <c r="H19" i="58"/>
  <c r="H18" i="58"/>
  <c r="H17" i="58"/>
  <c r="B174" i="164" s="1"/>
  <c r="BB188" i="164" l="1"/>
  <c r="AV192" i="164"/>
  <c r="AU193" i="164"/>
  <c r="BE298" i="164"/>
  <c r="BF298" i="164" s="1"/>
  <c r="W187" i="164"/>
  <c r="AJ176" i="164"/>
  <c r="AK177" i="164"/>
  <c r="AC202" i="164"/>
  <c r="BD166" i="164"/>
  <c r="AQ180" i="164"/>
  <c r="Q218" i="164"/>
  <c r="M176" i="164"/>
  <c r="AB181" i="164"/>
  <c r="K35" i="59"/>
  <c r="C192" i="164"/>
  <c r="K67" i="59"/>
  <c r="C224" i="164"/>
  <c r="K29" i="60"/>
  <c r="D186" i="164"/>
  <c r="K61" i="60"/>
  <c r="D218" i="164"/>
  <c r="J97" i="60"/>
  <c r="D254" i="164"/>
  <c r="K39" i="61"/>
  <c r="E196" i="164"/>
  <c r="K72" i="61"/>
  <c r="E229" i="164"/>
  <c r="J25" i="62"/>
  <c r="F182" i="164"/>
  <c r="J49" i="62"/>
  <c r="F206" i="164"/>
  <c r="K35" i="63"/>
  <c r="G192" i="164"/>
  <c r="J67" i="63"/>
  <c r="G224" i="164"/>
  <c r="J86" i="63"/>
  <c r="G243" i="164"/>
  <c r="K116" i="63"/>
  <c r="E25" i="63" s="1"/>
  <c r="G273" i="164"/>
  <c r="J21" i="64"/>
  <c r="H178" i="164"/>
  <c r="J53" i="64"/>
  <c r="H210" i="164"/>
  <c r="K89" i="64"/>
  <c r="H246" i="164"/>
  <c r="K39" i="65"/>
  <c r="I196" i="164"/>
  <c r="K55" i="65"/>
  <c r="I212" i="164"/>
  <c r="K91" i="65"/>
  <c r="I248" i="164"/>
  <c r="K122" i="65"/>
  <c r="E27" i="65" s="1"/>
  <c r="I279" i="164"/>
  <c r="J17" i="66"/>
  <c r="J174" i="164"/>
  <c r="K125" i="66"/>
  <c r="J282" i="164"/>
  <c r="K18" i="58"/>
  <c r="B175" i="164"/>
  <c r="K42" i="58"/>
  <c r="B199" i="164"/>
  <c r="K58" i="58"/>
  <c r="B215" i="164"/>
  <c r="BD215" i="164" s="1"/>
  <c r="K84" i="58"/>
  <c r="E18" i="58" s="1"/>
  <c r="B241" i="164"/>
  <c r="K36" i="59"/>
  <c r="C193" i="164"/>
  <c r="J60" i="59"/>
  <c r="C217" i="164"/>
  <c r="K77" i="59"/>
  <c r="C234" i="164"/>
  <c r="K106" i="59"/>
  <c r="C263" i="164"/>
  <c r="J24" i="61"/>
  <c r="E181" i="164"/>
  <c r="J48" i="61"/>
  <c r="E205" i="164"/>
  <c r="J73" i="61"/>
  <c r="E230" i="164"/>
  <c r="J92" i="61"/>
  <c r="E249" i="164"/>
  <c r="K124" i="61"/>
  <c r="E281" i="164"/>
  <c r="K28" i="63"/>
  <c r="G185" i="164"/>
  <c r="J52" i="63"/>
  <c r="G209" i="164"/>
  <c r="K77" i="63"/>
  <c r="G234" i="164"/>
  <c r="K106" i="63"/>
  <c r="G263" i="164"/>
  <c r="J22" i="64"/>
  <c r="H179" i="164"/>
  <c r="J38" i="64"/>
  <c r="H195" i="164"/>
  <c r="J62" i="64"/>
  <c r="H219" i="164"/>
  <c r="K90" i="64"/>
  <c r="H247" i="164"/>
  <c r="H319" i="164"/>
  <c r="H305" i="164"/>
  <c r="J40" i="65"/>
  <c r="I197" i="164"/>
  <c r="J64" i="65"/>
  <c r="I221" i="164"/>
  <c r="J100" i="65"/>
  <c r="I257" i="164"/>
  <c r="J36" i="67"/>
  <c r="K193" i="164"/>
  <c r="K60" i="67"/>
  <c r="K217" i="164"/>
  <c r="J77" i="67"/>
  <c r="K234" i="164"/>
  <c r="K106" i="67"/>
  <c r="K263" i="164"/>
  <c r="K30" i="68"/>
  <c r="L187" i="164"/>
  <c r="K54" i="68"/>
  <c r="L211" i="164"/>
  <c r="K79" i="68"/>
  <c r="L236" i="164"/>
  <c r="K98" i="68"/>
  <c r="L255" i="164"/>
  <c r="J24" i="69"/>
  <c r="M181" i="164"/>
  <c r="J48" i="69"/>
  <c r="M205" i="164"/>
  <c r="J73" i="69"/>
  <c r="M230" i="164"/>
  <c r="J92" i="69"/>
  <c r="M249" i="164"/>
  <c r="K124" i="69"/>
  <c r="M281" i="164"/>
  <c r="K68" i="71"/>
  <c r="O225" i="164"/>
  <c r="J96" i="71"/>
  <c r="O253" i="164"/>
  <c r="J30" i="72"/>
  <c r="P187" i="164"/>
  <c r="K54" i="72"/>
  <c r="P211" i="164"/>
  <c r="J71" i="72"/>
  <c r="P228" i="164"/>
  <c r="K98" i="72"/>
  <c r="P255" i="164"/>
  <c r="K27" i="58"/>
  <c r="B184" i="164"/>
  <c r="K43" i="58"/>
  <c r="B200" i="164"/>
  <c r="K59" i="58"/>
  <c r="B216" i="164"/>
  <c r="K76" i="58"/>
  <c r="B233" i="164"/>
  <c r="K95" i="58"/>
  <c r="B252" i="164"/>
  <c r="K116" i="58"/>
  <c r="E25" i="58" s="1"/>
  <c r="B273" i="164"/>
  <c r="BC297" i="164"/>
  <c r="K29" i="59"/>
  <c r="C186" i="164"/>
  <c r="K45" i="59"/>
  <c r="C202" i="164"/>
  <c r="K61" i="59"/>
  <c r="C218" i="164"/>
  <c r="K78" i="59"/>
  <c r="C235" i="164"/>
  <c r="K97" i="59"/>
  <c r="C254" i="164"/>
  <c r="J119" i="59"/>
  <c r="C276" i="164"/>
  <c r="J31" i="60"/>
  <c r="D188" i="164"/>
  <c r="J63" i="60"/>
  <c r="D220" i="164"/>
  <c r="J99" i="60"/>
  <c r="D256" i="164"/>
  <c r="K122" i="60"/>
  <c r="E27" i="60" s="1"/>
  <c r="D279" i="164"/>
  <c r="K27" i="62"/>
  <c r="F184" i="164"/>
  <c r="K43" i="62"/>
  <c r="F200" i="164"/>
  <c r="K59" i="62"/>
  <c r="F216" i="164"/>
  <c r="K76" i="62"/>
  <c r="F233" i="164"/>
  <c r="K95" i="62"/>
  <c r="F252" i="164"/>
  <c r="K116" i="62"/>
  <c r="E25" i="62" s="1"/>
  <c r="F273" i="164"/>
  <c r="K21" i="63"/>
  <c r="G178" i="164"/>
  <c r="K37" i="63"/>
  <c r="G194" i="164"/>
  <c r="K53" i="63"/>
  <c r="G210" i="164"/>
  <c r="K69" i="63"/>
  <c r="G226" i="164"/>
  <c r="K89" i="63"/>
  <c r="G246" i="164"/>
  <c r="K107" i="63"/>
  <c r="G264" i="164"/>
  <c r="K23" i="64"/>
  <c r="H180" i="164"/>
  <c r="J39" i="64"/>
  <c r="H196" i="164"/>
  <c r="K55" i="64"/>
  <c r="H212" i="164"/>
  <c r="K72" i="64"/>
  <c r="H229" i="164"/>
  <c r="J91" i="64"/>
  <c r="H248" i="164"/>
  <c r="K110" i="64"/>
  <c r="H267" i="164"/>
  <c r="H314" i="164"/>
  <c r="H328" i="164"/>
  <c r="J82" i="65"/>
  <c r="I239" i="164"/>
  <c r="K19" i="66"/>
  <c r="J176" i="164"/>
  <c r="K35" i="66"/>
  <c r="J192" i="164"/>
  <c r="K51" i="66"/>
  <c r="J208" i="164"/>
  <c r="K67" i="66"/>
  <c r="J224" i="164"/>
  <c r="K86" i="66"/>
  <c r="J243" i="164"/>
  <c r="K29" i="67"/>
  <c r="K186" i="164"/>
  <c r="J45" i="67"/>
  <c r="K202" i="164"/>
  <c r="J61" i="67"/>
  <c r="K218" i="164"/>
  <c r="K78" i="67"/>
  <c r="K235" i="164"/>
  <c r="K97" i="67"/>
  <c r="K254" i="164"/>
  <c r="J119" i="67"/>
  <c r="K276" i="164"/>
  <c r="J47" i="68"/>
  <c r="L204" i="164"/>
  <c r="K63" i="68"/>
  <c r="L220" i="164"/>
  <c r="J80" i="68"/>
  <c r="L237" i="164"/>
  <c r="J122" i="68"/>
  <c r="D27" i="68" s="1"/>
  <c r="L279" i="164"/>
  <c r="J25" i="69"/>
  <c r="M182" i="164"/>
  <c r="J93" i="69"/>
  <c r="M250" i="164"/>
  <c r="J112" i="69"/>
  <c r="M269" i="164"/>
  <c r="K27" i="70"/>
  <c r="N184" i="164"/>
  <c r="K43" i="70"/>
  <c r="N200" i="164"/>
  <c r="K59" i="70"/>
  <c r="N216" i="164"/>
  <c r="K76" i="70"/>
  <c r="N233" i="164"/>
  <c r="K95" i="70"/>
  <c r="N252" i="164"/>
  <c r="K116" i="70"/>
  <c r="E25" i="70" s="1"/>
  <c r="N273" i="164"/>
  <c r="K21" i="71"/>
  <c r="O178" i="164"/>
  <c r="K37" i="71"/>
  <c r="O194" i="164"/>
  <c r="K53" i="71"/>
  <c r="O210" i="164"/>
  <c r="J69" i="71"/>
  <c r="O226" i="164"/>
  <c r="K89" i="71"/>
  <c r="O246" i="164"/>
  <c r="J107" i="71"/>
  <c r="O264" i="164"/>
  <c r="K23" i="72"/>
  <c r="P180" i="164"/>
  <c r="K39" i="72"/>
  <c r="P196" i="164"/>
  <c r="K55" i="72"/>
  <c r="P212" i="164"/>
  <c r="K72" i="72"/>
  <c r="P229" i="164"/>
  <c r="K91" i="72"/>
  <c r="P248" i="164"/>
  <c r="K110" i="72"/>
  <c r="P267" i="164"/>
  <c r="K17" i="73"/>
  <c r="Q174" i="164"/>
  <c r="K33" i="73"/>
  <c r="Q190" i="164"/>
  <c r="K41" i="73"/>
  <c r="Q198" i="164"/>
  <c r="K74" i="73"/>
  <c r="Q231" i="164"/>
  <c r="J93" i="73"/>
  <c r="Q250" i="164"/>
  <c r="J112" i="73"/>
  <c r="Q269" i="164"/>
  <c r="J27" i="74"/>
  <c r="R184" i="164"/>
  <c r="J43" i="74"/>
  <c r="R200" i="164"/>
  <c r="K59" i="74"/>
  <c r="R216" i="164"/>
  <c r="J76" i="74"/>
  <c r="R233" i="164"/>
  <c r="J95" i="74"/>
  <c r="R252" i="164"/>
  <c r="K116" i="74"/>
  <c r="E25" i="74" s="1"/>
  <c r="R273" i="164"/>
  <c r="J21" i="75"/>
  <c r="S178" i="164"/>
  <c r="K37" i="75"/>
  <c r="S194" i="164"/>
  <c r="J53" i="75"/>
  <c r="S210" i="164"/>
  <c r="J69" i="75"/>
  <c r="S226" i="164"/>
  <c r="K89" i="75"/>
  <c r="S246" i="164"/>
  <c r="J107" i="75"/>
  <c r="S264" i="164"/>
  <c r="J23" i="76"/>
  <c r="T180" i="164"/>
  <c r="K39" i="76"/>
  <c r="T196" i="164"/>
  <c r="J55" i="76"/>
  <c r="T212" i="164"/>
  <c r="J72" i="76"/>
  <c r="T229" i="164"/>
  <c r="K125" i="77"/>
  <c r="U282" i="164"/>
  <c r="K19" i="78"/>
  <c r="V176" i="164"/>
  <c r="K35" i="78"/>
  <c r="V192" i="164"/>
  <c r="K51" i="78"/>
  <c r="V208" i="164"/>
  <c r="K67" i="78"/>
  <c r="V224" i="164"/>
  <c r="K86" i="78"/>
  <c r="V243" i="164"/>
  <c r="K29" i="79"/>
  <c r="W186" i="164"/>
  <c r="J45" i="79"/>
  <c r="W202" i="164"/>
  <c r="J61" i="79"/>
  <c r="W218" i="164"/>
  <c r="K78" i="79"/>
  <c r="W235" i="164"/>
  <c r="K97" i="79"/>
  <c r="W254" i="164"/>
  <c r="K31" i="80"/>
  <c r="X188" i="164"/>
  <c r="J47" i="80"/>
  <c r="X204" i="164"/>
  <c r="K63" i="80"/>
  <c r="X220" i="164"/>
  <c r="J80" i="80"/>
  <c r="X237" i="164"/>
  <c r="J122" i="80"/>
  <c r="D27" i="80" s="1"/>
  <c r="X279" i="164"/>
  <c r="K27" i="82"/>
  <c r="Z184" i="164"/>
  <c r="K43" i="82"/>
  <c r="Z200" i="164"/>
  <c r="K59" i="82"/>
  <c r="Z216" i="164"/>
  <c r="K76" i="82"/>
  <c r="Z233" i="164"/>
  <c r="K116" i="82"/>
  <c r="E25" i="82" s="1"/>
  <c r="Z273" i="164"/>
  <c r="K21" i="83"/>
  <c r="AA178" i="164"/>
  <c r="K37" i="83"/>
  <c r="AA194" i="164"/>
  <c r="K53" i="83"/>
  <c r="AA210" i="164"/>
  <c r="K69" i="83"/>
  <c r="AA226" i="164"/>
  <c r="K89" i="83"/>
  <c r="AA246" i="164"/>
  <c r="K107" i="83"/>
  <c r="AA264" i="164"/>
  <c r="K23" i="84"/>
  <c r="AB180" i="164"/>
  <c r="K31" i="84"/>
  <c r="AB188" i="164"/>
  <c r="J39" i="84"/>
  <c r="AB196" i="164"/>
  <c r="J72" i="84"/>
  <c r="AB229" i="164"/>
  <c r="K99" i="84"/>
  <c r="AB256" i="164"/>
  <c r="K122" i="84"/>
  <c r="E27" i="84" s="1"/>
  <c r="AB279" i="164"/>
  <c r="J25" i="85"/>
  <c r="AC182" i="164"/>
  <c r="J57" i="85"/>
  <c r="AC214" i="164"/>
  <c r="K65" i="85"/>
  <c r="AC222" i="164"/>
  <c r="J74" i="85"/>
  <c r="AC231" i="164"/>
  <c r="J101" i="85"/>
  <c r="AC258" i="164"/>
  <c r="J112" i="85"/>
  <c r="AC269" i="164"/>
  <c r="K125" i="85"/>
  <c r="AC282" i="164"/>
  <c r="K19" i="86"/>
  <c r="AD176" i="164"/>
  <c r="K27" i="86"/>
  <c r="AD184" i="164"/>
  <c r="K35" i="86"/>
  <c r="AD192" i="164"/>
  <c r="K43" i="86"/>
  <c r="AD200" i="164"/>
  <c r="K51" i="86"/>
  <c r="AD208" i="164"/>
  <c r="K59" i="86"/>
  <c r="AD216" i="164"/>
  <c r="K67" i="86"/>
  <c r="AD224" i="164"/>
  <c r="K76" i="86"/>
  <c r="AD233" i="164"/>
  <c r="K86" i="86"/>
  <c r="AD243" i="164"/>
  <c r="K95" i="86"/>
  <c r="AD252" i="164"/>
  <c r="K116" i="86"/>
  <c r="E25" i="86" s="1"/>
  <c r="AD273" i="164"/>
  <c r="K21" i="87"/>
  <c r="AE178" i="164"/>
  <c r="K29" i="87"/>
  <c r="AE186" i="164"/>
  <c r="J37" i="87"/>
  <c r="AE194" i="164"/>
  <c r="J45" i="87"/>
  <c r="AE202" i="164"/>
  <c r="J53" i="87"/>
  <c r="AE210" i="164"/>
  <c r="K61" i="87"/>
  <c r="AE218" i="164"/>
  <c r="J69" i="87"/>
  <c r="AE226" i="164"/>
  <c r="J78" i="87"/>
  <c r="AE235" i="164"/>
  <c r="J89" i="87"/>
  <c r="AE246" i="164"/>
  <c r="K97" i="87"/>
  <c r="AE254" i="164"/>
  <c r="J107" i="87"/>
  <c r="AE264" i="164"/>
  <c r="J119" i="87"/>
  <c r="AE276" i="164"/>
  <c r="J47" i="88"/>
  <c r="AF204" i="164"/>
  <c r="J55" i="88"/>
  <c r="AF212" i="164"/>
  <c r="J72" i="88"/>
  <c r="AF229" i="164"/>
  <c r="J91" i="88"/>
  <c r="AF248" i="164"/>
  <c r="K122" i="88"/>
  <c r="E27" i="88" s="1"/>
  <c r="AF279" i="164"/>
  <c r="K17" i="89"/>
  <c r="AG174" i="164"/>
  <c r="K49" i="89"/>
  <c r="AG206" i="164"/>
  <c r="K57" i="89"/>
  <c r="AG214" i="164"/>
  <c r="K82" i="89"/>
  <c r="AG239" i="164"/>
  <c r="K101" i="89"/>
  <c r="AG258" i="164"/>
  <c r="K125" i="89"/>
  <c r="AG282" i="164"/>
  <c r="J19" i="90"/>
  <c r="AH176" i="164"/>
  <c r="K27" i="90"/>
  <c r="AH184" i="164"/>
  <c r="J35" i="90"/>
  <c r="AH192" i="164"/>
  <c r="J43" i="90"/>
  <c r="AH200" i="164"/>
  <c r="J51" i="90"/>
  <c r="AH208" i="164"/>
  <c r="J59" i="90"/>
  <c r="AH216" i="164"/>
  <c r="J67" i="90"/>
  <c r="AH224" i="164"/>
  <c r="J76" i="90"/>
  <c r="AH233" i="164"/>
  <c r="J86" i="90"/>
  <c r="AH243" i="164"/>
  <c r="K95" i="90"/>
  <c r="AH252" i="164"/>
  <c r="J116" i="90"/>
  <c r="D25" i="90" s="1"/>
  <c r="AH273" i="164"/>
  <c r="K21" i="91"/>
  <c r="AI178" i="164"/>
  <c r="J29" i="91"/>
  <c r="AI186" i="164"/>
  <c r="K37" i="91"/>
  <c r="AI194" i="164"/>
  <c r="J45" i="91"/>
  <c r="AI202" i="164"/>
  <c r="J53" i="91"/>
  <c r="AI210" i="164"/>
  <c r="K61" i="91"/>
  <c r="AI218" i="164"/>
  <c r="K69" i="91"/>
  <c r="AI226" i="164"/>
  <c r="J78" i="91"/>
  <c r="AI235" i="164"/>
  <c r="K89" i="91"/>
  <c r="AI246" i="164"/>
  <c r="K97" i="91"/>
  <c r="AI254" i="164"/>
  <c r="J107" i="91"/>
  <c r="AI264" i="164"/>
  <c r="J119" i="91"/>
  <c r="AI276" i="164"/>
  <c r="J47" i="92"/>
  <c r="AJ204" i="164"/>
  <c r="J91" i="92"/>
  <c r="AJ248" i="164"/>
  <c r="J110" i="92"/>
  <c r="AJ267" i="164"/>
  <c r="K82" i="93"/>
  <c r="AK239" i="164"/>
  <c r="J19" i="94"/>
  <c r="AL176" i="164"/>
  <c r="K27" i="94"/>
  <c r="AL184" i="164"/>
  <c r="K35" i="94"/>
  <c r="AL192" i="164"/>
  <c r="K43" i="94"/>
  <c r="AL200" i="164"/>
  <c r="J51" i="94"/>
  <c r="AL208" i="164"/>
  <c r="J59" i="94"/>
  <c r="AL216" i="164"/>
  <c r="K67" i="94"/>
  <c r="AL224" i="164"/>
  <c r="J76" i="94"/>
  <c r="AL233" i="164"/>
  <c r="J86" i="94"/>
  <c r="AL243" i="164"/>
  <c r="K95" i="94"/>
  <c r="AL252" i="164"/>
  <c r="K116" i="94"/>
  <c r="E25" i="94" s="1"/>
  <c r="AL273" i="164"/>
  <c r="K21" i="95"/>
  <c r="AM178" i="164"/>
  <c r="J29" i="95"/>
  <c r="AM186" i="164"/>
  <c r="K37" i="95"/>
  <c r="AM194" i="164"/>
  <c r="K45" i="95"/>
  <c r="AM202" i="164"/>
  <c r="K53" i="95"/>
  <c r="AM210" i="164"/>
  <c r="J61" i="95"/>
  <c r="AM218" i="164"/>
  <c r="K69" i="95"/>
  <c r="AM226" i="164"/>
  <c r="K78" i="95"/>
  <c r="AM235" i="164"/>
  <c r="K89" i="95"/>
  <c r="AM246" i="164"/>
  <c r="K97" i="95"/>
  <c r="AM254" i="164"/>
  <c r="J107" i="95"/>
  <c r="AM264" i="164"/>
  <c r="J23" i="96"/>
  <c r="AN180" i="164"/>
  <c r="J31" i="96"/>
  <c r="AN188" i="164"/>
  <c r="J63" i="96"/>
  <c r="AN220" i="164"/>
  <c r="J72" i="96"/>
  <c r="AN229" i="164"/>
  <c r="K91" i="96"/>
  <c r="AN248" i="164"/>
  <c r="J110" i="96"/>
  <c r="AN267" i="164"/>
  <c r="AN328" i="164"/>
  <c r="AN314" i="164"/>
  <c r="K125" i="97"/>
  <c r="AO282" i="164"/>
  <c r="K19" i="98"/>
  <c r="AP176" i="164"/>
  <c r="K27" i="98"/>
  <c r="AP184" i="164"/>
  <c r="K35" i="98"/>
  <c r="AP192" i="164"/>
  <c r="K43" i="98"/>
  <c r="AP200" i="164"/>
  <c r="K51" i="98"/>
  <c r="AP208" i="164"/>
  <c r="K59" i="98"/>
  <c r="AP216" i="164"/>
  <c r="K67" i="98"/>
  <c r="AP224" i="164"/>
  <c r="K76" i="98"/>
  <c r="AP233" i="164"/>
  <c r="K86" i="98"/>
  <c r="AP243" i="164"/>
  <c r="K95" i="98"/>
  <c r="AP252" i="164"/>
  <c r="K116" i="98"/>
  <c r="E25" i="98" s="1"/>
  <c r="AP273" i="164"/>
  <c r="K21" i="99"/>
  <c r="AQ178" i="164"/>
  <c r="K29" i="99"/>
  <c r="AQ186" i="164"/>
  <c r="K37" i="99"/>
  <c r="AQ194" i="164"/>
  <c r="J45" i="99"/>
  <c r="AQ202" i="164"/>
  <c r="K53" i="99"/>
  <c r="AQ210" i="164"/>
  <c r="K61" i="99"/>
  <c r="AQ218" i="164"/>
  <c r="J69" i="99"/>
  <c r="AQ226" i="164"/>
  <c r="K78" i="99"/>
  <c r="AQ235" i="164"/>
  <c r="K89" i="99"/>
  <c r="AQ246" i="164"/>
  <c r="K97" i="99"/>
  <c r="AQ254" i="164"/>
  <c r="K107" i="99"/>
  <c r="AQ264" i="164"/>
  <c r="J119" i="99"/>
  <c r="AQ276" i="164"/>
  <c r="K23" i="100"/>
  <c r="AR180" i="164"/>
  <c r="J39" i="100"/>
  <c r="AR196" i="164"/>
  <c r="K47" i="100"/>
  <c r="AR204" i="164"/>
  <c r="K55" i="100"/>
  <c r="AR212" i="164"/>
  <c r="J99" i="100"/>
  <c r="AR256" i="164"/>
  <c r="J110" i="100"/>
  <c r="AR267" i="164"/>
  <c r="K122" i="100"/>
  <c r="E27" i="100" s="1"/>
  <c r="AR279" i="164"/>
  <c r="AR320" i="164"/>
  <c r="AR306" i="164"/>
  <c r="K125" i="101"/>
  <c r="AS282" i="164"/>
  <c r="J19" i="102"/>
  <c r="AT176" i="164"/>
  <c r="K27" i="102"/>
  <c r="AT184" i="164"/>
  <c r="J35" i="102"/>
  <c r="AT192" i="164"/>
  <c r="J43" i="102"/>
  <c r="AT200" i="164"/>
  <c r="K51" i="102"/>
  <c r="AT208" i="164"/>
  <c r="K59" i="102"/>
  <c r="AT216" i="164"/>
  <c r="J67" i="102"/>
  <c r="AT224" i="164"/>
  <c r="K76" i="102"/>
  <c r="AT233" i="164"/>
  <c r="J86" i="102"/>
  <c r="AT243" i="164"/>
  <c r="K95" i="102"/>
  <c r="AT252" i="164"/>
  <c r="J116" i="102"/>
  <c r="D25" i="102" s="1"/>
  <c r="AT273" i="164"/>
  <c r="J21" i="103"/>
  <c r="AU178" i="164"/>
  <c r="J29" i="103"/>
  <c r="AU186" i="164"/>
  <c r="K37" i="103"/>
  <c r="AU194" i="164"/>
  <c r="J45" i="103"/>
  <c r="AU202" i="164"/>
  <c r="K53" i="103"/>
  <c r="AU210" i="164"/>
  <c r="K61" i="103"/>
  <c r="AU218" i="164"/>
  <c r="J69" i="103"/>
  <c r="AU226" i="164"/>
  <c r="J78" i="103"/>
  <c r="AU235" i="164"/>
  <c r="J89" i="103"/>
  <c r="AU246" i="164"/>
  <c r="K97" i="103"/>
  <c r="AU254" i="164"/>
  <c r="J107" i="103"/>
  <c r="AU264" i="164"/>
  <c r="J119" i="103"/>
  <c r="AU276" i="164"/>
  <c r="J39" i="104"/>
  <c r="AV196" i="164"/>
  <c r="J47" i="104"/>
  <c r="AV204" i="164"/>
  <c r="J55" i="104"/>
  <c r="AV212" i="164"/>
  <c r="K72" i="104"/>
  <c r="AV229" i="164"/>
  <c r="J80" i="104"/>
  <c r="AV237" i="164"/>
  <c r="K110" i="104"/>
  <c r="AV267" i="164"/>
  <c r="J122" i="104"/>
  <c r="D27" i="104" s="1"/>
  <c r="AV279" i="164"/>
  <c r="K33" i="105"/>
  <c r="AW190" i="164"/>
  <c r="K41" i="105"/>
  <c r="AW198" i="164"/>
  <c r="J101" i="105"/>
  <c r="AW258" i="164"/>
  <c r="K125" i="105"/>
  <c r="AW282" i="164"/>
  <c r="K19" i="106"/>
  <c r="AX176" i="164"/>
  <c r="K27" i="106"/>
  <c r="AX184" i="164"/>
  <c r="K35" i="106"/>
  <c r="AX192" i="164"/>
  <c r="K43" i="106"/>
  <c r="AX200" i="164"/>
  <c r="K51" i="106"/>
  <c r="AX208" i="164"/>
  <c r="K59" i="106"/>
  <c r="AX216" i="164"/>
  <c r="K67" i="106"/>
  <c r="AX224" i="164"/>
  <c r="K76" i="106"/>
  <c r="AX233" i="164"/>
  <c r="K86" i="106"/>
  <c r="AX243" i="164"/>
  <c r="K95" i="106"/>
  <c r="AX252" i="164"/>
  <c r="K116" i="106"/>
  <c r="E25" i="106" s="1"/>
  <c r="AX273" i="164"/>
  <c r="K21" i="107"/>
  <c r="AY178" i="164"/>
  <c r="K29" i="107"/>
  <c r="AY186" i="164"/>
  <c r="J37" i="107"/>
  <c r="AY194" i="164"/>
  <c r="K45" i="107"/>
  <c r="AY202" i="164"/>
  <c r="K53" i="107"/>
  <c r="AY210" i="164"/>
  <c r="J61" i="107"/>
  <c r="AY218" i="164"/>
  <c r="J69" i="107"/>
  <c r="AY226" i="164"/>
  <c r="K78" i="107"/>
  <c r="AY235" i="164"/>
  <c r="K89" i="107"/>
  <c r="AY246" i="164"/>
  <c r="J97" i="107"/>
  <c r="AY254" i="164"/>
  <c r="J107" i="107"/>
  <c r="AY264" i="164"/>
  <c r="K119" i="107"/>
  <c r="AY276" i="164"/>
  <c r="K23" i="108"/>
  <c r="AZ180" i="164"/>
  <c r="K31" i="108"/>
  <c r="AZ188" i="164"/>
  <c r="K39" i="108"/>
  <c r="AZ196" i="164"/>
  <c r="K47" i="108"/>
  <c r="AZ204" i="164"/>
  <c r="K55" i="108"/>
  <c r="AZ212" i="164"/>
  <c r="K63" i="108"/>
  <c r="AZ220" i="164"/>
  <c r="K72" i="108"/>
  <c r="AZ229" i="164"/>
  <c r="K80" i="108"/>
  <c r="AZ237" i="164"/>
  <c r="K91" i="108"/>
  <c r="AZ248" i="164"/>
  <c r="K99" i="108"/>
  <c r="AZ256" i="164"/>
  <c r="K110" i="108"/>
  <c r="AZ267" i="164"/>
  <c r="K122" i="108"/>
  <c r="E27" i="108" s="1"/>
  <c r="AZ279" i="164"/>
  <c r="K25" i="109"/>
  <c r="BA182" i="164"/>
  <c r="K41" i="109"/>
  <c r="BA198" i="164"/>
  <c r="J57" i="109"/>
  <c r="BA214" i="164"/>
  <c r="J65" i="109"/>
  <c r="BA222" i="164"/>
  <c r="K82" i="109"/>
  <c r="BA239" i="164"/>
  <c r="K93" i="109"/>
  <c r="BA250" i="164"/>
  <c r="K125" i="109"/>
  <c r="BA282" i="164"/>
  <c r="J19" i="110"/>
  <c r="BB176" i="164"/>
  <c r="J27" i="110"/>
  <c r="BB184" i="164"/>
  <c r="J35" i="110"/>
  <c r="BB192" i="164"/>
  <c r="K43" i="110"/>
  <c r="BB200" i="164"/>
  <c r="K51" i="110"/>
  <c r="BB208" i="164"/>
  <c r="K59" i="110"/>
  <c r="BB216" i="164"/>
  <c r="K67" i="110"/>
  <c r="BB224" i="164"/>
  <c r="K76" i="110"/>
  <c r="BB233" i="164"/>
  <c r="J86" i="110"/>
  <c r="BB243" i="164"/>
  <c r="J95" i="110"/>
  <c r="BB252" i="164"/>
  <c r="K116" i="110"/>
  <c r="E25" i="110" s="1"/>
  <c r="BB273" i="164"/>
  <c r="BE162" i="164"/>
  <c r="BF162" i="164" s="1"/>
  <c r="K27" i="59"/>
  <c r="C184" i="164"/>
  <c r="K59" i="59"/>
  <c r="C216" i="164"/>
  <c r="K95" i="59"/>
  <c r="C252" i="164"/>
  <c r="K37" i="60"/>
  <c r="D194" i="164"/>
  <c r="K69" i="60"/>
  <c r="D226" i="164"/>
  <c r="K107" i="60"/>
  <c r="D264" i="164"/>
  <c r="K47" i="61"/>
  <c r="E204" i="164"/>
  <c r="K80" i="61"/>
  <c r="E237" i="164"/>
  <c r="K125" i="62"/>
  <c r="F282" i="164"/>
  <c r="K27" i="63"/>
  <c r="G184" i="164"/>
  <c r="K59" i="63"/>
  <c r="G216" i="164"/>
  <c r="K29" i="64"/>
  <c r="H186" i="164"/>
  <c r="K61" i="64"/>
  <c r="H218" i="164"/>
  <c r="K97" i="64"/>
  <c r="H254" i="164"/>
  <c r="K47" i="65"/>
  <c r="I204" i="164"/>
  <c r="K80" i="65"/>
  <c r="I237" i="164"/>
  <c r="J33" i="66"/>
  <c r="J190" i="164"/>
  <c r="J65" i="66"/>
  <c r="J222" i="164"/>
  <c r="K26" i="58"/>
  <c r="B183" i="164"/>
  <c r="K50" i="58"/>
  <c r="B207" i="164"/>
  <c r="K75" i="58"/>
  <c r="B232" i="164"/>
  <c r="K102" i="58"/>
  <c r="B259" i="164"/>
  <c r="K20" i="59"/>
  <c r="C177" i="164"/>
  <c r="K44" i="59"/>
  <c r="C201" i="164"/>
  <c r="K68" i="59"/>
  <c r="C225" i="164"/>
  <c r="J96" i="59"/>
  <c r="C253" i="164"/>
  <c r="K118" i="59"/>
  <c r="C275" i="164"/>
  <c r="C43" i="59"/>
  <c r="C151" i="164" s="1"/>
  <c r="C157" i="164"/>
  <c r="J32" i="61"/>
  <c r="E189" i="164"/>
  <c r="J56" i="61"/>
  <c r="E213" i="164"/>
  <c r="J81" i="61"/>
  <c r="E238" i="164"/>
  <c r="J111" i="61"/>
  <c r="E268" i="164"/>
  <c r="BD163" i="164"/>
  <c r="K20" i="63"/>
  <c r="G177" i="164"/>
  <c r="K44" i="63"/>
  <c r="G201" i="164"/>
  <c r="J68" i="63"/>
  <c r="G225" i="164"/>
  <c r="J96" i="63"/>
  <c r="G253" i="164"/>
  <c r="C43" i="63"/>
  <c r="G151" i="164" s="1"/>
  <c r="G157" i="164"/>
  <c r="G303" i="164" s="1"/>
  <c r="K46" i="64"/>
  <c r="H203" i="164"/>
  <c r="J71" i="64"/>
  <c r="H228" i="164"/>
  <c r="K109" i="64"/>
  <c r="H266" i="164"/>
  <c r="J24" i="65"/>
  <c r="I181" i="164"/>
  <c r="J48" i="65"/>
  <c r="I205" i="164"/>
  <c r="J73" i="65"/>
  <c r="I230" i="164"/>
  <c r="J92" i="65"/>
  <c r="I249" i="164"/>
  <c r="K124" i="65"/>
  <c r="I281" i="164"/>
  <c r="K20" i="67"/>
  <c r="K177" i="164"/>
  <c r="J44" i="67"/>
  <c r="K201" i="164"/>
  <c r="K68" i="67"/>
  <c r="K225" i="164"/>
  <c r="J96" i="67"/>
  <c r="K253" i="164"/>
  <c r="C43" i="67"/>
  <c r="K151" i="164" s="1"/>
  <c r="K157" i="164"/>
  <c r="K303" i="164" s="1"/>
  <c r="K22" i="68"/>
  <c r="L179" i="164"/>
  <c r="K38" i="68"/>
  <c r="L195" i="164"/>
  <c r="K62" i="68"/>
  <c r="L219" i="164"/>
  <c r="K90" i="68"/>
  <c r="L247" i="164"/>
  <c r="K120" i="68"/>
  <c r="L277" i="164"/>
  <c r="J40" i="69"/>
  <c r="M197" i="164"/>
  <c r="J56" i="69"/>
  <c r="M213" i="164"/>
  <c r="J81" i="69"/>
  <c r="M238" i="164"/>
  <c r="J111" i="69"/>
  <c r="M268" i="164"/>
  <c r="K52" i="71"/>
  <c r="O209" i="164"/>
  <c r="J77" i="71"/>
  <c r="O234" i="164"/>
  <c r="K106" i="71"/>
  <c r="O263" i="164"/>
  <c r="C43" i="71"/>
  <c r="O151" i="164" s="1"/>
  <c r="O157" i="164"/>
  <c r="O317" i="164" s="1"/>
  <c r="K22" i="72"/>
  <c r="P179" i="164"/>
  <c r="K46" i="72"/>
  <c r="P203" i="164"/>
  <c r="K79" i="72"/>
  <c r="P236" i="164"/>
  <c r="K19" i="58"/>
  <c r="B176" i="164"/>
  <c r="K35" i="58"/>
  <c r="B192" i="164"/>
  <c r="K51" i="58"/>
  <c r="B208" i="164"/>
  <c r="K67" i="58"/>
  <c r="B224" i="164"/>
  <c r="K86" i="58"/>
  <c r="B243" i="164"/>
  <c r="BC288" i="164"/>
  <c r="K21" i="59"/>
  <c r="C178" i="164"/>
  <c r="K37" i="59"/>
  <c r="C194" i="164"/>
  <c r="K53" i="59"/>
  <c r="C210" i="164"/>
  <c r="K69" i="59"/>
  <c r="C226" i="164"/>
  <c r="K89" i="59"/>
  <c r="C246" i="164"/>
  <c r="J107" i="59"/>
  <c r="C264" i="164"/>
  <c r="J23" i="60"/>
  <c r="D180" i="164"/>
  <c r="J39" i="60"/>
  <c r="D196" i="164"/>
  <c r="J55" i="60"/>
  <c r="D212" i="164"/>
  <c r="J72" i="60"/>
  <c r="D229" i="164"/>
  <c r="J91" i="60"/>
  <c r="D248" i="164"/>
  <c r="D306" i="164"/>
  <c r="D320" i="164"/>
  <c r="J17" i="61"/>
  <c r="E174" i="164"/>
  <c r="J33" i="61"/>
  <c r="E190" i="164"/>
  <c r="K125" i="61"/>
  <c r="E282" i="164"/>
  <c r="K19" i="62"/>
  <c r="F176" i="164"/>
  <c r="K35" i="62"/>
  <c r="F192" i="164"/>
  <c r="K51" i="62"/>
  <c r="F208" i="164"/>
  <c r="K67" i="62"/>
  <c r="F224" i="164"/>
  <c r="K86" i="62"/>
  <c r="F243" i="164"/>
  <c r="K29" i="63"/>
  <c r="G186" i="164"/>
  <c r="K45" i="63"/>
  <c r="G202" i="164"/>
  <c r="K61" i="63"/>
  <c r="G218" i="164"/>
  <c r="K78" i="63"/>
  <c r="G235" i="164"/>
  <c r="K97" i="63"/>
  <c r="G254" i="164"/>
  <c r="K119" i="63"/>
  <c r="G276" i="164"/>
  <c r="G312" i="164"/>
  <c r="G326" i="164"/>
  <c r="K31" i="64"/>
  <c r="H188" i="164"/>
  <c r="K47" i="64"/>
  <c r="H204" i="164"/>
  <c r="J63" i="64"/>
  <c r="H220" i="164"/>
  <c r="K80" i="64"/>
  <c r="H237" i="164"/>
  <c r="J99" i="64"/>
  <c r="H256" i="164"/>
  <c r="K122" i="64"/>
  <c r="E27" i="64" s="1"/>
  <c r="H279" i="164"/>
  <c r="BC292" i="164"/>
  <c r="K27" i="66"/>
  <c r="J184" i="164"/>
  <c r="K43" i="66"/>
  <c r="J200" i="164"/>
  <c r="K59" i="66"/>
  <c r="J216" i="164"/>
  <c r="K76" i="66"/>
  <c r="J233" i="164"/>
  <c r="K95" i="66"/>
  <c r="J252" i="164"/>
  <c r="K116" i="66"/>
  <c r="E25" i="66" s="1"/>
  <c r="J273" i="164"/>
  <c r="K21" i="67"/>
  <c r="K178" i="164"/>
  <c r="K37" i="67"/>
  <c r="K194" i="164"/>
  <c r="K53" i="67"/>
  <c r="K210" i="164"/>
  <c r="J69" i="67"/>
  <c r="K226" i="164"/>
  <c r="K89" i="67"/>
  <c r="K246" i="164"/>
  <c r="K107" i="67"/>
  <c r="K264" i="164"/>
  <c r="K318" i="164"/>
  <c r="K304" i="164"/>
  <c r="K39" i="68"/>
  <c r="L196" i="164"/>
  <c r="J55" i="68"/>
  <c r="L212" i="164"/>
  <c r="J72" i="68"/>
  <c r="L229" i="164"/>
  <c r="K91" i="68"/>
  <c r="L248" i="164"/>
  <c r="J33" i="69"/>
  <c r="M190" i="164"/>
  <c r="J82" i="69"/>
  <c r="M239" i="164"/>
  <c r="J101" i="69"/>
  <c r="M258" i="164"/>
  <c r="K125" i="69"/>
  <c r="M282" i="164"/>
  <c r="K19" i="70"/>
  <c r="N176" i="164"/>
  <c r="K35" i="70"/>
  <c r="N192" i="164"/>
  <c r="K51" i="70"/>
  <c r="N208" i="164"/>
  <c r="K67" i="70"/>
  <c r="N224" i="164"/>
  <c r="K86" i="70"/>
  <c r="N243" i="164"/>
  <c r="K29" i="71"/>
  <c r="O186" i="164"/>
  <c r="J45" i="71"/>
  <c r="O202" i="164"/>
  <c r="K61" i="71"/>
  <c r="O218" i="164"/>
  <c r="K78" i="71"/>
  <c r="O235" i="164"/>
  <c r="J97" i="71"/>
  <c r="O254" i="164"/>
  <c r="K119" i="71"/>
  <c r="O276" i="164"/>
  <c r="K31" i="72"/>
  <c r="P188" i="164"/>
  <c r="K47" i="72"/>
  <c r="P204" i="164"/>
  <c r="K63" i="72"/>
  <c r="P220" i="164"/>
  <c r="K80" i="72"/>
  <c r="P237" i="164"/>
  <c r="K99" i="72"/>
  <c r="P256" i="164"/>
  <c r="K122" i="72"/>
  <c r="E27" i="72" s="1"/>
  <c r="P279" i="164"/>
  <c r="K65" i="73"/>
  <c r="Q222" i="164"/>
  <c r="K125" i="73"/>
  <c r="Q282" i="164"/>
  <c r="J19" i="74"/>
  <c r="R176" i="164"/>
  <c r="K35" i="74"/>
  <c r="R192" i="164"/>
  <c r="J51" i="74"/>
  <c r="R208" i="164"/>
  <c r="K67" i="74"/>
  <c r="R224" i="164"/>
  <c r="J86" i="74"/>
  <c r="R243" i="164"/>
  <c r="R324" i="164"/>
  <c r="R310" i="164"/>
  <c r="K29" i="75"/>
  <c r="S186" i="164"/>
  <c r="J45" i="75"/>
  <c r="S202" i="164"/>
  <c r="J61" i="75"/>
  <c r="S218" i="164"/>
  <c r="J78" i="75"/>
  <c r="S235" i="164"/>
  <c r="K97" i="75"/>
  <c r="S254" i="164"/>
  <c r="K119" i="75"/>
  <c r="S276" i="164"/>
  <c r="K31" i="76"/>
  <c r="T188" i="164"/>
  <c r="J47" i="76"/>
  <c r="T204" i="164"/>
  <c r="J63" i="76"/>
  <c r="T220" i="164"/>
  <c r="J80" i="76"/>
  <c r="T237" i="164"/>
  <c r="K99" i="76"/>
  <c r="T256" i="164"/>
  <c r="J122" i="76"/>
  <c r="D27" i="76" s="1"/>
  <c r="T279" i="164"/>
  <c r="K27" i="78"/>
  <c r="V184" i="164"/>
  <c r="K43" i="78"/>
  <c r="V200" i="164"/>
  <c r="K59" i="78"/>
  <c r="V216" i="164"/>
  <c r="K76" i="78"/>
  <c r="V233" i="164"/>
  <c r="K95" i="78"/>
  <c r="V252" i="164"/>
  <c r="K116" i="78"/>
  <c r="E25" i="78" s="1"/>
  <c r="V273" i="164"/>
  <c r="K21" i="79"/>
  <c r="W178" i="164"/>
  <c r="J37" i="79"/>
  <c r="W194" i="164"/>
  <c r="K53" i="79"/>
  <c r="W210" i="164"/>
  <c r="J69" i="79"/>
  <c r="W226" i="164"/>
  <c r="K89" i="79"/>
  <c r="W246" i="164"/>
  <c r="K107" i="79"/>
  <c r="W264" i="164"/>
  <c r="J23" i="80"/>
  <c r="X180" i="164"/>
  <c r="J39" i="80"/>
  <c r="X196" i="164"/>
  <c r="J55" i="80"/>
  <c r="X212" i="164"/>
  <c r="J72" i="80"/>
  <c r="X229" i="164"/>
  <c r="J91" i="80"/>
  <c r="X248" i="164"/>
  <c r="K33" i="81"/>
  <c r="Y190" i="164"/>
  <c r="K101" i="81"/>
  <c r="Y258" i="164"/>
  <c r="K19" i="82"/>
  <c r="Z176" i="164"/>
  <c r="K35" i="82"/>
  <c r="Z192" i="164"/>
  <c r="K67" i="82"/>
  <c r="Z224" i="164"/>
  <c r="K86" i="82"/>
  <c r="Z243" i="164"/>
  <c r="K29" i="83"/>
  <c r="AA186" i="164"/>
  <c r="K45" i="83"/>
  <c r="AA202" i="164"/>
  <c r="K61" i="83"/>
  <c r="AA218" i="164"/>
  <c r="K78" i="83"/>
  <c r="AA235" i="164"/>
  <c r="K97" i="83"/>
  <c r="AA254" i="164"/>
  <c r="J20" i="58"/>
  <c r="B177" i="164"/>
  <c r="J28" i="58"/>
  <c r="B185" i="164"/>
  <c r="J36" i="58"/>
  <c r="B193" i="164"/>
  <c r="J44" i="58"/>
  <c r="B201" i="164"/>
  <c r="J52" i="58"/>
  <c r="B209" i="164"/>
  <c r="J60" i="58"/>
  <c r="B217" i="164"/>
  <c r="K68" i="58"/>
  <c r="B225" i="164"/>
  <c r="J77" i="58"/>
  <c r="B234" i="164"/>
  <c r="J87" i="58"/>
  <c r="B244" i="164"/>
  <c r="K96" i="58"/>
  <c r="B253" i="164"/>
  <c r="K106" i="58"/>
  <c r="E22" i="58" s="1"/>
  <c r="B263" i="164"/>
  <c r="K118" i="58"/>
  <c r="B275" i="164"/>
  <c r="C43" i="58"/>
  <c r="B151" i="164" s="1"/>
  <c r="B157" i="164"/>
  <c r="BD289" i="164"/>
  <c r="BD298" i="164"/>
  <c r="K22" i="59"/>
  <c r="C179" i="164"/>
  <c r="K30" i="59"/>
  <c r="C187" i="164"/>
  <c r="J38" i="59"/>
  <c r="C195" i="164"/>
  <c r="J46" i="59"/>
  <c r="C203" i="164"/>
  <c r="K54" i="59"/>
  <c r="C211" i="164"/>
  <c r="K62" i="59"/>
  <c r="C219" i="164"/>
  <c r="K71" i="59"/>
  <c r="C228" i="164"/>
  <c r="J79" i="59"/>
  <c r="C236" i="164"/>
  <c r="K90" i="59"/>
  <c r="C247" i="164"/>
  <c r="K98" i="59"/>
  <c r="C255" i="164"/>
  <c r="K109" i="59"/>
  <c r="C266" i="164"/>
  <c r="K24" i="60"/>
  <c r="D181" i="164"/>
  <c r="K32" i="60"/>
  <c r="D189" i="164"/>
  <c r="J40" i="60"/>
  <c r="D197" i="164"/>
  <c r="J48" i="60"/>
  <c r="D205" i="164"/>
  <c r="K56" i="60"/>
  <c r="D213" i="164"/>
  <c r="K64" i="60"/>
  <c r="D221" i="164"/>
  <c r="K73" i="60"/>
  <c r="D230" i="164"/>
  <c r="J81" i="60"/>
  <c r="D238" i="164"/>
  <c r="K92" i="60"/>
  <c r="D249" i="164"/>
  <c r="K100" i="60"/>
  <c r="D257" i="164"/>
  <c r="J111" i="60"/>
  <c r="D268" i="164"/>
  <c r="K124" i="60"/>
  <c r="D281" i="164"/>
  <c r="AQ328" i="164"/>
  <c r="AQ314" i="164"/>
  <c r="AU170" i="164"/>
  <c r="L186" i="164"/>
  <c r="L203" i="164"/>
  <c r="K43" i="59"/>
  <c r="C200" i="164"/>
  <c r="K86" i="59"/>
  <c r="C243" i="164"/>
  <c r="K45" i="60"/>
  <c r="D202" i="164"/>
  <c r="J78" i="60"/>
  <c r="D235" i="164"/>
  <c r="K119" i="60"/>
  <c r="D276" i="164"/>
  <c r="J23" i="61"/>
  <c r="E180" i="164"/>
  <c r="J55" i="61"/>
  <c r="E212" i="164"/>
  <c r="J91" i="61"/>
  <c r="E248" i="164"/>
  <c r="K122" i="61"/>
  <c r="E27" i="61" s="1"/>
  <c r="E279" i="164"/>
  <c r="J17" i="62"/>
  <c r="F174" i="164"/>
  <c r="J57" i="62"/>
  <c r="F214" i="164"/>
  <c r="J93" i="62"/>
  <c r="F250" i="164"/>
  <c r="K43" i="63"/>
  <c r="G200" i="164"/>
  <c r="K76" i="63"/>
  <c r="G233" i="164"/>
  <c r="K37" i="64"/>
  <c r="H194" i="164"/>
  <c r="K69" i="64"/>
  <c r="H226" i="164"/>
  <c r="J107" i="64"/>
  <c r="H264" i="164"/>
  <c r="K31" i="65"/>
  <c r="I188" i="164"/>
  <c r="K72" i="65"/>
  <c r="I229" i="164"/>
  <c r="K110" i="65"/>
  <c r="I267" i="164"/>
  <c r="I320" i="164"/>
  <c r="I306" i="164"/>
  <c r="J25" i="66"/>
  <c r="J182" i="164"/>
  <c r="J57" i="66"/>
  <c r="J214" i="164"/>
  <c r="J93" i="66"/>
  <c r="J250" i="164"/>
  <c r="J101" i="66"/>
  <c r="J258" i="164"/>
  <c r="K19" i="67"/>
  <c r="K176" i="164"/>
  <c r="K27" i="67"/>
  <c r="K184" i="164"/>
  <c r="K35" i="67"/>
  <c r="K192" i="164"/>
  <c r="K43" i="67"/>
  <c r="K200" i="164"/>
  <c r="K51" i="67"/>
  <c r="K208" i="164"/>
  <c r="K59" i="67"/>
  <c r="K216" i="164"/>
  <c r="K67" i="67"/>
  <c r="K224" i="164"/>
  <c r="K76" i="67"/>
  <c r="K233" i="164"/>
  <c r="K86" i="67"/>
  <c r="K243" i="164"/>
  <c r="K95" i="67"/>
  <c r="K252" i="164"/>
  <c r="K116" i="67"/>
  <c r="E25" i="67" s="1"/>
  <c r="K273" i="164"/>
  <c r="K21" i="68"/>
  <c r="L178" i="164"/>
  <c r="K37" i="68"/>
  <c r="L194" i="164"/>
  <c r="J45" i="68"/>
  <c r="L202" i="164"/>
  <c r="K53" i="68"/>
  <c r="L210" i="164"/>
  <c r="K61" i="68"/>
  <c r="L218" i="164"/>
  <c r="K69" i="68"/>
  <c r="L226" i="164"/>
  <c r="J78" i="68"/>
  <c r="L235" i="164"/>
  <c r="K89" i="68"/>
  <c r="L246" i="164"/>
  <c r="K97" i="68"/>
  <c r="L254" i="164"/>
  <c r="K107" i="68"/>
  <c r="L264" i="164"/>
  <c r="K119" i="68"/>
  <c r="L276" i="164"/>
  <c r="L318" i="164"/>
  <c r="L304" i="164"/>
  <c r="K31" i="69"/>
  <c r="M188" i="164"/>
  <c r="J47" i="69"/>
  <c r="M204" i="164"/>
  <c r="J55" i="69"/>
  <c r="M212" i="164"/>
  <c r="K63" i="69"/>
  <c r="M220" i="164"/>
  <c r="J72" i="69"/>
  <c r="M229" i="164"/>
  <c r="J80" i="69"/>
  <c r="M237" i="164"/>
  <c r="K91" i="69"/>
  <c r="M248" i="164"/>
  <c r="J110" i="69"/>
  <c r="M267" i="164"/>
  <c r="J17" i="70"/>
  <c r="N174" i="164"/>
  <c r="J41" i="70"/>
  <c r="N198" i="164"/>
  <c r="J49" i="70"/>
  <c r="N206" i="164"/>
  <c r="J57" i="70"/>
  <c r="N214" i="164"/>
  <c r="J74" i="70"/>
  <c r="N231" i="164"/>
  <c r="J82" i="70"/>
  <c r="N239" i="164"/>
  <c r="J93" i="70"/>
  <c r="N250" i="164"/>
  <c r="J112" i="70"/>
  <c r="N269" i="164"/>
  <c r="K125" i="70"/>
  <c r="N282" i="164"/>
  <c r="K19" i="71"/>
  <c r="O176" i="164"/>
  <c r="K27" i="71"/>
  <c r="O184" i="164"/>
  <c r="K35" i="71"/>
  <c r="O192" i="164"/>
  <c r="K43" i="71"/>
  <c r="O200" i="164"/>
  <c r="K51" i="71"/>
  <c r="O208" i="164"/>
  <c r="K59" i="71"/>
  <c r="O216" i="164"/>
  <c r="K67" i="71"/>
  <c r="O224" i="164"/>
  <c r="K76" i="71"/>
  <c r="O233" i="164"/>
  <c r="K86" i="71"/>
  <c r="O243" i="164"/>
  <c r="K95" i="71"/>
  <c r="O252" i="164"/>
  <c r="K116" i="71"/>
  <c r="E25" i="71" s="1"/>
  <c r="O273" i="164"/>
  <c r="O324" i="164"/>
  <c r="O310" i="164"/>
  <c r="K21" i="72"/>
  <c r="P178" i="164"/>
  <c r="K29" i="72"/>
  <c r="P186" i="164"/>
  <c r="K37" i="72"/>
  <c r="P194" i="164"/>
  <c r="K45" i="72"/>
  <c r="P202" i="164"/>
  <c r="K53" i="72"/>
  <c r="P210" i="164"/>
  <c r="K61" i="72"/>
  <c r="P218" i="164"/>
  <c r="J69" i="72"/>
  <c r="P226" i="164"/>
  <c r="K78" i="72"/>
  <c r="P235" i="164"/>
  <c r="J89" i="72"/>
  <c r="P246" i="164"/>
  <c r="K97" i="72"/>
  <c r="P254" i="164"/>
  <c r="K107" i="72"/>
  <c r="P264" i="164"/>
  <c r="K119" i="72"/>
  <c r="P276" i="164"/>
  <c r="J23" i="73"/>
  <c r="Q180" i="164"/>
  <c r="J39" i="73"/>
  <c r="Q196" i="164"/>
  <c r="K17" i="74"/>
  <c r="R174" i="164"/>
  <c r="J25" i="74"/>
  <c r="R182" i="164"/>
  <c r="J33" i="74"/>
  <c r="R190" i="164"/>
  <c r="K41" i="74"/>
  <c r="R198" i="164"/>
  <c r="J57" i="74"/>
  <c r="R214" i="164"/>
  <c r="J65" i="74"/>
  <c r="R222" i="164"/>
  <c r="J74" i="74"/>
  <c r="R231" i="164"/>
  <c r="J101" i="74"/>
  <c r="R258" i="164"/>
  <c r="J112" i="74"/>
  <c r="R269" i="164"/>
  <c r="K19" i="75"/>
  <c r="S176" i="164"/>
  <c r="K27" i="75"/>
  <c r="S184" i="164"/>
  <c r="K35" i="75"/>
  <c r="S192" i="164"/>
  <c r="K43" i="75"/>
  <c r="S200" i="164"/>
  <c r="K51" i="75"/>
  <c r="S208" i="164"/>
  <c r="K59" i="75"/>
  <c r="S216" i="164"/>
  <c r="K67" i="75"/>
  <c r="S224" i="164"/>
  <c r="K76" i="75"/>
  <c r="S233" i="164"/>
  <c r="K86" i="75"/>
  <c r="S243" i="164"/>
  <c r="K95" i="75"/>
  <c r="S252" i="164"/>
  <c r="K116" i="75"/>
  <c r="E25" i="75" s="1"/>
  <c r="S273" i="164"/>
  <c r="S324" i="164"/>
  <c r="S310" i="164"/>
  <c r="K21" i="76"/>
  <c r="T178" i="164"/>
  <c r="K29" i="76"/>
  <c r="T186" i="164"/>
  <c r="K37" i="76"/>
  <c r="T194" i="164"/>
  <c r="J45" i="76"/>
  <c r="T202" i="164"/>
  <c r="K53" i="76"/>
  <c r="T210" i="164"/>
  <c r="K61" i="76"/>
  <c r="T218" i="164"/>
  <c r="J69" i="76"/>
  <c r="T226" i="164"/>
  <c r="K78" i="76"/>
  <c r="T235" i="164"/>
  <c r="K89" i="76"/>
  <c r="T246" i="164"/>
  <c r="K97" i="76"/>
  <c r="T254" i="164"/>
  <c r="K107" i="76"/>
  <c r="T264" i="164"/>
  <c r="J119" i="76"/>
  <c r="T276" i="164"/>
  <c r="J39" i="77"/>
  <c r="U196" i="164"/>
  <c r="J47" i="77"/>
  <c r="U204" i="164"/>
  <c r="J80" i="77"/>
  <c r="U237" i="164"/>
  <c r="J91" i="77"/>
  <c r="U248" i="164"/>
  <c r="J122" i="77"/>
  <c r="D27" i="77" s="1"/>
  <c r="U279" i="164"/>
  <c r="K17" i="78"/>
  <c r="V174" i="164"/>
  <c r="K25" i="78"/>
  <c r="V182" i="164"/>
  <c r="J33" i="78"/>
  <c r="V190" i="164"/>
  <c r="J41" i="78"/>
  <c r="V198" i="164"/>
  <c r="K49" i="78"/>
  <c r="V206" i="164"/>
  <c r="K57" i="78"/>
  <c r="V214" i="164"/>
  <c r="K82" i="78"/>
  <c r="V239" i="164"/>
  <c r="K93" i="78"/>
  <c r="V250" i="164"/>
  <c r="J112" i="78"/>
  <c r="V269" i="164"/>
  <c r="K125" i="78"/>
  <c r="V282" i="164"/>
  <c r="K19" i="79"/>
  <c r="W176" i="164"/>
  <c r="K27" i="79"/>
  <c r="W184" i="164"/>
  <c r="K35" i="79"/>
  <c r="W192" i="164"/>
  <c r="K43" i="79"/>
  <c r="W200" i="164"/>
  <c r="K59" i="79"/>
  <c r="W216" i="164"/>
  <c r="K67" i="79"/>
  <c r="W224" i="164"/>
  <c r="K76" i="79"/>
  <c r="W233" i="164"/>
  <c r="K86" i="79"/>
  <c r="W243" i="164"/>
  <c r="K95" i="79"/>
  <c r="W252" i="164"/>
  <c r="K116" i="79"/>
  <c r="E25" i="79" s="1"/>
  <c r="W273" i="164"/>
  <c r="K21" i="80"/>
  <c r="X178" i="164"/>
  <c r="J29" i="80"/>
  <c r="X186" i="164"/>
  <c r="J37" i="80"/>
  <c r="X194" i="164"/>
  <c r="J45" i="80"/>
  <c r="X202" i="164"/>
  <c r="K53" i="80"/>
  <c r="X210" i="164"/>
  <c r="J61" i="80"/>
  <c r="X218" i="164"/>
  <c r="K69" i="80"/>
  <c r="X226" i="164"/>
  <c r="J78" i="80"/>
  <c r="X235" i="164"/>
  <c r="K89" i="80"/>
  <c r="X246" i="164"/>
  <c r="K97" i="80"/>
  <c r="X254" i="164"/>
  <c r="K107" i="80"/>
  <c r="X264" i="164"/>
  <c r="J119" i="80"/>
  <c r="X276" i="164"/>
  <c r="J23" i="81"/>
  <c r="Y180" i="164"/>
  <c r="J80" i="81"/>
  <c r="Y237" i="164"/>
  <c r="K99" i="81"/>
  <c r="Y256" i="164"/>
  <c r="J122" i="81"/>
  <c r="D27" i="81" s="1"/>
  <c r="Y279" i="164"/>
  <c r="J25" i="82"/>
  <c r="Z182" i="164"/>
  <c r="K49" i="82"/>
  <c r="Z206" i="164"/>
  <c r="J65" i="82"/>
  <c r="Z222" i="164"/>
  <c r="J74" i="82"/>
  <c r="Z231" i="164"/>
  <c r="K82" i="82"/>
  <c r="Z239" i="164"/>
  <c r="K93" i="82"/>
  <c r="Z250" i="164"/>
  <c r="J101" i="82"/>
  <c r="Z258" i="164"/>
  <c r="K125" i="82"/>
  <c r="Z282" i="164"/>
  <c r="K19" i="83"/>
  <c r="AA176" i="164"/>
  <c r="J27" i="83"/>
  <c r="AA184" i="164"/>
  <c r="K35" i="83"/>
  <c r="AA192" i="164"/>
  <c r="K43" i="83"/>
  <c r="AA200" i="164"/>
  <c r="K51" i="83"/>
  <c r="AA208" i="164"/>
  <c r="K59" i="83"/>
  <c r="AA216" i="164"/>
  <c r="J67" i="83"/>
  <c r="AA224" i="164"/>
  <c r="K76" i="83"/>
  <c r="AA233" i="164"/>
  <c r="K86" i="83"/>
  <c r="AA243" i="164"/>
  <c r="K95" i="83"/>
  <c r="AA252" i="164"/>
  <c r="K104" i="83"/>
  <c r="E21" i="83" s="1"/>
  <c r="AA261" i="164"/>
  <c r="K116" i="83"/>
  <c r="E25" i="83" s="1"/>
  <c r="AA273" i="164"/>
  <c r="K21" i="84"/>
  <c r="AB178" i="164"/>
  <c r="J29" i="84"/>
  <c r="AB186" i="164"/>
  <c r="J37" i="84"/>
  <c r="AB194" i="164"/>
  <c r="K45" i="84"/>
  <c r="AB202" i="164"/>
  <c r="K53" i="84"/>
  <c r="AB210" i="164"/>
  <c r="J61" i="84"/>
  <c r="AB218" i="164"/>
  <c r="K69" i="84"/>
  <c r="AB226" i="164"/>
  <c r="J78" i="84"/>
  <c r="AB235" i="164"/>
  <c r="K89" i="84"/>
  <c r="AB246" i="164"/>
  <c r="K97" i="84"/>
  <c r="AB254" i="164"/>
  <c r="K107" i="84"/>
  <c r="AB264" i="164"/>
  <c r="K23" i="85"/>
  <c r="AC180" i="164"/>
  <c r="K31" i="85"/>
  <c r="AC188" i="164"/>
  <c r="K39" i="85"/>
  <c r="AC196" i="164"/>
  <c r="K47" i="85"/>
  <c r="AC204" i="164"/>
  <c r="K55" i="85"/>
  <c r="AC212" i="164"/>
  <c r="K63" i="85"/>
  <c r="AC220" i="164"/>
  <c r="K72" i="85"/>
  <c r="AC229" i="164"/>
  <c r="K80" i="85"/>
  <c r="AC237" i="164"/>
  <c r="K91" i="85"/>
  <c r="AC248" i="164"/>
  <c r="K99" i="85"/>
  <c r="AC256" i="164"/>
  <c r="K110" i="85"/>
  <c r="AC267" i="164"/>
  <c r="K122" i="85"/>
  <c r="E27" i="85" s="1"/>
  <c r="AC279" i="164"/>
  <c r="K17" i="86"/>
  <c r="AD174" i="164"/>
  <c r="J25" i="86"/>
  <c r="AD182" i="164"/>
  <c r="J33" i="86"/>
  <c r="AD190" i="164"/>
  <c r="K41" i="86"/>
  <c r="AD198" i="164"/>
  <c r="K49" i="86"/>
  <c r="AD206" i="164"/>
  <c r="K57" i="86"/>
  <c r="AD214" i="164"/>
  <c r="K65" i="86"/>
  <c r="AD222" i="164"/>
  <c r="J74" i="86"/>
  <c r="AD231" i="164"/>
  <c r="J112" i="86"/>
  <c r="AD269" i="164"/>
  <c r="K125" i="86"/>
  <c r="AD282" i="164"/>
  <c r="K19" i="87"/>
  <c r="AE176" i="164"/>
  <c r="K27" i="87"/>
  <c r="AE184" i="164"/>
  <c r="K35" i="87"/>
  <c r="AE192" i="164"/>
  <c r="K43" i="87"/>
  <c r="AE200" i="164"/>
  <c r="K51" i="87"/>
  <c r="AE208" i="164"/>
  <c r="K59" i="87"/>
  <c r="AE216" i="164"/>
  <c r="K67" i="87"/>
  <c r="AE224" i="164"/>
  <c r="K76" i="87"/>
  <c r="AE233" i="164"/>
  <c r="K86" i="87"/>
  <c r="AE243" i="164"/>
  <c r="K95" i="87"/>
  <c r="AE252" i="164"/>
  <c r="K116" i="87"/>
  <c r="E25" i="87" s="1"/>
  <c r="AE273" i="164"/>
  <c r="K21" i="88"/>
  <c r="AF178" i="164"/>
  <c r="J37" i="88"/>
  <c r="AF194" i="164"/>
  <c r="K45" i="88"/>
  <c r="AF202" i="164"/>
  <c r="J53" i="88"/>
  <c r="AF210" i="164"/>
  <c r="K61" i="88"/>
  <c r="AF218" i="164"/>
  <c r="K69" i="88"/>
  <c r="AF226" i="164"/>
  <c r="K78" i="88"/>
  <c r="AF235" i="164"/>
  <c r="J89" i="88"/>
  <c r="AF246" i="164"/>
  <c r="K97" i="88"/>
  <c r="AF254" i="164"/>
  <c r="K107" i="88"/>
  <c r="AF264" i="164"/>
  <c r="J119" i="88"/>
  <c r="AF276" i="164"/>
  <c r="K91" i="89"/>
  <c r="AG248" i="164"/>
  <c r="K110" i="89"/>
  <c r="AG267" i="164"/>
  <c r="K17" i="90"/>
  <c r="AH174" i="164"/>
  <c r="K41" i="90"/>
  <c r="AH198" i="164"/>
  <c r="K74" i="90"/>
  <c r="AH231" i="164"/>
  <c r="K82" i="90"/>
  <c r="AH239" i="164"/>
  <c r="K101" i="90"/>
  <c r="AH258" i="164"/>
  <c r="J112" i="90"/>
  <c r="AH269" i="164"/>
  <c r="J19" i="91"/>
  <c r="AI176" i="164"/>
  <c r="K27" i="91"/>
  <c r="AI184" i="164"/>
  <c r="K35" i="91"/>
  <c r="AI192" i="164"/>
  <c r="J43" i="91"/>
  <c r="AI200" i="164"/>
  <c r="J51" i="91"/>
  <c r="AI208" i="164"/>
  <c r="J59" i="91"/>
  <c r="AI216" i="164"/>
  <c r="K67" i="91"/>
  <c r="AI224" i="164"/>
  <c r="J76" i="91"/>
  <c r="AI233" i="164"/>
  <c r="J86" i="91"/>
  <c r="AI243" i="164"/>
  <c r="K95" i="91"/>
  <c r="AI252" i="164"/>
  <c r="K116" i="91"/>
  <c r="E25" i="91" s="1"/>
  <c r="AI273" i="164"/>
  <c r="J21" i="92"/>
  <c r="AJ178" i="164"/>
  <c r="K29" i="92"/>
  <c r="AJ186" i="164"/>
  <c r="J37" i="92"/>
  <c r="AJ194" i="164"/>
  <c r="K45" i="92"/>
  <c r="AJ202" i="164"/>
  <c r="J53" i="92"/>
  <c r="AJ210" i="164"/>
  <c r="J61" i="92"/>
  <c r="AJ218" i="164"/>
  <c r="K69" i="92"/>
  <c r="AJ226" i="164"/>
  <c r="K78" i="92"/>
  <c r="AJ235" i="164"/>
  <c r="J89" i="92"/>
  <c r="AJ246" i="164"/>
  <c r="K97" i="92"/>
  <c r="AJ254" i="164"/>
  <c r="K107" i="92"/>
  <c r="AJ264" i="164"/>
  <c r="K119" i="92"/>
  <c r="AJ276" i="164"/>
  <c r="AJ304" i="164"/>
  <c r="AJ318" i="164"/>
  <c r="K23" i="93"/>
  <c r="AK180" i="164"/>
  <c r="K31" i="93"/>
  <c r="AK188" i="164"/>
  <c r="K39" i="93"/>
  <c r="AK196" i="164"/>
  <c r="K47" i="93"/>
  <c r="AK204" i="164"/>
  <c r="K55" i="93"/>
  <c r="AK212" i="164"/>
  <c r="K63" i="93"/>
  <c r="AK220" i="164"/>
  <c r="K72" i="93"/>
  <c r="AK229" i="164"/>
  <c r="K80" i="93"/>
  <c r="AK237" i="164"/>
  <c r="K91" i="93"/>
  <c r="AK248" i="164"/>
  <c r="K99" i="93"/>
  <c r="AK256" i="164"/>
  <c r="K110" i="93"/>
  <c r="AK267" i="164"/>
  <c r="K122" i="93"/>
  <c r="E27" i="93" s="1"/>
  <c r="AK279" i="164"/>
  <c r="J41" i="94"/>
  <c r="AL198" i="164"/>
  <c r="J82" i="94"/>
  <c r="AL239" i="164"/>
  <c r="J112" i="94"/>
  <c r="AL269" i="164"/>
  <c r="K27" i="95"/>
  <c r="AM184" i="164"/>
  <c r="K35" i="95"/>
  <c r="AM192" i="164"/>
  <c r="K59" i="95"/>
  <c r="AM216" i="164"/>
  <c r="K67" i="95"/>
  <c r="AM224" i="164"/>
  <c r="K76" i="95"/>
  <c r="AM233" i="164"/>
  <c r="K95" i="95"/>
  <c r="AM252" i="164"/>
  <c r="K21" i="96"/>
  <c r="AN178" i="164"/>
  <c r="K29" i="96"/>
  <c r="AN186" i="164"/>
  <c r="J37" i="96"/>
  <c r="AN194" i="164"/>
  <c r="K45" i="96"/>
  <c r="AN202" i="164"/>
  <c r="K53" i="96"/>
  <c r="AN210" i="164"/>
  <c r="K61" i="96"/>
  <c r="AN218" i="164"/>
  <c r="J69" i="96"/>
  <c r="AN226" i="164"/>
  <c r="K78" i="96"/>
  <c r="AN235" i="164"/>
  <c r="K89" i="96"/>
  <c r="AN246" i="164"/>
  <c r="J97" i="96"/>
  <c r="AN254" i="164"/>
  <c r="J107" i="96"/>
  <c r="AN264" i="164"/>
  <c r="K119" i="96"/>
  <c r="AN276" i="164"/>
  <c r="J91" i="97"/>
  <c r="AO248" i="164"/>
  <c r="K122" i="97"/>
  <c r="E27" i="97" s="1"/>
  <c r="AO279" i="164"/>
  <c r="K17" i="98"/>
  <c r="AP174" i="164"/>
  <c r="J25" i="98"/>
  <c r="AP182" i="164"/>
  <c r="K33" i="98"/>
  <c r="AP190" i="164"/>
  <c r="J49" i="98"/>
  <c r="AP206" i="164"/>
  <c r="K57" i="98"/>
  <c r="AP214" i="164"/>
  <c r="J65" i="98"/>
  <c r="AP222" i="164"/>
  <c r="J82" i="98"/>
  <c r="AP239" i="164"/>
  <c r="K93" i="98"/>
  <c r="AP250" i="164"/>
  <c r="K101" i="98"/>
  <c r="AP258" i="164"/>
  <c r="K19" i="99"/>
  <c r="AQ176" i="164"/>
  <c r="K27" i="99"/>
  <c r="AQ184" i="164"/>
  <c r="K35" i="99"/>
  <c r="AQ192" i="164"/>
  <c r="K43" i="99"/>
  <c r="AQ200" i="164"/>
  <c r="K51" i="99"/>
  <c r="AQ208" i="164"/>
  <c r="K59" i="99"/>
  <c r="AQ216" i="164"/>
  <c r="K67" i="99"/>
  <c r="AQ224" i="164"/>
  <c r="K76" i="99"/>
  <c r="AQ233" i="164"/>
  <c r="K86" i="99"/>
  <c r="AQ243" i="164"/>
  <c r="K95" i="99"/>
  <c r="AQ252" i="164"/>
  <c r="K116" i="99"/>
  <c r="E25" i="99" s="1"/>
  <c r="AQ273" i="164"/>
  <c r="K21" i="100"/>
  <c r="AR178" i="164"/>
  <c r="K29" i="100"/>
  <c r="AR186" i="164"/>
  <c r="K37" i="100"/>
  <c r="AR194" i="164"/>
  <c r="J45" i="100"/>
  <c r="AR202" i="164"/>
  <c r="K53" i="100"/>
  <c r="AR210" i="164"/>
  <c r="K61" i="100"/>
  <c r="AR218" i="164"/>
  <c r="K69" i="100"/>
  <c r="AR226" i="164"/>
  <c r="J78" i="100"/>
  <c r="AR235" i="164"/>
  <c r="K89" i="100"/>
  <c r="AR246" i="164"/>
  <c r="K97" i="100"/>
  <c r="AR254" i="164"/>
  <c r="K107" i="100"/>
  <c r="AR264" i="164"/>
  <c r="J119" i="100"/>
  <c r="AR276" i="164"/>
  <c r="AR318" i="164"/>
  <c r="AR304" i="164"/>
  <c r="K39" i="101"/>
  <c r="AS196" i="164"/>
  <c r="J47" i="101"/>
  <c r="AS204" i="164"/>
  <c r="J72" i="101"/>
  <c r="AS229" i="164"/>
  <c r="J80" i="101"/>
  <c r="AS237" i="164"/>
  <c r="K110" i="101"/>
  <c r="AS267" i="164"/>
  <c r="J122" i="101"/>
  <c r="D27" i="101" s="1"/>
  <c r="AS279" i="164"/>
  <c r="J19" i="103"/>
  <c r="AU176" i="164"/>
  <c r="J27" i="103"/>
  <c r="AU184" i="164"/>
  <c r="K35" i="103"/>
  <c r="AU192" i="164"/>
  <c r="K43" i="103"/>
  <c r="AU200" i="164"/>
  <c r="K51" i="103"/>
  <c r="AU208" i="164"/>
  <c r="J59" i="103"/>
  <c r="AU216" i="164"/>
  <c r="J67" i="103"/>
  <c r="AU224" i="164"/>
  <c r="K76" i="103"/>
  <c r="AU233" i="164"/>
  <c r="K86" i="103"/>
  <c r="AU243" i="164"/>
  <c r="J95" i="103"/>
  <c r="AU252" i="164"/>
  <c r="K104" i="103"/>
  <c r="E21" i="103" s="1"/>
  <c r="AU261" i="164"/>
  <c r="K116" i="103"/>
  <c r="E25" i="103" s="1"/>
  <c r="AU273" i="164"/>
  <c r="K21" i="104"/>
  <c r="AV178" i="164"/>
  <c r="K29" i="104"/>
  <c r="AV186" i="164"/>
  <c r="K37" i="104"/>
  <c r="AV194" i="164"/>
  <c r="J45" i="104"/>
  <c r="AV202" i="164"/>
  <c r="K53" i="104"/>
  <c r="AV210" i="164"/>
  <c r="K61" i="104"/>
  <c r="AV218" i="164"/>
  <c r="K69" i="104"/>
  <c r="AV226" i="164"/>
  <c r="J78" i="104"/>
  <c r="AV235" i="164"/>
  <c r="J89" i="104"/>
  <c r="AV246" i="164"/>
  <c r="J97" i="104"/>
  <c r="AV254" i="164"/>
  <c r="J107" i="104"/>
  <c r="AV264" i="164"/>
  <c r="J119" i="104"/>
  <c r="AV276" i="164"/>
  <c r="AV326" i="164"/>
  <c r="AV312" i="164"/>
  <c r="K99" i="105"/>
  <c r="AW256" i="164"/>
  <c r="J110" i="105"/>
  <c r="AW267" i="164"/>
  <c r="J122" i="105"/>
  <c r="D27" i="105" s="1"/>
  <c r="AW279" i="164"/>
  <c r="K41" i="106"/>
  <c r="AX198" i="164"/>
  <c r="K65" i="106"/>
  <c r="AX222" i="164"/>
  <c r="K74" i="106"/>
  <c r="AX231" i="164"/>
  <c r="K82" i="106"/>
  <c r="AX239" i="164"/>
  <c r="K93" i="106"/>
  <c r="AX250" i="164"/>
  <c r="K125" i="106"/>
  <c r="AX282" i="164"/>
  <c r="K19" i="107"/>
  <c r="AY176" i="164"/>
  <c r="K27" i="107"/>
  <c r="AY184" i="164"/>
  <c r="K35" i="107"/>
  <c r="AY192" i="164"/>
  <c r="K43" i="107"/>
  <c r="AY200" i="164"/>
  <c r="K51" i="107"/>
  <c r="AY208" i="164"/>
  <c r="K59" i="107"/>
  <c r="AY216" i="164"/>
  <c r="K67" i="107"/>
  <c r="AY224" i="164"/>
  <c r="K76" i="107"/>
  <c r="AY233" i="164"/>
  <c r="K86" i="107"/>
  <c r="AY243" i="164"/>
  <c r="K95" i="107"/>
  <c r="AY252" i="164"/>
  <c r="K116" i="107"/>
  <c r="E25" i="107" s="1"/>
  <c r="AY273" i="164"/>
  <c r="AY310" i="164"/>
  <c r="AY324" i="164"/>
  <c r="K21" i="108"/>
  <c r="AZ178" i="164"/>
  <c r="K29" i="108"/>
  <c r="AZ186" i="164"/>
  <c r="K37" i="108"/>
  <c r="AZ194" i="164"/>
  <c r="K45" i="108"/>
  <c r="AZ202" i="164"/>
  <c r="K53" i="108"/>
  <c r="AZ210" i="164"/>
  <c r="J61" i="108"/>
  <c r="AZ218" i="164"/>
  <c r="K69" i="108"/>
  <c r="AZ226" i="164"/>
  <c r="K78" i="108"/>
  <c r="AZ235" i="164"/>
  <c r="K89" i="108"/>
  <c r="AZ246" i="164"/>
  <c r="J97" i="108"/>
  <c r="AZ254" i="164"/>
  <c r="K107" i="108"/>
  <c r="AZ264" i="164"/>
  <c r="J119" i="108"/>
  <c r="AZ276" i="164"/>
  <c r="AZ326" i="164"/>
  <c r="AZ312" i="164"/>
  <c r="J23" i="109"/>
  <c r="BA180" i="164"/>
  <c r="K47" i="109"/>
  <c r="BA204" i="164"/>
  <c r="J55" i="109"/>
  <c r="BA212" i="164"/>
  <c r="J80" i="109"/>
  <c r="BA237" i="164"/>
  <c r="K99" i="109"/>
  <c r="BA256" i="164"/>
  <c r="K110" i="109"/>
  <c r="BA267" i="164"/>
  <c r="J122" i="109"/>
  <c r="D27" i="109" s="1"/>
  <c r="BA279" i="164"/>
  <c r="AF186" i="164"/>
  <c r="K125" i="58"/>
  <c r="B282" i="164"/>
  <c r="K51" i="59"/>
  <c r="C208" i="164"/>
  <c r="K76" i="59"/>
  <c r="C233" i="164"/>
  <c r="K116" i="59"/>
  <c r="E25" i="59" s="1"/>
  <c r="C273" i="164"/>
  <c r="J21" i="60"/>
  <c r="D178" i="164"/>
  <c r="K53" i="60"/>
  <c r="D210" i="164"/>
  <c r="J89" i="60"/>
  <c r="D246" i="164"/>
  <c r="K31" i="61"/>
  <c r="E188" i="164"/>
  <c r="K63" i="61"/>
  <c r="E220" i="164"/>
  <c r="E314" i="164"/>
  <c r="E328" i="164"/>
  <c r="J33" i="62"/>
  <c r="F190" i="164"/>
  <c r="K19" i="63"/>
  <c r="G176" i="164"/>
  <c r="J51" i="63"/>
  <c r="G208" i="164"/>
  <c r="K95" i="63"/>
  <c r="G252" i="164"/>
  <c r="K45" i="64"/>
  <c r="H202" i="164"/>
  <c r="K78" i="64"/>
  <c r="H235" i="164"/>
  <c r="J119" i="64"/>
  <c r="H276" i="164"/>
  <c r="H312" i="164"/>
  <c r="H326" i="164"/>
  <c r="K23" i="65"/>
  <c r="I180" i="164"/>
  <c r="K63" i="65"/>
  <c r="I220" i="164"/>
  <c r="K99" i="65"/>
  <c r="I256" i="164"/>
  <c r="K34" i="58"/>
  <c r="B191" i="164"/>
  <c r="BD191" i="164" s="1"/>
  <c r="K66" i="58"/>
  <c r="B223" i="164"/>
  <c r="BD223" i="164" s="1"/>
  <c r="K94" i="58"/>
  <c r="B251" i="164"/>
  <c r="K114" i="58"/>
  <c r="E24" i="58" s="1"/>
  <c r="B271" i="164"/>
  <c r="J28" i="59"/>
  <c r="C185" i="164"/>
  <c r="K52" i="59"/>
  <c r="C209" i="164"/>
  <c r="J87" i="59"/>
  <c r="C244" i="164"/>
  <c r="J40" i="61"/>
  <c r="E197" i="164"/>
  <c r="J64" i="61"/>
  <c r="E221" i="164"/>
  <c r="J100" i="61"/>
  <c r="E257" i="164"/>
  <c r="J36" i="63"/>
  <c r="G193" i="164"/>
  <c r="J60" i="63"/>
  <c r="G217" i="164"/>
  <c r="J87" i="63"/>
  <c r="G244" i="164"/>
  <c r="J118" i="63"/>
  <c r="G275" i="164"/>
  <c r="J30" i="64"/>
  <c r="H187" i="164"/>
  <c r="J54" i="64"/>
  <c r="H211" i="164"/>
  <c r="K79" i="64"/>
  <c r="H236" i="164"/>
  <c r="K98" i="64"/>
  <c r="H255" i="164"/>
  <c r="K120" i="64"/>
  <c r="H277" i="164"/>
  <c r="H313" i="164"/>
  <c r="H327" i="164"/>
  <c r="J32" i="65"/>
  <c r="I189" i="164"/>
  <c r="J56" i="65"/>
  <c r="I213" i="164"/>
  <c r="J81" i="65"/>
  <c r="I238" i="164"/>
  <c r="J111" i="65"/>
  <c r="I268" i="164"/>
  <c r="BC161" i="164"/>
  <c r="K28" i="67"/>
  <c r="K185" i="164"/>
  <c r="K52" i="67"/>
  <c r="K209" i="164"/>
  <c r="K87" i="67"/>
  <c r="E19" i="67" s="1"/>
  <c r="K244" i="164"/>
  <c r="K118" i="67"/>
  <c r="K275" i="164"/>
  <c r="K71" i="68"/>
  <c r="L228" i="164"/>
  <c r="K109" i="68"/>
  <c r="L266" i="164"/>
  <c r="J32" i="69"/>
  <c r="M189" i="164"/>
  <c r="J64" i="69"/>
  <c r="M221" i="164"/>
  <c r="J100" i="69"/>
  <c r="M257" i="164"/>
  <c r="K60" i="71"/>
  <c r="O217" i="164"/>
  <c r="J87" i="71"/>
  <c r="O244" i="164"/>
  <c r="K118" i="71"/>
  <c r="O275" i="164"/>
  <c r="J38" i="72"/>
  <c r="P195" i="164"/>
  <c r="J62" i="72"/>
  <c r="P219" i="164"/>
  <c r="J90" i="72"/>
  <c r="P247" i="164"/>
  <c r="J109" i="72"/>
  <c r="P266" i="164"/>
  <c r="J120" i="72"/>
  <c r="P277" i="164"/>
  <c r="P305" i="164"/>
  <c r="P319" i="164"/>
  <c r="K24" i="73"/>
  <c r="Q181" i="164"/>
  <c r="K73" i="73"/>
  <c r="Q230" i="164"/>
  <c r="K92" i="73"/>
  <c r="Q249" i="164"/>
  <c r="J100" i="73"/>
  <c r="Q257" i="164"/>
  <c r="J111" i="73"/>
  <c r="Q268" i="164"/>
  <c r="K124" i="73"/>
  <c r="Q281" i="164"/>
  <c r="K18" i="74"/>
  <c r="R175" i="164"/>
  <c r="K26" i="74"/>
  <c r="R183" i="164"/>
  <c r="K34" i="74"/>
  <c r="R191" i="164"/>
  <c r="K42" i="74"/>
  <c r="R199" i="164"/>
  <c r="K50" i="74"/>
  <c r="R207" i="164"/>
  <c r="K58" i="74"/>
  <c r="R215" i="164"/>
  <c r="K66" i="74"/>
  <c r="R223" i="164"/>
  <c r="K75" i="74"/>
  <c r="R232" i="164"/>
  <c r="K84" i="74"/>
  <c r="E18" i="74" s="1"/>
  <c r="R241" i="164"/>
  <c r="K94" i="74"/>
  <c r="R251" i="164"/>
  <c r="K102" i="74"/>
  <c r="R259" i="164"/>
  <c r="K114" i="74"/>
  <c r="E24" i="74" s="1"/>
  <c r="R271" i="164"/>
  <c r="K20" i="75"/>
  <c r="S177" i="164"/>
  <c r="K28" i="75"/>
  <c r="S185" i="164"/>
  <c r="K36" i="75"/>
  <c r="S193" i="164"/>
  <c r="K44" i="75"/>
  <c r="S201" i="164"/>
  <c r="K52" i="75"/>
  <c r="S209" i="164"/>
  <c r="K60" i="75"/>
  <c r="S217" i="164"/>
  <c r="K68" i="75"/>
  <c r="S225" i="164"/>
  <c r="K77" i="75"/>
  <c r="S234" i="164"/>
  <c r="K87" i="75"/>
  <c r="S244" i="164"/>
  <c r="K96" i="75"/>
  <c r="S253" i="164"/>
  <c r="C43" i="75"/>
  <c r="S151" i="164" s="1"/>
  <c r="S157" i="164"/>
  <c r="S170" i="164" s="1"/>
  <c r="J22" i="76"/>
  <c r="T179" i="164"/>
  <c r="J30" i="76"/>
  <c r="T187" i="164"/>
  <c r="K38" i="76"/>
  <c r="T195" i="164"/>
  <c r="J46" i="76"/>
  <c r="T203" i="164"/>
  <c r="J54" i="76"/>
  <c r="T211" i="164"/>
  <c r="K62" i="76"/>
  <c r="T219" i="164"/>
  <c r="K71" i="76"/>
  <c r="T228" i="164"/>
  <c r="K79" i="76"/>
  <c r="T236" i="164"/>
  <c r="J90" i="76"/>
  <c r="T247" i="164"/>
  <c r="J98" i="76"/>
  <c r="T255" i="164"/>
  <c r="K109" i="76"/>
  <c r="T266" i="164"/>
  <c r="J24" i="77"/>
  <c r="U181" i="164"/>
  <c r="J32" i="77"/>
  <c r="U189" i="164"/>
  <c r="J40" i="77"/>
  <c r="U197" i="164"/>
  <c r="J48" i="77"/>
  <c r="U205" i="164"/>
  <c r="J56" i="77"/>
  <c r="U213" i="164"/>
  <c r="J64" i="77"/>
  <c r="U221" i="164"/>
  <c r="J73" i="77"/>
  <c r="U230" i="164"/>
  <c r="J81" i="77"/>
  <c r="U238" i="164"/>
  <c r="J92" i="77"/>
  <c r="U249" i="164"/>
  <c r="J100" i="77"/>
  <c r="U257" i="164"/>
  <c r="J111" i="77"/>
  <c r="U268" i="164"/>
  <c r="K124" i="77"/>
  <c r="U281" i="164"/>
  <c r="J20" i="79"/>
  <c r="W177" i="164"/>
  <c r="J28" i="79"/>
  <c r="W185" i="164"/>
  <c r="K36" i="79"/>
  <c r="W193" i="164"/>
  <c r="K44" i="79"/>
  <c r="W201" i="164"/>
  <c r="J52" i="79"/>
  <c r="W209" i="164"/>
  <c r="J60" i="79"/>
  <c r="W217" i="164"/>
  <c r="K68" i="79"/>
  <c r="W225" i="164"/>
  <c r="K77" i="79"/>
  <c r="W234" i="164"/>
  <c r="J87" i="79"/>
  <c r="W244" i="164"/>
  <c r="J96" i="79"/>
  <c r="W253" i="164"/>
  <c r="J106" i="79"/>
  <c r="W263" i="164"/>
  <c r="K118" i="79"/>
  <c r="W275" i="164"/>
  <c r="C43" i="79"/>
  <c r="W151" i="164" s="1"/>
  <c r="W157" i="164"/>
  <c r="W170" i="164" s="1"/>
  <c r="J22" i="80"/>
  <c r="X179" i="164"/>
  <c r="K30" i="80"/>
  <c r="X187" i="164"/>
  <c r="K38" i="80"/>
  <c r="X195" i="164"/>
  <c r="K46" i="80"/>
  <c r="X203" i="164"/>
  <c r="K54" i="80"/>
  <c r="X211" i="164"/>
  <c r="K62" i="80"/>
  <c r="X219" i="164"/>
  <c r="K71" i="80"/>
  <c r="X228" i="164"/>
  <c r="K79" i="80"/>
  <c r="X236" i="164"/>
  <c r="K90" i="80"/>
  <c r="X247" i="164"/>
  <c r="K98" i="80"/>
  <c r="X255" i="164"/>
  <c r="K109" i="80"/>
  <c r="X266" i="164"/>
  <c r="J120" i="80"/>
  <c r="X277" i="164"/>
  <c r="X319" i="164"/>
  <c r="X305" i="164"/>
  <c r="J24" i="81"/>
  <c r="Y181" i="164"/>
  <c r="J32" i="81"/>
  <c r="Y189" i="164"/>
  <c r="J40" i="81"/>
  <c r="Y197" i="164"/>
  <c r="J48" i="81"/>
  <c r="Y205" i="164"/>
  <c r="J56" i="81"/>
  <c r="Y213" i="164"/>
  <c r="J64" i="81"/>
  <c r="Y221" i="164"/>
  <c r="J73" i="81"/>
  <c r="Y230" i="164"/>
  <c r="J81" i="81"/>
  <c r="Y238" i="164"/>
  <c r="J92" i="81"/>
  <c r="Y249" i="164"/>
  <c r="J100" i="81"/>
  <c r="Y257" i="164"/>
  <c r="J111" i="81"/>
  <c r="Y268" i="164"/>
  <c r="K124" i="81"/>
  <c r="Y281" i="164"/>
  <c r="K28" i="83"/>
  <c r="AA185" i="164"/>
  <c r="J36" i="83"/>
  <c r="AA193" i="164"/>
  <c r="K44" i="83"/>
  <c r="AA201" i="164"/>
  <c r="K52" i="83"/>
  <c r="AA209" i="164"/>
  <c r="K60" i="83"/>
  <c r="AA217" i="164"/>
  <c r="K68" i="83"/>
  <c r="AA225" i="164"/>
  <c r="K77" i="83"/>
  <c r="AA234" i="164"/>
  <c r="K87" i="83"/>
  <c r="E19" i="83" s="1"/>
  <c r="AA244" i="164"/>
  <c r="K96" i="83"/>
  <c r="AA253" i="164"/>
  <c r="K106" i="83"/>
  <c r="E22" i="83" s="1"/>
  <c r="AA263" i="164"/>
  <c r="K118" i="83"/>
  <c r="AA275" i="164"/>
  <c r="C43" i="83"/>
  <c r="AA151" i="164" s="1"/>
  <c r="AA157" i="164"/>
  <c r="J22" i="84"/>
  <c r="AB179" i="164"/>
  <c r="J30" i="84"/>
  <c r="AB187" i="164"/>
  <c r="J38" i="84"/>
  <c r="AB195" i="164"/>
  <c r="J46" i="84"/>
  <c r="AB203" i="164"/>
  <c r="J54" i="84"/>
  <c r="AB211" i="164"/>
  <c r="K62" i="84"/>
  <c r="AB219" i="164"/>
  <c r="K71" i="84"/>
  <c r="AB228" i="164"/>
  <c r="J79" i="84"/>
  <c r="AB236" i="164"/>
  <c r="J90" i="84"/>
  <c r="AB247" i="164"/>
  <c r="K98" i="84"/>
  <c r="AB255" i="164"/>
  <c r="J109" i="84"/>
  <c r="AB266" i="164"/>
  <c r="AB319" i="164"/>
  <c r="AB305" i="164"/>
  <c r="K24" i="85"/>
  <c r="AC181" i="164"/>
  <c r="K32" i="85"/>
  <c r="AC189" i="164"/>
  <c r="J40" i="85"/>
  <c r="AC197" i="164"/>
  <c r="J48" i="85"/>
  <c r="AC205" i="164"/>
  <c r="K56" i="85"/>
  <c r="AC213" i="164"/>
  <c r="K64" i="85"/>
  <c r="AC221" i="164"/>
  <c r="J73" i="85"/>
  <c r="AC230" i="164"/>
  <c r="K81" i="85"/>
  <c r="AC238" i="164"/>
  <c r="K92" i="85"/>
  <c r="AC249" i="164"/>
  <c r="K100" i="85"/>
  <c r="AC257" i="164"/>
  <c r="J111" i="85"/>
  <c r="AC268" i="164"/>
  <c r="K124" i="85"/>
  <c r="AC281" i="164"/>
  <c r="AC321" i="164"/>
  <c r="AC307" i="164"/>
  <c r="K68" i="87"/>
  <c r="AE225" i="164"/>
  <c r="K77" i="87"/>
  <c r="AE234" i="164"/>
  <c r="K87" i="87"/>
  <c r="AE244" i="164"/>
  <c r="J96" i="87"/>
  <c r="AE253" i="164"/>
  <c r="J106" i="87"/>
  <c r="D22" i="87" s="1"/>
  <c r="AE263" i="164"/>
  <c r="K118" i="87"/>
  <c r="AE275" i="164"/>
  <c r="C43" i="87"/>
  <c r="AE151" i="164" s="1"/>
  <c r="AE157" i="164"/>
  <c r="AE170" i="164" s="1"/>
  <c r="K22" i="88"/>
  <c r="AF179" i="164"/>
  <c r="K30" i="88"/>
  <c r="AF187" i="164"/>
  <c r="J38" i="88"/>
  <c r="AF195" i="164"/>
  <c r="K46" i="88"/>
  <c r="AF203" i="164"/>
  <c r="K54" i="88"/>
  <c r="AF211" i="164"/>
  <c r="K62" i="88"/>
  <c r="AF219" i="164"/>
  <c r="K71" i="88"/>
  <c r="AF228" i="164"/>
  <c r="K79" i="88"/>
  <c r="AF236" i="164"/>
  <c r="K90" i="88"/>
  <c r="AF247" i="164"/>
  <c r="J98" i="88"/>
  <c r="AF255" i="164"/>
  <c r="K109" i="88"/>
  <c r="AF266" i="164"/>
  <c r="J24" i="89"/>
  <c r="AG181" i="164"/>
  <c r="J32" i="89"/>
  <c r="AG189" i="164"/>
  <c r="J40" i="89"/>
  <c r="AG197" i="164"/>
  <c r="J48" i="89"/>
  <c r="AG205" i="164"/>
  <c r="J56" i="89"/>
  <c r="AG213" i="164"/>
  <c r="J64" i="89"/>
  <c r="AG221" i="164"/>
  <c r="J73" i="89"/>
  <c r="AG230" i="164"/>
  <c r="J81" i="89"/>
  <c r="AG238" i="164"/>
  <c r="J92" i="89"/>
  <c r="AG249" i="164"/>
  <c r="J100" i="89"/>
  <c r="AG257" i="164"/>
  <c r="J111" i="89"/>
  <c r="AG268" i="164"/>
  <c r="K124" i="89"/>
  <c r="AG281" i="164"/>
  <c r="AH323" i="164"/>
  <c r="AH309" i="164"/>
  <c r="J20" i="91"/>
  <c r="AI177" i="164"/>
  <c r="J28" i="91"/>
  <c r="AI185" i="164"/>
  <c r="J36" i="91"/>
  <c r="AI193" i="164"/>
  <c r="J44" i="91"/>
  <c r="AI201" i="164"/>
  <c r="J52" i="91"/>
  <c r="AI209" i="164"/>
  <c r="J60" i="91"/>
  <c r="AI217" i="164"/>
  <c r="K77" i="91"/>
  <c r="AI234" i="164"/>
  <c r="J87" i="91"/>
  <c r="AI244" i="164"/>
  <c r="J96" i="91"/>
  <c r="AI253" i="164"/>
  <c r="K106" i="91"/>
  <c r="AI263" i="164"/>
  <c r="J118" i="91"/>
  <c r="AI275" i="164"/>
  <c r="K22" i="92"/>
  <c r="AJ179" i="164"/>
  <c r="J30" i="92"/>
  <c r="AJ187" i="164"/>
  <c r="K38" i="92"/>
  <c r="AJ195" i="164"/>
  <c r="K46" i="92"/>
  <c r="AJ203" i="164"/>
  <c r="K54" i="92"/>
  <c r="AJ211" i="164"/>
  <c r="K62" i="92"/>
  <c r="AJ219" i="164"/>
  <c r="K71" i="92"/>
  <c r="AJ228" i="164"/>
  <c r="J79" i="92"/>
  <c r="AJ236" i="164"/>
  <c r="K90" i="92"/>
  <c r="AJ247" i="164"/>
  <c r="J98" i="92"/>
  <c r="AJ255" i="164"/>
  <c r="K109" i="92"/>
  <c r="AJ266" i="164"/>
  <c r="K24" i="93"/>
  <c r="AK181" i="164"/>
  <c r="K32" i="93"/>
  <c r="AK189" i="164"/>
  <c r="J40" i="93"/>
  <c r="AK197" i="164"/>
  <c r="J48" i="93"/>
  <c r="AK205" i="164"/>
  <c r="K56" i="93"/>
  <c r="AK213" i="164"/>
  <c r="K64" i="93"/>
  <c r="AK221" i="164"/>
  <c r="J73" i="93"/>
  <c r="AK230" i="164"/>
  <c r="K81" i="93"/>
  <c r="AK238" i="164"/>
  <c r="K92" i="93"/>
  <c r="AK249" i="164"/>
  <c r="K100" i="93"/>
  <c r="AK257" i="164"/>
  <c r="J111" i="93"/>
  <c r="AK268" i="164"/>
  <c r="K124" i="93"/>
  <c r="AK281" i="164"/>
  <c r="K20" i="95"/>
  <c r="AM177" i="164"/>
  <c r="K28" i="95"/>
  <c r="AM185" i="164"/>
  <c r="J36" i="95"/>
  <c r="AM193" i="164"/>
  <c r="K44" i="95"/>
  <c r="AM201" i="164"/>
  <c r="J52" i="95"/>
  <c r="AM209" i="164"/>
  <c r="K60" i="95"/>
  <c r="AM217" i="164"/>
  <c r="J68" i="95"/>
  <c r="AM225" i="164"/>
  <c r="K77" i="95"/>
  <c r="AM234" i="164"/>
  <c r="J87" i="95"/>
  <c r="AM244" i="164"/>
  <c r="J96" i="95"/>
  <c r="AM253" i="164"/>
  <c r="J106" i="95"/>
  <c r="AM263" i="164"/>
  <c r="K118" i="95"/>
  <c r="AM275" i="164"/>
  <c r="C43" i="95"/>
  <c r="AM151" i="164" s="1"/>
  <c r="AM157" i="164"/>
  <c r="AM317" i="164" s="1"/>
  <c r="J22" i="96"/>
  <c r="AN179" i="164"/>
  <c r="J30" i="96"/>
  <c r="AN187" i="164"/>
  <c r="K38" i="96"/>
  <c r="AN195" i="164"/>
  <c r="K46" i="96"/>
  <c r="AN203" i="164"/>
  <c r="J54" i="96"/>
  <c r="AN211" i="164"/>
  <c r="K62" i="96"/>
  <c r="AN219" i="164"/>
  <c r="K71" i="96"/>
  <c r="AN228" i="164"/>
  <c r="J79" i="96"/>
  <c r="AN236" i="164"/>
  <c r="J90" i="96"/>
  <c r="AN247" i="164"/>
  <c r="K98" i="96"/>
  <c r="AN255" i="164"/>
  <c r="K109" i="96"/>
  <c r="AN266" i="164"/>
  <c r="J120" i="96"/>
  <c r="AN277" i="164"/>
  <c r="J24" i="97"/>
  <c r="AO181" i="164"/>
  <c r="J32" i="97"/>
  <c r="AO189" i="164"/>
  <c r="J40" i="97"/>
  <c r="AO197" i="164"/>
  <c r="J48" i="97"/>
  <c r="AO205" i="164"/>
  <c r="J56" i="97"/>
  <c r="AO213" i="164"/>
  <c r="J64" i="97"/>
  <c r="AO221" i="164"/>
  <c r="J73" i="97"/>
  <c r="AO230" i="164"/>
  <c r="J81" i="97"/>
  <c r="AO238" i="164"/>
  <c r="J92" i="97"/>
  <c r="AO249" i="164"/>
  <c r="J100" i="97"/>
  <c r="AO257" i="164"/>
  <c r="J111" i="97"/>
  <c r="AO268" i="164"/>
  <c r="K124" i="97"/>
  <c r="AO281" i="164"/>
  <c r="AP309" i="164"/>
  <c r="AP323" i="164"/>
  <c r="K20" i="99"/>
  <c r="AQ177" i="164"/>
  <c r="K28" i="99"/>
  <c r="AQ185" i="164"/>
  <c r="J36" i="99"/>
  <c r="AQ193" i="164"/>
  <c r="J44" i="99"/>
  <c r="AQ201" i="164"/>
  <c r="K52" i="99"/>
  <c r="AQ209" i="164"/>
  <c r="K60" i="99"/>
  <c r="AQ217" i="164"/>
  <c r="K68" i="99"/>
  <c r="AQ225" i="164"/>
  <c r="K77" i="99"/>
  <c r="AQ234" i="164"/>
  <c r="K87" i="99"/>
  <c r="AQ244" i="164"/>
  <c r="K96" i="99"/>
  <c r="AQ253" i="164"/>
  <c r="K106" i="99"/>
  <c r="AQ263" i="164"/>
  <c r="K118" i="99"/>
  <c r="AQ275" i="164"/>
  <c r="C43" i="99"/>
  <c r="AQ151" i="164" s="1"/>
  <c r="AQ157" i="164"/>
  <c r="AQ303" i="164" s="1"/>
  <c r="J22" i="100"/>
  <c r="AR179" i="164"/>
  <c r="K30" i="100"/>
  <c r="AR187" i="164"/>
  <c r="J38" i="100"/>
  <c r="AR195" i="164"/>
  <c r="K46" i="100"/>
  <c r="AR203" i="164"/>
  <c r="J54" i="100"/>
  <c r="AR211" i="164"/>
  <c r="K62" i="100"/>
  <c r="AR219" i="164"/>
  <c r="K71" i="100"/>
  <c r="AR228" i="164"/>
  <c r="K79" i="100"/>
  <c r="AR236" i="164"/>
  <c r="J90" i="100"/>
  <c r="AR247" i="164"/>
  <c r="J98" i="100"/>
  <c r="AR255" i="164"/>
  <c r="J109" i="100"/>
  <c r="AR266" i="164"/>
  <c r="J24" i="101"/>
  <c r="AS181" i="164"/>
  <c r="J32" i="101"/>
  <c r="AS189" i="164"/>
  <c r="J40" i="101"/>
  <c r="AS197" i="164"/>
  <c r="J48" i="101"/>
  <c r="AS205" i="164"/>
  <c r="J56" i="101"/>
  <c r="AS213" i="164"/>
  <c r="J64" i="101"/>
  <c r="AS221" i="164"/>
  <c r="J73" i="101"/>
  <c r="AS230" i="164"/>
  <c r="J81" i="101"/>
  <c r="AS238" i="164"/>
  <c r="J92" i="101"/>
  <c r="AS249" i="164"/>
  <c r="J100" i="101"/>
  <c r="AS257" i="164"/>
  <c r="J111" i="101"/>
  <c r="AS268" i="164"/>
  <c r="K124" i="101"/>
  <c r="AS281" i="164"/>
  <c r="J20" i="103"/>
  <c r="AU177" i="164"/>
  <c r="J28" i="103"/>
  <c r="AU185" i="164"/>
  <c r="K44" i="103"/>
  <c r="AU201" i="164"/>
  <c r="K52" i="103"/>
  <c r="AU209" i="164"/>
  <c r="K60" i="103"/>
  <c r="AU217" i="164"/>
  <c r="J68" i="103"/>
  <c r="AU225" i="164"/>
  <c r="J77" i="103"/>
  <c r="AU234" i="164"/>
  <c r="K87" i="103"/>
  <c r="AU244" i="164"/>
  <c r="K96" i="103"/>
  <c r="AU253" i="164"/>
  <c r="J106" i="103"/>
  <c r="D22" i="103" s="1"/>
  <c r="AU263" i="164"/>
  <c r="J118" i="103"/>
  <c r="AU275" i="164"/>
  <c r="C43" i="103"/>
  <c r="AU151" i="164" s="1"/>
  <c r="AU157" i="164"/>
  <c r="K22" i="104"/>
  <c r="AV179" i="164"/>
  <c r="J30" i="104"/>
  <c r="AV187" i="164"/>
  <c r="K38" i="104"/>
  <c r="AV195" i="164"/>
  <c r="K46" i="104"/>
  <c r="AV203" i="164"/>
  <c r="J54" i="104"/>
  <c r="AV211" i="164"/>
  <c r="J62" i="104"/>
  <c r="AV219" i="164"/>
  <c r="K71" i="104"/>
  <c r="AV228" i="164"/>
  <c r="J79" i="104"/>
  <c r="AV236" i="164"/>
  <c r="K90" i="104"/>
  <c r="AV247" i="164"/>
  <c r="K98" i="104"/>
  <c r="AV255" i="164"/>
  <c r="K109" i="104"/>
  <c r="AV266" i="164"/>
  <c r="AV305" i="164"/>
  <c r="AV319" i="164"/>
  <c r="J40" i="105"/>
  <c r="AW197" i="164"/>
  <c r="J56" i="105"/>
  <c r="AW213" i="164"/>
  <c r="J64" i="105"/>
  <c r="AW221" i="164"/>
  <c r="J73" i="105"/>
  <c r="AW230" i="164"/>
  <c r="J81" i="105"/>
  <c r="AW238" i="164"/>
  <c r="J92" i="105"/>
  <c r="AW249" i="164"/>
  <c r="J100" i="105"/>
  <c r="AW257" i="164"/>
  <c r="J111" i="105"/>
  <c r="AW268" i="164"/>
  <c r="K124" i="105"/>
  <c r="AW281" i="164"/>
  <c r="AX309" i="164"/>
  <c r="AX323" i="164"/>
  <c r="K20" i="107"/>
  <c r="AY177" i="164"/>
  <c r="J28" i="107"/>
  <c r="AY185" i="164"/>
  <c r="K36" i="107"/>
  <c r="AY193" i="164"/>
  <c r="J44" i="107"/>
  <c r="AY201" i="164"/>
  <c r="K52" i="107"/>
  <c r="AY209" i="164"/>
  <c r="J60" i="107"/>
  <c r="AY217" i="164"/>
  <c r="J68" i="107"/>
  <c r="AY225" i="164"/>
  <c r="J77" i="107"/>
  <c r="AY234" i="164"/>
  <c r="J87" i="107"/>
  <c r="AY244" i="164"/>
  <c r="J96" i="107"/>
  <c r="AY253" i="164"/>
  <c r="K106" i="107"/>
  <c r="AY263" i="164"/>
  <c r="K118" i="107"/>
  <c r="AY275" i="164"/>
  <c r="C43" i="107"/>
  <c r="AY151" i="164" s="1"/>
  <c r="AY157" i="164"/>
  <c r="AY317" i="164" s="1"/>
  <c r="AY311" i="164"/>
  <c r="AY325" i="164"/>
  <c r="J24" i="109"/>
  <c r="BA181" i="164"/>
  <c r="J32" i="109"/>
  <c r="BA189" i="164"/>
  <c r="J40" i="109"/>
  <c r="BA197" i="164"/>
  <c r="J48" i="109"/>
  <c r="BA205" i="164"/>
  <c r="J56" i="109"/>
  <c r="BA213" i="164"/>
  <c r="J64" i="109"/>
  <c r="BA221" i="164"/>
  <c r="J73" i="109"/>
  <c r="BA230" i="164"/>
  <c r="J81" i="109"/>
  <c r="BA238" i="164"/>
  <c r="J92" i="109"/>
  <c r="BA249" i="164"/>
  <c r="J100" i="109"/>
  <c r="BA257" i="164"/>
  <c r="J111" i="109"/>
  <c r="BA268" i="164"/>
  <c r="K124" i="109"/>
  <c r="BA281" i="164"/>
  <c r="C176" i="164"/>
  <c r="BA325" i="164"/>
  <c r="BA311" i="164"/>
  <c r="J48" i="64"/>
  <c r="H205" i="164"/>
  <c r="J81" i="64"/>
  <c r="H238" i="164"/>
  <c r="J111" i="64"/>
  <c r="H268" i="164"/>
  <c r="K34" i="65"/>
  <c r="I191" i="164"/>
  <c r="K84" i="65"/>
  <c r="E18" i="65" s="1"/>
  <c r="I241" i="164"/>
  <c r="K28" i="66"/>
  <c r="J185" i="164"/>
  <c r="K30" i="67"/>
  <c r="K187" i="164"/>
  <c r="K62" i="67"/>
  <c r="K219" i="164"/>
  <c r="J98" i="67"/>
  <c r="K255" i="164"/>
  <c r="J48" i="68"/>
  <c r="L205" i="164"/>
  <c r="J92" i="68"/>
  <c r="L249" i="164"/>
  <c r="K30" i="71"/>
  <c r="O187" i="164"/>
  <c r="BE187" i="164" s="1"/>
  <c r="BF187" i="164" s="1"/>
  <c r="J62" i="71"/>
  <c r="O219" i="164"/>
  <c r="J98" i="71"/>
  <c r="O255" i="164"/>
  <c r="J48" i="72"/>
  <c r="P205" i="164"/>
  <c r="J73" i="72"/>
  <c r="P230" i="164"/>
  <c r="J111" i="72"/>
  <c r="P268" i="164"/>
  <c r="K66" i="73"/>
  <c r="Q223" i="164"/>
  <c r="K102" i="73"/>
  <c r="Q259" i="164"/>
  <c r="J44" i="74"/>
  <c r="R201" i="164"/>
  <c r="J77" i="74"/>
  <c r="R234" i="164"/>
  <c r="J118" i="74"/>
  <c r="R275" i="164"/>
  <c r="K46" i="75"/>
  <c r="S203" i="164"/>
  <c r="J98" i="75"/>
  <c r="S255" i="164"/>
  <c r="J40" i="76"/>
  <c r="T197" i="164"/>
  <c r="J73" i="76"/>
  <c r="T230" i="164"/>
  <c r="J100" i="76"/>
  <c r="T257" i="164"/>
  <c r="K124" i="76"/>
  <c r="T281" i="164"/>
  <c r="K36" i="78"/>
  <c r="V193" i="164"/>
  <c r="J68" i="78"/>
  <c r="V225" i="164"/>
  <c r="J106" i="78"/>
  <c r="V263" i="164"/>
  <c r="C43" i="78"/>
  <c r="V151" i="164" s="1"/>
  <c r="V157" i="164"/>
  <c r="V170" i="164" s="1"/>
  <c r="K62" i="79"/>
  <c r="W219" i="164"/>
  <c r="J90" i="79"/>
  <c r="W247" i="164"/>
  <c r="K120" i="79"/>
  <c r="W277" i="164"/>
  <c r="J24" i="80"/>
  <c r="X181" i="164"/>
  <c r="J56" i="80"/>
  <c r="X213" i="164"/>
  <c r="J92" i="80"/>
  <c r="X249" i="164"/>
  <c r="K28" i="82"/>
  <c r="Z185" i="164"/>
  <c r="J52" i="82"/>
  <c r="Z209" i="164"/>
  <c r="K77" i="82"/>
  <c r="Z234" i="164"/>
  <c r="K118" i="82"/>
  <c r="Z275" i="164"/>
  <c r="K62" i="83"/>
  <c r="AA219" i="164"/>
  <c r="K98" i="83"/>
  <c r="AA255" i="164"/>
  <c r="J56" i="84"/>
  <c r="AB213" i="164"/>
  <c r="J92" i="84"/>
  <c r="AB249" i="164"/>
  <c r="K36" i="86"/>
  <c r="AD193" i="164"/>
  <c r="K68" i="86"/>
  <c r="AD225" i="164"/>
  <c r="J22" i="87"/>
  <c r="AE179" i="164"/>
  <c r="K54" i="87"/>
  <c r="AE211" i="164"/>
  <c r="K79" i="87"/>
  <c r="AE236" i="164"/>
  <c r="J32" i="88"/>
  <c r="AF189" i="164"/>
  <c r="J64" i="88"/>
  <c r="AF221" i="164"/>
  <c r="J100" i="88"/>
  <c r="AF257" i="164"/>
  <c r="K28" i="90"/>
  <c r="AH185" i="164"/>
  <c r="K60" i="90"/>
  <c r="AH217" i="164"/>
  <c r="K106" i="90"/>
  <c r="AH263" i="164"/>
  <c r="J24" i="92"/>
  <c r="AJ181" i="164"/>
  <c r="J56" i="92"/>
  <c r="AJ213" i="164"/>
  <c r="J92" i="92"/>
  <c r="AJ249" i="164"/>
  <c r="K28" i="94"/>
  <c r="AL185" i="164"/>
  <c r="K60" i="94"/>
  <c r="AL217" i="164"/>
  <c r="K87" i="94"/>
  <c r="AL244" i="164"/>
  <c r="J38" i="95"/>
  <c r="AM195" i="164"/>
  <c r="J71" i="95"/>
  <c r="AM228" i="164"/>
  <c r="J109" i="95"/>
  <c r="AM266" i="164"/>
  <c r="J48" i="96"/>
  <c r="AN205" i="164"/>
  <c r="J92" i="96"/>
  <c r="AN249" i="164"/>
  <c r="K28" i="98"/>
  <c r="AP185" i="164"/>
  <c r="K60" i="98"/>
  <c r="AP217" i="164"/>
  <c r="K87" i="98"/>
  <c r="AP244" i="164"/>
  <c r="K38" i="99"/>
  <c r="AQ195" i="164"/>
  <c r="K71" i="99"/>
  <c r="AQ228" i="164"/>
  <c r="K109" i="99"/>
  <c r="AQ266" i="164"/>
  <c r="J48" i="100"/>
  <c r="AR205" i="164"/>
  <c r="J81" i="100"/>
  <c r="AR238" i="164"/>
  <c r="K20" i="102"/>
  <c r="AT177" i="164"/>
  <c r="K52" i="102"/>
  <c r="AT209" i="164"/>
  <c r="K87" i="102"/>
  <c r="AT244" i="164"/>
  <c r="J48" i="104"/>
  <c r="AV205" i="164"/>
  <c r="J81" i="104"/>
  <c r="AV238" i="164"/>
  <c r="K20" i="106"/>
  <c r="AX177" i="164"/>
  <c r="K52" i="106"/>
  <c r="AX209" i="164"/>
  <c r="J77" i="106"/>
  <c r="AX234" i="164"/>
  <c r="K118" i="106"/>
  <c r="AX275" i="164"/>
  <c r="AX311" i="164"/>
  <c r="AX325" i="164"/>
  <c r="K30" i="107"/>
  <c r="AY187" i="164"/>
  <c r="K62" i="107"/>
  <c r="AY219" i="164"/>
  <c r="K98" i="107"/>
  <c r="AY255" i="164"/>
  <c r="J48" i="108"/>
  <c r="AZ205" i="164"/>
  <c r="J73" i="108"/>
  <c r="AZ230" i="164"/>
  <c r="J111" i="108"/>
  <c r="AZ268" i="164"/>
  <c r="K28" i="110"/>
  <c r="BB185" i="164"/>
  <c r="K60" i="110"/>
  <c r="BB217" i="164"/>
  <c r="K77" i="110"/>
  <c r="BB234" i="164"/>
  <c r="K118" i="110"/>
  <c r="BB275" i="164"/>
  <c r="BB325" i="164"/>
  <c r="BB311" i="164"/>
  <c r="K38" i="58"/>
  <c r="B195" i="164"/>
  <c r="K62" i="58"/>
  <c r="B219" i="164"/>
  <c r="J90" i="58"/>
  <c r="B247" i="164"/>
  <c r="J109" i="58"/>
  <c r="B266" i="164"/>
  <c r="BC291" i="164"/>
  <c r="J32" i="59"/>
  <c r="C189" i="164"/>
  <c r="K23" i="58"/>
  <c r="B180" i="164"/>
  <c r="K39" i="58"/>
  <c r="B196" i="164"/>
  <c r="K47" i="58"/>
  <c r="B204" i="164"/>
  <c r="K63" i="58"/>
  <c r="B220" i="164"/>
  <c r="K80" i="58"/>
  <c r="B237" i="164"/>
  <c r="K99" i="58"/>
  <c r="B256" i="164"/>
  <c r="K122" i="58"/>
  <c r="E27" i="58" s="1"/>
  <c r="B279" i="164"/>
  <c r="K82" i="59"/>
  <c r="C239" i="164"/>
  <c r="K125" i="59"/>
  <c r="C282" i="164"/>
  <c r="K19" i="60"/>
  <c r="D176" i="164"/>
  <c r="J35" i="60"/>
  <c r="D192" i="164"/>
  <c r="K51" i="60"/>
  <c r="D208" i="164"/>
  <c r="J59" i="60"/>
  <c r="D216" i="164"/>
  <c r="K76" i="60"/>
  <c r="D233" i="164"/>
  <c r="K95" i="60"/>
  <c r="D252" i="164"/>
  <c r="J24" i="58"/>
  <c r="B181" i="164"/>
  <c r="J32" i="58"/>
  <c r="B189" i="164"/>
  <c r="J56" i="58"/>
  <c r="B213" i="164"/>
  <c r="J73" i="58"/>
  <c r="B230" i="164"/>
  <c r="J92" i="58"/>
  <c r="B249" i="164"/>
  <c r="J100" i="58"/>
  <c r="B257" i="164"/>
  <c r="J111" i="58"/>
  <c r="B268" i="164"/>
  <c r="K124" i="58"/>
  <c r="B281" i="164"/>
  <c r="BE294" i="164"/>
  <c r="BF294" i="164" s="1"/>
  <c r="K20" i="60"/>
  <c r="D177" i="164"/>
  <c r="K28" i="60"/>
  <c r="D185" i="164"/>
  <c r="J36" i="60"/>
  <c r="D193" i="164"/>
  <c r="J44" i="60"/>
  <c r="D201" i="164"/>
  <c r="K52" i="60"/>
  <c r="D209" i="164"/>
  <c r="K60" i="60"/>
  <c r="D217" i="164"/>
  <c r="J68" i="60"/>
  <c r="D225" i="164"/>
  <c r="K77" i="60"/>
  <c r="D234" i="164"/>
  <c r="K87" i="60"/>
  <c r="D244" i="164"/>
  <c r="K96" i="60"/>
  <c r="D253" i="164"/>
  <c r="J106" i="60"/>
  <c r="D263" i="164"/>
  <c r="J118" i="60"/>
  <c r="D275" i="164"/>
  <c r="C43" i="60"/>
  <c r="D151" i="164" s="1"/>
  <c r="D157" i="164"/>
  <c r="D317" i="164" s="1"/>
  <c r="J22" i="61"/>
  <c r="E179" i="164"/>
  <c r="J30" i="61"/>
  <c r="E187" i="164"/>
  <c r="K38" i="61"/>
  <c r="E195" i="164"/>
  <c r="K46" i="61"/>
  <c r="E203" i="164"/>
  <c r="K54" i="61"/>
  <c r="E211" i="164"/>
  <c r="K62" i="61"/>
  <c r="E219" i="164"/>
  <c r="K71" i="61"/>
  <c r="E228" i="164"/>
  <c r="J79" i="61"/>
  <c r="E236" i="164"/>
  <c r="K90" i="61"/>
  <c r="E247" i="164"/>
  <c r="K98" i="61"/>
  <c r="E255" i="164"/>
  <c r="K109" i="61"/>
  <c r="E266" i="164"/>
  <c r="BD167" i="164"/>
  <c r="J24" i="62"/>
  <c r="F181" i="164"/>
  <c r="J32" i="62"/>
  <c r="F189" i="164"/>
  <c r="J40" i="62"/>
  <c r="F197" i="164"/>
  <c r="J48" i="62"/>
  <c r="F205" i="164"/>
  <c r="J56" i="62"/>
  <c r="F213" i="164"/>
  <c r="J64" i="62"/>
  <c r="F221" i="164"/>
  <c r="J73" i="62"/>
  <c r="F230" i="164"/>
  <c r="J81" i="62"/>
  <c r="F238" i="164"/>
  <c r="J92" i="62"/>
  <c r="F249" i="164"/>
  <c r="J100" i="62"/>
  <c r="F257" i="164"/>
  <c r="J111" i="62"/>
  <c r="F268" i="164"/>
  <c r="K124" i="62"/>
  <c r="F281" i="164"/>
  <c r="BD287" i="164"/>
  <c r="BE296" i="164"/>
  <c r="BF296" i="164" s="1"/>
  <c r="C43" i="64"/>
  <c r="H151" i="164" s="1"/>
  <c r="H157" i="164"/>
  <c r="H170" i="164" s="1"/>
  <c r="H325" i="164"/>
  <c r="H311" i="164"/>
  <c r="J22" i="65"/>
  <c r="I179" i="164"/>
  <c r="J71" i="65"/>
  <c r="I228" i="164"/>
  <c r="J24" i="66"/>
  <c r="J181" i="164"/>
  <c r="J32" i="66"/>
  <c r="J189" i="164"/>
  <c r="J40" i="66"/>
  <c r="J197" i="164"/>
  <c r="J48" i="66"/>
  <c r="J205" i="164"/>
  <c r="J56" i="66"/>
  <c r="J213" i="164"/>
  <c r="J64" i="66"/>
  <c r="J221" i="164"/>
  <c r="J73" i="66"/>
  <c r="J230" i="164"/>
  <c r="J81" i="66"/>
  <c r="J238" i="164"/>
  <c r="J92" i="66"/>
  <c r="J249" i="164"/>
  <c r="J100" i="66"/>
  <c r="J257" i="164"/>
  <c r="J111" i="66"/>
  <c r="J268" i="164"/>
  <c r="K20" i="68"/>
  <c r="L177" i="164"/>
  <c r="K28" i="68"/>
  <c r="L185" i="164"/>
  <c r="C43" i="68"/>
  <c r="L151" i="164" s="1"/>
  <c r="L157" i="164"/>
  <c r="L170" i="164" s="1"/>
  <c r="K22" i="69"/>
  <c r="M179" i="164"/>
  <c r="J30" i="69"/>
  <c r="M187" i="164"/>
  <c r="K38" i="69"/>
  <c r="M195" i="164"/>
  <c r="J46" i="69"/>
  <c r="M203" i="164"/>
  <c r="K54" i="69"/>
  <c r="M211" i="164"/>
  <c r="J62" i="69"/>
  <c r="M219" i="164"/>
  <c r="K71" i="69"/>
  <c r="M228" i="164"/>
  <c r="J79" i="69"/>
  <c r="M236" i="164"/>
  <c r="K90" i="69"/>
  <c r="M247" i="164"/>
  <c r="K98" i="69"/>
  <c r="M255" i="164"/>
  <c r="K109" i="69"/>
  <c r="M266" i="164"/>
  <c r="K120" i="69"/>
  <c r="M277" i="164"/>
  <c r="J24" i="70"/>
  <c r="N181" i="164"/>
  <c r="J32" i="70"/>
  <c r="N189" i="164"/>
  <c r="J40" i="70"/>
  <c r="N197" i="164"/>
  <c r="J48" i="70"/>
  <c r="N205" i="164"/>
  <c r="J56" i="70"/>
  <c r="N213" i="164"/>
  <c r="J64" i="70"/>
  <c r="N221" i="164"/>
  <c r="J73" i="70"/>
  <c r="N230" i="164"/>
  <c r="J81" i="70"/>
  <c r="N238" i="164"/>
  <c r="J92" i="70"/>
  <c r="N249" i="164"/>
  <c r="J100" i="70"/>
  <c r="N257" i="164"/>
  <c r="J111" i="70"/>
  <c r="N268" i="164"/>
  <c r="K124" i="70"/>
  <c r="N281" i="164"/>
  <c r="K20" i="72"/>
  <c r="P177" i="164"/>
  <c r="K28" i="72"/>
  <c r="P185" i="164"/>
  <c r="K36" i="72"/>
  <c r="P193" i="164"/>
  <c r="K44" i="72"/>
  <c r="P201" i="164"/>
  <c r="J52" i="72"/>
  <c r="P209" i="164"/>
  <c r="J60" i="72"/>
  <c r="P217" i="164"/>
  <c r="K68" i="72"/>
  <c r="P225" i="164"/>
  <c r="K77" i="72"/>
  <c r="P234" i="164"/>
  <c r="K87" i="72"/>
  <c r="P244" i="164"/>
  <c r="K96" i="72"/>
  <c r="P253" i="164"/>
  <c r="J106" i="72"/>
  <c r="P263" i="164"/>
  <c r="K118" i="72"/>
  <c r="P275" i="164"/>
  <c r="C43" i="72"/>
  <c r="P151" i="164" s="1"/>
  <c r="P157" i="164"/>
  <c r="P317" i="164" s="1"/>
  <c r="J22" i="73"/>
  <c r="Q179" i="164"/>
  <c r="J38" i="73"/>
  <c r="Q195" i="164"/>
  <c r="K54" i="73"/>
  <c r="Q211" i="164"/>
  <c r="K71" i="73"/>
  <c r="Q228" i="164"/>
  <c r="K79" i="73"/>
  <c r="Q236" i="164"/>
  <c r="J90" i="73"/>
  <c r="Q247" i="164"/>
  <c r="K109" i="73"/>
  <c r="Q266" i="164"/>
  <c r="J24" i="74"/>
  <c r="R181" i="164"/>
  <c r="J32" i="74"/>
  <c r="R189" i="164"/>
  <c r="J40" i="74"/>
  <c r="R197" i="164"/>
  <c r="J48" i="74"/>
  <c r="R205" i="164"/>
  <c r="J56" i="74"/>
  <c r="R213" i="164"/>
  <c r="J64" i="74"/>
  <c r="R221" i="164"/>
  <c r="J73" i="74"/>
  <c r="R230" i="164"/>
  <c r="J81" i="74"/>
  <c r="R238" i="164"/>
  <c r="J92" i="74"/>
  <c r="R249" i="164"/>
  <c r="J100" i="74"/>
  <c r="R257" i="164"/>
  <c r="J111" i="74"/>
  <c r="R268" i="164"/>
  <c r="K124" i="74"/>
  <c r="R281" i="164"/>
  <c r="J20" i="76"/>
  <c r="T177" i="164"/>
  <c r="K28" i="76"/>
  <c r="T185" i="164"/>
  <c r="K36" i="76"/>
  <c r="T193" i="164"/>
  <c r="K44" i="76"/>
  <c r="T201" i="164"/>
  <c r="J52" i="76"/>
  <c r="T209" i="164"/>
  <c r="J60" i="76"/>
  <c r="T217" i="164"/>
  <c r="J68" i="76"/>
  <c r="T225" i="164"/>
  <c r="K77" i="76"/>
  <c r="T234" i="164"/>
  <c r="J87" i="76"/>
  <c r="T244" i="164"/>
  <c r="J96" i="76"/>
  <c r="T253" i="164"/>
  <c r="J106" i="76"/>
  <c r="T263" i="164"/>
  <c r="K118" i="76"/>
  <c r="T275" i="164"/>
  <c r="C43" i="76"/>
  <c r="T151" i="164" s="1"/>
  <c r="T157" i="164"/>
  <c r="J22" i="77"/>
  <c r="U179" i="164"/>
  <c r="K30" i="77"/>
  <c r="U187" i="164"/>
  <c r="K38" i="77"/>
  <c r="U195" i="164"/>
  <c r="K46" i="77"/>
  <c r="U203" i="164"/>
  <c r="J54" i="77"/>
  <c r="U211" i="164"/>
  <c r="K62" i="77"/>
  <c r="U219" i="164"/>
  <c r="K71" i="77"/>
  <c r="U228" i="164"/>
  <c r="K79" i="77"/>
  <c r="U236" i="164"/>
  <c r="K90" i="77"/>
  <c r="U247" i="164"/>
  <c r="K98" i="77"/>
  <c r="U255" i="164"/>
  <c r="J109" i="77"/>
  <c r="U266" i="164"/>
  <c r="K120" i="77"/>
  <c r="U277" i="164"/>
  <c r="J24" i="78"/>
  <c r="V181" i="164"/>
  <c r="J32" i="78"/>
  <c r="V189" i="164"/>
  <c r="J40" i="78"/>
  <c r="V197" i="164"/>
  <c r="J48" i="78"/>
  <c r="V205" i="164"/>
  <c r="J56" i="78"/>
  <c r="V213" i="164"/>
  <c r="J64" i="78"/>
  <c r="V221" i="164"/>
  <c r="J73" i="78"/>
  <c r="V230" i="164"/>
  <c r="J81" i="78"/>
  <c r="V238" i="164"/>
  <c r="J92" i="78"/>
  <c r="V249" i="164"/>
  <c r="J100" i="78"/>
  <c r="V257" i="164"/>
  <c r="J111" i="78"/>
  <c r="V268" i="164"/>
  <c r="K124" i="78"/>
  <c r="V281" i="164"/>
  <c r="J20" i="80"/>
  <c r="X177" i="164"/>
  <c r="J28" i="80"/>
  <c r="X185" i="164"/>
  <c r="K36" i="80"/>
  <c r="X193" i="164"/>
  <c r="J44" i="80"/>
  <c r="X201" i="164"/>
  <c r="J52" i="80"/>
  <c r="X209" i="164"/>
  <c r="K60" i="80"/>
  <c r="X217" i="164"/>
  <c r="K68" i="80"/>
  <c r="X225" i="164"/>
  <c r="K77" i="80"/>
  <c r="X234" i="164"/>
  <c r="K87" i="80"/>
  <c r="X244" i="164"/>
  <c r="J96" i="80"/>
  <c r="X253" i="164"/>
  <c r="K106" i="80"/>
  <c r="X263" i="164"/>
  <c r="K118" i="80"/>
  <c r="X275" i="164"/>
  <c r="C43" i="80"/>
  <c r="X151" i="164" s="1"/>
  <c r="X157" i="164"/>
  <c r="X170" i="164" s="1"/>
  <c r="K22" i="81"/>
  <c r="Y179" i="164"/>
  <c r="K30" i="81"/>
  <c r="Y187" i="164"/>
  <c r="K38" i="81"/>
  <c r="Y195" i="164"/>
  <c r="K46" i="81"/>
  <c r="Y203" i="164"/>
  <c r="J54" i="81"/>
  <c r="Y211" i="164"/>
  <c r="K62" i="81"/>
  <c r="Y219" i="164"/>
  <c r="K71" i="81"/>
  <c r="Y228" i="164"/>
  <c r="J79" i="81"/>
  <c r="Y236" i="164"/>
  <c r="K90" i="81"/>
  <c r="Y247" i="164"/>
  <c r="K98" i="81"/>
  <c r="Y255" i="164"/>
  <c r="K109" i="81"/>
  <c r="Y266" i="164"/>
  <c r="J24" i="82"/>
  <c r="Z181" i="164"/>
  <c r="J32" i="82"/>
  <c r="Z189" i="164"/>
  <c r="J40" i="82"/>
  <c r="Z197" i="164"/>
  <c r="J48" i="82"/>
  <c r="Z205" i="164"/>
  <c r="J56" i="82"/>
  <c r="Z213" i="164"/>
  <c r="J64" i="82"/>
  <c r="Z221" i="164"/>
  <c r="J73" i="82"/>
  <c r="Z230" i="164"/>
  <c r="J81" i="82"/>
  <c r="Z238" i="164"/>
  <c r="J92" i="82"/>
  <c r="Z249" i="164"/>
  <c r="J100" i="82"/>
  <c r="Z257" i="164"/>
  <c r="J111" i="82"/>
  <c r="Z268" i="164"/>
  <c r="K124" i="82"/>
  <c r="Z281" i="164"/>
  <c r="K20" i="84"/>
  <c r="AB177" i="164"/>
  <c r="J28" i="84"/>
  <c r="AB185" i="164"/>
  <c r="J36" i="84"/>
  <c r="AB193" i="164"/>
  <c r="K44" i="84"/>
  <c r="AB201" i="164"/>
  <c r="K52" i="84"/>
  <c r="AB209" i="164"/>
  <c r="J60" i="84"/>
  <c r="AB217" i="164"/>
  <c r="J68" i="84"/>
  <c r="AB225" i="164"/>
  <c r="K77" i="84"/>
  <c r="AB234" i="164"/>
  <c r="K87" i="84"/>
  <c r="E19" i="84" s="1"/>
  <c r="AB244" i="164"/>
  <c r="K96" i="84"/>
  <c r="AB253" i="164"/>
  <c r="K106" i="84"/>
  <c r="AB263" i="164"/>
  <c r="K118" i="84"/>
  <c r="AB275" i="164"/>
  <c r="C43" i="84"/>
  <c r="AB151" i="164" s="1"/>
  <c r="AB157" i="164"/>
  <c r="AB317" i="164" s="1"/>
  <c r="K22" i="85"/>
  <c r="AC179" i="164"/>
  <c r="K30" i="85"/>
  <c r="AC187" i="164"/>
  <c r="J38" i="85"/>
  <c r="AC195" i="164"/>
  <c r="K54" i="85"/>
  <c r="AC211" i="164"/>
  <c r="K98" i="85"/>
  <c r="AC255" i="164"/>
  <c r="J24" i="86"/>
  <c r="AD181" i="164"/>
  <c r="J32" i="86"/>
  <c r="AD189" i="164"/>
  <c r="J40" i="86"/>
  <c r="AD197" i="164"/>
  <c r="J48" i="86"/>
  <c r="AD205" i="164"/>
  <c r="J56" i="86"/>
  <c r="AD213" i="164"/>
  <c r="J64" i="86"/>
  <c r="AD221" i="164"/>
  <c r="J73" i="86"/>
  <c r="AD230" i="164"/>
  <c r="J81" i="86"/>
  <c r="AD238" i="164"/>
  <c r="J92" i="86"/>
  <c r="AD249" i="164"/>
  <c r="J100" i="86"/>
  <c r="AD257" i="164"/>
  <c r="J111" i="86"/>
  <c r="AD268" i="164"/>
  <c r="K124" i="86"/>
  <c r="AD281" i="164"/>
  <c r="AD321" i="164"/>
  <c r="AD307" i="164"/>
  <c r="K96" i="88"/>
  <c r="AF253" i="164"/>
  <c r="J106" i="88"/>
  <c r="AF263" i="164"/>
  <c r="K118" i="88"/>
  <c r="AF275" i="164"/>
  <c r="C43" i="88"/>
  <c r="AF151" i="164" s="1"/>
  <c r="AF157" i="164"/>
  <c r="AF317" i="164" s="1"/>
  <c r="K22" i="89"/>
  <c r="AG179" i="164"/>
  <c r="J30" i="89"/>
  <c r="AG187" i="164"/>
  <c r="J38" i="89"/>
  <c r="AG195" i="164"/>
  <c r="K46" i="89"/>
  <c r="AG203" i="164"/>
  <c r="J54" i="89"/>
  <c r="AG211" i="164"/>
  <c r="K62" i="89"/>
  <c r="AG219" i="164"/>
  <c r="J71" i="89"/>
  <c r="AG228" i="164"/>
  <c r="K79" i="89"/>
  <c r="AG236" i="164"/>
  <c r="K90" i="89"/>
  <c r="AG247" i="164"/>
  <c r="J98" i="89"/>
  <c r="AG255" i="164"/>
  <c r="J109" i="89"/>
  <c r="AG266" i="164"/>
  <c r="K24" i="90"/>
  <c r="AH181" i="164"/>
  <c r="K32" i="90"/>
  <c r="AH189" i="164"/>
  <c r="K40" i="90"/>
  <c r="AH197" i="164"/>
  <c r="K48" i="90"/>
  <c r="AH205" i="164"/>
  <c r="K56" i="90"/>
  <c r="AH213" i="164"/>
  <c r="K64" i="90"/>
  <c r="AH221" i="164"/>
  <c r="K73" i="90"/>
  <c r="AH230" i="164"/>
  <c r="K81" i="90"/>
  <c r="AH238" i="164"/>
  <c r="K92" i="90"/>
  <c r="AH249" i="164"/>
  <c r="K100" i="90"/>
  <c r="AH257" i="164"/>
  <c r="K111" i="90"/>
  <c r="AH268" i="164"/>
  <c r="K18" i="91"/>
  <c r="AI175" i="164"/>
  <c r="K26" i="91"/>
  <c r="AI183" i="164"/>
  <c r="K34" i="91"/>
  <c r="AI191" i="164"/>
  <c r="K42" i="91"/>
  <c r="AI199" i="164"/>
  <c r="K50" i="91"/>
  <c r="AI207" i="164"/>
  <c r="K58" i="91"/>
  <c r="AI215" i="164"/>
  <c r="K66" i="91"/>
  <c r="AI223" i="164"/>
  <c r="K75" i="91"/>
  <c r="AI232" i="164"/>
  <c r="K84" i="91"/>
  <c r="E18" i="91" s="1"/>
  <c r="AI241" i="164"/>
  <c r="K94" i="91"/>
  <c r="AI251" i="164"/>
  <c r="K102" i="91"/>
  <c r="AI259" i="164"/>
  <c r="K114" i="91"/>
  <c r="E24" i="91" s="1"/>
  <c r="AI271" i="164"/>
  <c r="AI323" i="164"/>
  <c r="AI309" i="164"/>
  <c r="J20" i="92"/>
  <c r="AJ177" i="164"/>
  <c r="K28" i="92"/>
  <c r="AJ185" i="164"/>
  <c r="K36" i="92"/>
  <c r="AJ193" i="164"/>
  <c r="K44" i="92"/>
  <c r="AJ201" i="164"/>
  <c r="K52" i="92"/>
  <c r="AJ209" i="164"/>
  <c r="K60" i="92"/>
  <c r="AJ217" i="164"/>
  <c r="J68" i="92"/>
  <c r="AJ225" i="164"/>
  <c r="K77" i="92"/>
  <c r="AJ234" i="164"/>
  <c r="K87" i="92"/>
  <c r="AJ244" i="164"/>
  <c r="K96" i="92"/>
  <c r="AJ253" i="164"/>
  <c r="K106" i="92"/>
  <c r="E22" i="92" s="1"/>
  <c r="AJ263" i="164"/>
  <c r="K118" i="92"/>
  <c r="AJ275" i="164"/>
  <c r="C43" i="92"/>
  <c r="AJ151" i="164" s="1"/>
  <c r="AJ157" i="164"/>
  <c r="AJ303" i="164" s="1"/>
  <c r="J30" i="93"/>
  <c r="AK187" i="164"/>
  <c r="J38" i="93"/>
  <c r="AK195" i="164"/>
  <c r="J24" i="94"/>
  <c r="AL181" i="164"/>
  <c r="K32" i="94"/>
  <c r="AL189" i="164"/>
  <c r="K40" i="94"/>
  <c r="AL197" i="164"/>
  <c r="K48" i="94"/>
  <c r="AL205" i="164"/>
  <c r="K56" i="94"/>
  <c r="AL213" i="164"/>
  <c r="J64" i="94"/>
  <c r="AL221" i="164"/>
  <c r="K73" i="94"/>
  <c r="AL230" i="164"/>
  <c r="K81" i="94"/>
  <c r="AL238" i="164"/>
  <c r="J92" i="94"/>
  <c r="AL249" i="164"/>
  <c r="J100" i="94"/>
  <c r="AL257" i="164"/>
  <c r="K111" i="94"/>
  <c r="AL268" i="164"/>
  <c r="K124" i="94"/>
  <c r="AL281" i="164"/>
  <c r="J20" i="96"/>
  <c r="AN177" i="164"/>
  <c r="K28" i="96"/>
  <c r="AN185" i="164"/>
  <c r="K36" i="96"/>
  <c r="AN193" i="164"/>
  <c r="J44" i="96"/>
  <c r="AN201" i="164"/>
  <c r="J52" i="96"/>
  <c r="AN209" i="164"/>
  <c r="K60" i="96"/>
  <c r="AN217" i="164"/>
  <c r="K68" i="96"/>
  <c r="AN225" i="164"/>
  <c r="K77" i="96"/>
  <c r="AN234" i="164"/>
  <c r="J87" i="96"/>
  <c r="AN244" i="164"/>
  <c r="J96" i="96"/>
  <c r="AN253" i="164"/>
  <c r="K106" i="96"/>
  <c r="AN263" i="164"/>
  <c r="K118" i="96"/>
  <c r="AN275" i="164"/>
  <c r="C43" i="96"/>
  <c r="AN151" i="164" s="1"/>
  <c r="AN157" i="164"/>
  <c r="AN317" i="164" s="1"/>
  <c r="J22" i="97"/>
  <c r="AO179" i="164"/>
  <c r="K30" i="97"/>
  <c r="AO187" i="164"/>
  <c r="J38" i="97"/>
  <c r="AO195" i="164"/>
  <c r="K46" i="97"/>
  <c r="AO203" i="164"/>
  <c r="J54" i="97"/>
  <c r="AO211" i="164"/>
  <c r="K62" i="97"/>
  <c r="AO219" i="164"/>
  <c r="J71" i="97"/>
  <c r="AO228" i="164"/>
  <c r="J79" i="97"/>
  <c r="AO236" i="164"/>
  <c r="J90" i="97"/>
  <c r="AO247" i="164"/>
  <c r="K98" i="97"/>
  <c r="AO255" i="164"/>
  <c r="J109" i="97"/>
  <c r="AO266" i="164"/>
  <c r="J24" i="98"/>
  <c r="AP181" i="164"/>
  <c r="J32" i="98"/>
  <c r="AP189" i="164"/>
  <c r="J40" i="98"/>
  <c r="AP197" i="164"/>
  <c r="J48" i="98"/>
  <c r="AP205" i="164"/>
  <c r="J56" i="98"/>
  <c r="AP213" i="164"/>
  <c r="J64" i="98"/>
  <c r="AP221" i="164"/>
  <c r="J73" i="98"/>
  <c r="AP230" i="164"/>
  <c r="J81" i="98"/>
  <c r="AP238" i="164"/>
  <c r="J92" i="98"/>
  <c r="AP249" i="164"/>
  <c r="J100" i="98"/>
  <c r="AP257" i="164"/>
  <c r="J111" i="98"/>
  <c r="AP268" i="164"/>
  <c r="K124" i="98"/>
  <c r="AP281" i="164"/>
  <c r="J20" i="100"/>
  <c r="AR177" i="164"/>
  <c r="K28" i="100"/>
  <c r="AR185" i="164"/>
  <c r="K36" i="100"/>
  <c r="AR193" i="164"/>
  <c r="J44" i="100"/>
  <c r="AR201" i="164"/>
  <c r="K52" i="100"/>
  <c r="AR209" i="164"/>
  <c r="K60" i="100"/>
  <c r="AR217" i="164"/>
  <c r="K68" i="100"/>
  <c r="AR225" i="164"/>
  <c r="K77" i="100"/>
  <c r="AR234" i="164"/>
  <c r="K87" i="100"/>
  <c r="E19" i="100" s="1"/>
  <c r="AR244" i="164"/>
  <c r="K96" i="100"/>
  <c r="AR253" i="164"/>
  <c r="K106" i="100"/>
  <c r="AR263" i="164"/>
  <c r="K118" i="100"/>
  <c r="AR275" i="164"/>
  <c r="C43" i="100"/>
  <c r="AR151" i="164" s="1"/>
  <c r="AR157" i="164"/>
  <c r="AR317" i="164" s="1"/>
  <c r="J22" i="101"/>
  <c r="AS179" i="164"/>
  <c r="J30" i="101"/>
  <c r="AS187" i="164"/>
  <c r="K38" i="101"/>
  <c r="AS195" i="164"/>
  <c r="K46" i="101"/>
  <c r="AS203" i="164"/>
  <c r="J54" i="101"/>
  <c r="AS211" i="164"/>
  <c r="J62" i="101"/>
  <c r="AS219" i="164"/>
  <c r="K71" i="101"/>
  <c r="AS228" i="164"/>
  <c r="J90" i="101"/>
  <c r="AS247" i="164"/>
  <c r="K98" i="101"/>
  <c r="AS255" i="164"/>
  <c r="K109" i="101"/>
  <c r="AS266" i="164"/>
  <c r="K24" i="102"/>
  <c r="AT181" i="164"/>
  <c r="K32" i="102"/>
  <c r="AT189" i="164"/>
  <c r="J40" i="102"/>
  <c r="AT197" i="164"/>
  <c r="K48" i="102"/>
  <c r="AT205" i="164"/>
  <c r="J56" i="102"/>
  <c r="AT213" i="164"/>
  <c r="J64" i="102"/>
  <c r="AT221" i="164"/>
  <c r="J73" i="102"/>
  <c r="AT230" i="164"/>
  <c r="K81" i="102"/>
  <c r="AT238" i="164"/>
  <c r="K92" i="102"/>
  <c r="AT249" i="164"/>
  <c r="K100" i="102"/>
  <c r="AT257" i="164"/>
  <c r="K111" i="102"/>
  <c r="AT268" i="164"/>
  <c r="K124" i="102"/>
  <c r="AT281" i="164"/>
  <c r="AT321" i="164"/>
  <c r="AT307" i="164"/>
  <c r="K18" i="103"/>
  <c r="AU175" i="164"/>
  <c r="K26" i="103"/>
  <c r="AU183" i="164"/>
  <c r="K34" i="103"/>
  <c r="AU191" i="164"/>
  <c r="K42" i="103"/>
  <c r="AU199" i="164"/>
  <c r="K50" i="103"/>
  <c r="AU207" i="164"/>
  <c r="K58" i="103"/>
  <c r="AU215" i="164"/>
  <c r="K66" i="103"/>
  <c r="AU223" i="164"/>
  <c r="K75" i="103"/>
  <c r="AU232" i="164"/>
  <c r="K84" i="103"/>
  <c r="E18" i="103" s="1"/>
  <c r="AU241" i="164"/>
  <c r="K94" i="103"/>
  <c r="AU251" i="164"/>
  <c r="K102" i="103"/>
  <c r="AU259" i="164"/>
  <c r="K114" i="103"/>
  <c r="E24" i="103" s="1"/>
  <c r="AU271" i="164"/>
  <c r="J20" i="104"/>
  <c r="AV177" i="164"/>
  <c r="K28" i="104"/>
  <c r="AV185" i="164"/>
  <c r="K36" i="104"/>
  <c r="AV193" i="164"/>
  <c r="K44" i="104"/>
  <c r="AV201" i="164"/>
  <c r="K52" i="104"/>
  <c r="AV209" i="164"/>
  <c r="K60" i="104"/>
  <c r="AV217" i="164"/>
  <c r="K68" i="104"/>
  <c r="AV225" i="164"/>
  <c r="J77" i="104"/>
  <c r="AV234" i="164"/>
  <c r="K87" i="104"/>
  <c r="AV244" i="164"/>
  <c r="J96" i="104"/>
  <c r="AV253" i="164"/>
  <c r="K106" i="104"/>
  <c r="AV263" i="164"/>
  <c r="J118" i="104"/>
  <c r="AV275" i="164"/>
  <c r="C43" i="104"/>
  <c r="AV151" i="164" s="1"/>
  <c r="AV157" i="164"/>
  <c r="AV317" i="164" s="1"/>
  <c r="J22" i="105"/>
  <c r="AW179" i="164"/>
  <c r="K30" i="105"/>
  <c r="AW187" i="164"/>
  <c r="J38" i="105"/>
  <c r="AW195" i="164"/>
  <c r="K46" i="105"/>
  <c r="AW203" i="164"/>
  <c r="J54" i="105"/>
  <c r="AW211" i="164"/>
  <c r="K62" i="105"/>
  <c r="AW219" i="164"/>
  <c r="K71" i="105"/>
  <c r="AW228" i="164"/>
  <c r="K79" i="105"/>
  <c r="AW236" i="164"/>
  <c r="J90" i="105"/>
  <c r="AW247" i="164"/>
  <c r="J98" i="105"/>
  <c r="AW255" i="164"/>
  <c r="J109" i="105"/>
  <c r="AW266" i="164"/>
  <c r="J24" i="106"/>
  <c r="AX181" i="164"/>
  <c r="J32" i="106"/>
  <c r="AX189" i="164"/>
  <c r="J40" i="106"/>
  <c r="AX197" i="164"/>
  <c r="J48" i="106"/>
  <c r="AX205" i="164"/>
  <c r="J56" i="106"/>
  <c r="AX213" i="164"/>
  <c r="J64" i="106"/>
  <c r="AX221" i="164"/>
  <c r="J73" i="106"/>
  <c r="AX230" i="164"/>
  <c r="J81" i="106"/>
  <c r="AX238" i="164"/>
  <c r="J92" i="106"/>
  <c r="AX249" i="164"/>
  <c r="J100" i="106"/>
  <c r="AX257" i="164"/>
  <c r="J111" i="106"/>
  <c r="AX268" i="164"/>
  <c r="K20" i="108"/>
  <c r="AZ177" i="164"/>
  <c r="K28" i="108"/>
  <c r="AZ185" i="164"/>
  <c r="K36" i="108"/>
  <c r="AZ193" i="164"/>
  <c r="J44" i="108"/>
  <c r="AZ201" i="164"/>
  <c r="J52" i="108"/>
  <c r="AZ209" i="164"/>
  <c r="K60" i="108"/>
  <c r="AZ217" i="164"/>
  <c r="K68" i="108"/>
  <c r="AZ225" i="164"/>
  <c r="J77" i="108"/>
  <c r="AZ234" i="164"/>
  <c r="J87" i="108"/>
  <c r="AZ244" i="164"/>
  <c r="K96" i="108"/>
  <c r="AZ253" i="164"/>
  <c r="J106" i="108"/>
  <c r="AZ263" i="164"/>
  <c r="J118" i="108"/>
  <c r="AZ275" i="164"/>
  <c r="C43" i="108"/>
  <c r="AZ151" i="164" s="1"/>
  <c r="AZ157" i="164"/>
  <c r="AZ170" i="164" s="1"/>
  <c r="AZ325" i="164"/>
  <c r="AZ311" i="164"/>
  <c r="K22" i="109"/>
  <c r="BA179" i="164"/>
  <c r="K30" i="109"/>
  <c r="BA187" i="164"/>
  <c r="K38" i="109"/>
  <c r="BA195" i="164"/>
  <c r="K46" i="109"/>
  <c r="BA203" i="164"/>
  <c r="J54" i="109"/>
  <c r="BA211" i="164"/>
  <c r="K62" i="109"/>
  <c r="BA219" i="164"/>
  <c r="K71" i="109"/>
  <c r="BA228" i="164"/>
  <c r="K79" i="109"/>
  <c r="BA236" i="164"/>
  <c r="K90" i="109"/>
  <c r="BA247" i="164"/>
  <c r="J98" i="109"/>
  <c r="BA255" i="164"/>
  <c r="K109" i="109"/>
  <c r="BA266" i="164"/>
  <c r="J24" i="110"/>
  <c r="BB181" i="164"/>
  <c r="J32" i="110"/>
  <c r="BB189" i="164"/>
  <c r="J40" i="110"/>
  <c r="BB197" i="164"/>
  <c r="J48" i="110"/>
  <c r="BB205" i="164"/>
  <c r="J56" i="110"/>
  <c r="BB213" i="164"/>
  <c r="K64" i="110"/>
  <c r="BB221" i="164"/>
  <c r="J73" i="110"/>
  <c r="BB230" i="164"/>
  <c r="J81" i="110"/>
  <c r="BB238" i="164"/>
  <c r="K92" i="110"/>
  <c r="BB249" i="164"/>
  <c r="J100" i="110"/>
  <c r="BB257" i="164"/>
  <c r="J111" i="110"/>
  <c r="BB268" i="164"/>
  <c r="BA201" i="164"/>
  <c r="M217" i="164"/>
  <c r="C43" i="62"/>
  <c r="F151" i="164" s="1"/>
  <c r="F157" i="164"/>
  <c r="F317" i="164" s="1"/>
  <c r="J40" i="64"/>
  <c r="H197" i="164"/>
  <c r="J73" i="64"/>
  <c r="H230" i="164"/>
  <c r="BC294" i="164"/>
  <c r="K42" i="65"/>
  <c r="I199" i="164"/>
  <c r="K66" i="65"/>
  <c r="I223" i="164"/>
  <c r="K102" i="65"/>
  <c r="I259" i="164"/>
  <c r="K20" i="66"/>
  <c r="J177" i="164"/>
  <c r="J46" i="67"/>
  <c r="K203" i="164"/>
  <c r="J79" i="67"/>
  <c r="K236" i="164"/>
  <c r="K109" i="67"/>
  <c r="K266" i="164"/>
  <c r="J24" i="68"/>
  <c r="L181" i="164"/>
  <c r="J56" i="68"/>
  <c r="L213" i="164"/>
  <c r="J81" i="68"/>
  <c r="L238" i="164"/>
  <c r="K124" i="68"/>
  <c r="L281" i="164"/>
  <c r="J22" i="71"/>
  <c r="O179" i="164"/>
  <c r="J54" i="71"/>
  <c r="O211" i="164"/>
  <c r="J79" i="71"/>
  <c r="O236" i="164"/>
  <c r="K120" i="71"/>
  <c r="O277" i="164"/>
  <c r="J32" i="72"/>
  <c r="P189" i="164"/>
  <c r="J64" i="72"/>
  <c r="P221" i="164"/>
  <c r="J92" i="72"/>
  <c r="P249" i="164"/>
  <c r="K50" i="73"/>
  <c r="Q207" i="164"/>
  <c r="K75" i="73"/>
  <c r="Q232" i="164"/>
  <c r="K114" i="73"/>
  <c r="E24" i="73" s="1"/>
  <c r="Q271" i="164"/>
  <c r="J28" i="74"/>
  <c r="R185" i="164"/>
  <c r="K60" i="74"/>
  <c r="R217" i="164"/>
  <c r="K96" i="74"/>
  <c r="R253" i="164"/>
  <c r="J30" i="75"/>
  <c r="S187" i="164"/>
  <c r="J62" i="75"/>
  <c r="S219" i="164"/>
  <c r="K90" i="75"/>
  <c r="S247" i="164"/>
  <c r="J24" i="76"/>
  <c r="T181" i="164"/>
  <c r="J56" i="76"/>
  <c r="T213" i="164"/>
  <c r="J92" i="76"/>
  <c r="T249" i="164"/>
  <c r="K44" i="78"/>
  <c r="V201" i="164"/>
  <c r="K77" i="78"/>
  <c r="V234" i="164"/>
  <c r="J118" i="78"/>
  <c r="V275" i="164"/>
  <c r="J22" i="79"/>
  <c r="W179" i="164"/>
  <c r="J46" i="79"/>
  <c r="W203" i="164"/>
  <c r="J71" i="79"/>
  <c r="W228" i="164"/>
  <c r="K109" i="79"/>
  <c r="W266" i="164"/>
  <c r="J32" i="80"/>
  <c r="X189" i="164"/>
  <c r="J64" i="80"/>
  <c r="X221" i="164"/>
  <c r="J100" i="80"/>
  <c r="X257" i="164"/>
  <c r="K44" i="82"/>
  <c r="Z201" i="164"/>
  <c r="J87" i="82"/>
  <c r="Z244" i="164"/>
  <c r="K38" i="83"/>
  <c r="AA195" i="164"/>
  <c r="J71" i="83"/>
  <c r="AA228" i="164"/>
  <c r="J109" i="83"/>
  <c r="AA266" i="164"/>
  <c r="J48" i="84"/>
  <c r="AB205" i="164"/>
  <c r="J81" i="84"/>
  <c r="AB238" i="164"/>
  <c r="K20" i="86"/>
  <c r="AD177" i="164"/>
  <c r="K52" i="86"/>
  <c r="AD209" i="164"/>
  <c r="K30" i="87"/>
  <c r="AE187" i="164"/>
  <c r="K62" i="87"/>
  <c r="AE219" i="164"/>
  <c r="K98" i="87"/>
  <c r="AE255" i="164"/>
  <c r="J48" i="88"/>
  <c r="AF205" i="164"/>
  <c r="J92" i="88"/>
  <c r="AF249" i="164"/>
  <c r="J36" i="90"/>
  <c r="AH193" i="164"/>
  <c r="J68" i="90"/>
  <c r="AH225" i="164"/>
  <c r="J96" i="90"/>
  <c r="AH253" i="164"/>
  <c r="C43" i="90"/>
  <c r="AH151" i="164" s="1"/>
  <c r="AH157" i="164"/>
  <c r="K90" i="91"/>
  <c r="AI247" i="164"/>
  <c r="J40" i="92"/>
  <c r="AJ197" i="164"/>
  <c r="J64" i="92"/>
  <c r="AJ221" i="164"/>
  <c r="J100" i="92"/>
  <c r="AJ257" i="164"/>
  <c r="K36" i="94"/>
  <c r="AL193" i="164"/>
  <c r="K68" i="94"/>
  <c r="AL225" i="164"/>
  <c r="K106" i="94"/>
  <c r="AL263" i="164"/>
  <c r="C43" i="94"/>
  <c r="AL151" i="164" s="1"/>
  <c r="AL157" i="164"/>
  <c r="AL170" i="164" s="1"/>
  <c r="J22" i="95"/>
  <c r="AM179" i="164"/>
  <c r="J54" i="95"/>
  <c r="AM211" i="164"/>
  <c r="K79" i="95"/>
  <c r="AM236" i="164"/>
  <c r="J32" i="96"/>
  <c r="AN189" i="164"/>
  <c r="J64" i="96"/>
  <c r="AN221" i="164"/>
  <c r="J100" i="96"/>
  <c r="AN257" i="164"/>
  <c r="K36" i="98"/>
  <c r="AP193" i="164"/>
  <c r="K68" i="98"/>
  <c r="AP225" i="164"/>
  <c r="K106" i="98"/>
  <c r="AP263" i="164"/>
  <c r="C43" i="98"/>
  <c r="AP151" i="164" s="1"/>
  <c r="AP157" i="164"/>
  <c r="AP303" i="164" s="1"/>
  <c r="J22" i="99"/>
  <c r="AQ179" i="164"/>
  <c r="J54" i="99"/>
  <c r="AQ211" i="164"/>
  <c r="K90" i="99"/>
  <c r="AQ247" i="164"/>
  <c r="J40" i="100"/>
  <c r="AR197" i="164"/>
  <c r="J73" i="100"/>
  <c r="AR230" i="164"/>
  <c r="J100" i="100"/>
  <c r="AR257" i="164"/>
  <c r="AR307" i="164"/>
  <c r="AR321" i="164"/>
  <c r="K44" i="102"/>
  <c r="AT201" i="164"/>
  <c r="K77" i="102"/>
  <c r="AT234" i="164"/>
  <c r="K118" i="102"/>
  <c r="AT275" i="164"/>
  <c r="J32" i="104"/>
  <c r="AV189" i="164"/>
  <c r="J64" i="104"/>
  <c r="AV221" i="164"/>
  <c r="J100" i="104"/>
  <c r="AV257" i="164"/>
  <c r="K124" i="104"/>
  <c r="AV281" i="164"/>
  <c r="K36" i="106"/>
  <c r="AX193" i="164"/>
  <c r="J68" i="106"/>
  <c r="AX225" i="164"/>
  <c r="K106" i="106"/>
  <c r="AX263" i="164"/>
  <c r="C43" i="106"/>
  <c r="AX151" i="164" s="1"/>
  <c r="AX157" i="164"/>
  <c r="J22" i="107"/>
  <c r="AY179" i="164"/>
  <c r="J54" i="107"/>
  <c r="AY211" i="164"/>
  <c r="J90" i="107"/>
  <c r="AY247" i="164"/>
  <c r="J40" i="108"/>
  <c r="AZ197" i="164"/>
  <c r="J81" i="108"/>
  <c r="AZ238" i="164"/>
  <c r="K20" i="110"/>
  <c r="BB177" i="164"/>
  <c r="K52" i="110"/>
  <c r="BB209" i="164"/>
  <c r="K68" i="110"/>
  <c r="BB225" i="164"/>
  <c r="K106" i="110"/>
  <c r="BB263" i="164"/>
  <c r="C43" i="110"/>
  <c r="BB151" i="164" s="1"/>
  <c r="BB157" i="164"/>
  <c r="BB170" i="164" s="1"/>
  <c r="J21" i="58"/>
  <c r="B178" i="164"/>
  <c r="J29" i="58"/>
  <c r="B186" i="164"/>
  <c r="J37" i="58"/>
  <c r="B194" i="164"/>
  <c r="K45" i="58"/>
  <c r="B202" i="164"/>
  <c r="K53" i="58"/>
  <c r="B210" i="164"/>
  <c r="K61" i="58"/>
  <c r="B218" i="164"/>
  <c r="K69" i="58"/>
  <c r="B226" i="164"/>
  <c r="K78" i="58"/>
  <c r="B235" i="164"/>
  <c r="K89" i="58"/>
  <c r="B246" i="164"/>
  <c r="K97" i="58"/>
  <c r="B254" i="164"/>
  <c r="K107" i="58"/>
  <c r="B264" i="164"/>
  <c r="K119" i="58"/>
  <c r="B276" i="164"/>
  <c r="BE158" i="164"/>
  <c r="BF158" i="164" s="1"/>
  <c r="B326" i="164"/>
  <c r="B312" i="164"/>
  <c r="K91" i="59"/>
  <c r="C248" i="164"/>
  <c r="J99" i="59"/>
  <c r="C256" i="164"/>
  <c r="J110" i="59"/>
  <c r="C267" i="164"/>
  <c r="K17" i="60"/>
  <c r="D174" i="164"/>
  <c r="K25" i="60"/>
  <c r="D182" i="164"/>
  <c r="K33" i="60"/>
  <c r="D190" i="164"/>
  <c r="K41" i="60"/>
  <c r="D198" i="164"/>
  <c r="K49" i="60"/>
  <c r="D206" i="164"/>
  <c r="K57" i="60"/>
  <c r="D214" i="164"/>
  <c r="K65" i="60"/>
  <c r="D222" i="164"/>
  <c r="K74" i="60"/>
  <c r="D231" i="164"/>
  <c r="K82" i="60"/>
  <c r="D239" i="164"/>
  <c r="K93" i="60"/>
  <c r="D250" i="164"/>
  <c r="K101" i="60"/>
  <c r="D258" i="164"/>
  <c r="K112" i="60"/>
  <c r="D269" i="164"/>
  <c r="K19" i="61"/>
  <c r="E176" i="164"/>
  <c r="K27" i="61"/>
  <c r="E184" i="164"/>
  <c r="K35" i="61"/>
  <c r="E192" i="164"/>
  <c r="K43" i="61"/>
  <c r="E200" i="164"/>
  <c r="K51" i="61"/>
  <c r="E208" i="164"/>
  <c r="K59" i="61"/>
  <c r="E216" i="164"/>
  <c r="K67" i="61"/>
  <c r="E224" i="164"/>
  <c r="K76" i="61"/>
  <c r="E233" i="164"/>
  <c r="K86" i="61"/>
  <c r="E19" i="61" s="1"/>
  <c r="E243" i="164"/>
  <c r="K95" i="61"/>
  <c r="E252" i="164"/>
  <c r="K116" i="61"/>
  <c r="E25" i="61" s="1"/>
  <c r="E273" i="164"/>
  <c r="BD164" i="164"/>
  <c r="BD288" i="164"/>
  <c r="K21" i="62"/>
  <c r="F178" i="164"/>
  <c r="K29" i="62"/>
  <c r="F186" i="164"/>
  <c r="K37" i="62"/>
  <c r="F194" i="164"/>
  <c r="K45" i="62"/>
  <c r="F202" i="164"/>
  <c r="J53" i="62"/>
  <c r="F210" i="164"/>
  <c r="K61" i="62"/>
  <c r="F218" i="164"/>
  <c r="K69" i="62"/>
  <c r="F226" i="164"/>
  <c r="K78" i="62"/>
  <c r="F235" i="164"/>
  <c r="J89" i="62"/>
  <c r="F246" i="164"/>
  <c r="K97" i="62"/>
  <c r="F254" i="164"/>
  <c r="K107" i="62"/>
  <c r="F264" i="164"/>
  <c r="K119" i="62"/>
  <c r="F276" i="164"/>
  <c r="J23" i="63"/>
  <c r="G180" i="164"/>
  <c r="J39" i="63"/>
  <c r="G196" i="164"/>
  <c r="K55" i="63"/>
  <c r="G212" i="164"/>
  <c r="J63" i="63"/>
  <c r="G220" i="164"/>
  <c r="J72" i="63"/>
  <c r="G229" i="164"/>
  <c r="K91" i="63"/>
  <c r="G248" i="164"/>
  <c r="J110" i="63"/>
  <c r="G267" i="164"/>
  <c r="J17" i="64"/>
  <c r="H174" i="164"/>
  <c r="BE174" i="164" s="1"/>
  <c r="BF174" i="164" s="1"/>
  <c r="J49" i="64"/>
  <c r="H206" i="164"/>
  <c r="J82" i="64"/>
  <c r="H239" i="164"/>
  <c r="J112" i="64"/>
  <c r="H269" i="164"/>
  <c r="K125" i="64"/>
  <c r="H282" i="164"/>
  <c r="BE286" i="164"/>
  <c r="BF286" i="164" s="1"/>
  <c r="J19" i="65"/>
  <c r="I176" i="164"/>
  <c r="J27" i="65"/>
  <c r="I184" i="164"/>
  <c r="K35" i="65"/>
  <c r="I192" i="164"/>
  <c r="K43" i="65"/>
  <c r="I200" i="164"/>
  <c r="K51" i="65"/>
  <c r="I208" i="164"/>
  <c r="J59" i="65"/>
  <c r="I216" i="164"/>
  <c r="K67" i="65"/>
  <c r="I224" i="164"/>
  <c r="K76" i="65"/>
  <c r="I233" i="164"/>
  <c r="K86" i="65"/>
  <c r="I243" i="164"/>
  <c r="J95" i="65"/>
  <c r="I252" i="164"/>
  <c r="K116" i="65"/>
  <c r="E25" i="65" s="1"/>
  <c r="I273" i="164"/>
  <c r="K21" i="66"/>
  <c r="J178" i="164"/>
  <c r="K29" i="66"/>
  <c r="J186" i="164"/>
  <c r="K37" i="66"/>
  <c r="J194" i="164"/>
  <c r="J45" i="66"/>
  <c r="J202" i="164"/>
  <c r="J53" i="66"/>
  <c r="J210" i="164"/>
  <c r="J61" i="66"/>
  <c r="J218" i="164"/>
  <c r="J69" i="66"/>
  <c r="J226" i="164"/>
  <c r="K78" i="66"/>
  <c r="J235" i="164"/>
  <c r="J89" i="66"/>
  <c r="J246" i="164"/>
  <c r="K97" i="66"/>
  <c r="J254" i="164"/>
  <c r="K107" i="66"/>
  <c r="J264" i="164"/>
  <c r="J119" i="66"/>
  <c r="J276" i="164"/>
  <c r="J23" i="67"/>
  <c r="K180" i="164"/>
  <c r="K31" i="67"/>
  <c r="K188" i="164"/>
  <c r="K39" i="67"/>
  <c r="K196" i="164"/>
  <c r="J47" i="67"/>
  <c r="K204" i="164"/>
  <c r="J55" i="67"/>
  <c r="K212" i="164"/>
  <c r="J63" i="67"/>
  <c r="K220" i="164"/>
  <c r="K72" i="67"/>
  <c r="K229" i="164"/>
  <c r="J80" i="67"/>
  <c r="K237" i="164"/>
  <c r="J99" i="67"/>
  <c r="K256" i="164"/>
  <c r="K122" i="67"/>
  <c r="E27" i="67" s="1"/>
  <c r="K279" i="164"/>
  <c r="K320" i="164"/>
  <c r="K306" i="164"/>
  <c r="K27" i="69"/>
  <c r="M184" i="164"/>
  <c r="K35" i="69"/>
  <c r="M192" i="164"/>
  <c r="K43" i="69"/>
  <c r="M200" i="164"/>
  <c r="K51" i="69"/>
  <c r="M208" i="164"/>
  <c r="K59" i="69"/>
  <c r="M216" i="164"/>
  <c r="K67" i="69"/>
  <c r="M224" i="164"/>
  <c r="K76" i="69"/>
  <c r="M233" i="164"/>
  <c r="K86" i="69"/>
  <c r="M243" i="164"/>
  <c r="K95" i="69"/>
  <c r="M252" i="164"/>
  <c r="K116" i="69"/>
  <c r="E25" i="69" s="1"/>
  <c r="M273" i="164"/>
  <c r="J21" i="70"/>
  <c r="N178" i="164"/>
  <c r="K29" i="70"/>
  <c r="N186" i="164"/>
  <c r="J37" i="70"/>
  <c r="N194" i="164"/>
  <c r="J45" i="70"/>
  <c r="N202" i="164"/>
  <c r="K53" i="70"/>
  <c r="N210" i="164"/>
  <c r="K61" i="70"/>
  <c r="N218" i="164"/>
  <c r="J69" i="70"/>
  <c r="N226" i="164"/>
  <c r="K78" i="70"/>
  <c r="N235" i="164"/>
  <c r="J89" i="70"/>
  <c r="N246" i="164"/>
  <c r="J97" i="70"/>
  <c r="N254" i="164"/>
  <c r="K107" i="70"/>
  <c r="N264" i="164"/>
  <c r="J119" i="70"/>
  <c r="N276" i="164"/>
  <c r="N318" i="164"/>
  <c r="N304" i="164"/>
  <c r="J110" i="71"/>
  <c r="O267" i="164"/>
  <c r="J122" i="71"/>
  <c r="D27" i="71" s="1"/>
  <c r="O279" i="164"/>
  <c r="O328" i="164"/>
  <c r="O314" i="164"/>
  <c r="K93" i="72"/>
  <c r="P250" i="164"/>
  <c r="J101" i="72"/>
  <c r="P258" i="164"/>
  <c r="K125" i="72"/>
  <c r="P282" i="164"/>
  <c r="K19" i="73"/>
  <c r="Q176" i="164"/>
  <c r="J27" i="73"/>
  <c r="Q184" i="164"/>
  <c r="J35" i="73"/>
  <c r="Q192" i="164"/>
  <c r="J43" i="73"/>
  <c r="Q200" i="164"/>
  <c r="J51" i="73"/>
  <c r="Q208" i="164"/>
  <c r="J59" i="73"/>
  <c r="Q216" i="164"/>
  <c r="K67" i="73"/>
  <c r="Q224" i="164"/>
  <c r="J76" i="73"/>
  <c r="Q233" i="164"/>
  <c r="K86" i="73"/>
  <c r="E19" i="73" s="1"/>
  <c r="Q243" i="164"/>
  <c r="K95" i="73"/>
  <c r="Q252" i="164"/>
  <c r="K116" i="73"/>
  <c r="E25" i="73" s="1"/>
  <c r="Q273" i="164"/>
  <c r="K21" i="74"/>
  <c r="R178" i="164"/>
  <c r="K29" i="74"/>
  <c r="R186" i="164"/>
  <c r="K37" i="74"/>
  <c r="R194" i="164"/>
  <c r="J45" i="74"/>
  <c r="R202" i="164"/>
  <c r="K53" i="74"/>
  <c r="R210" i="164"/>
  <c r="K61" i="74"/>
  <c r="R218" i="164"/>
  <c r="K69" i="74"/>
  <c r="R226" i="164"/>
  <c r="J78" i="74"/>
  <c r="R235" i="164"/>
  <c r="K89" i="74"/>
  <c r="R246" i="164"/>
  <c r="J97" i="74"/>
  <c r="R254" i="164"/>
  <c r="K107" i="74"/>
  <c r="R264" i="164"/>
  <c r="J119" i="74"/>
  <c r="R276" i="164"/>
  <c r="K99" i="75"/>
  <c r="S256" i="164"/>
  <c r="K122" i="75"/>
  <c r="E27" i="75" s="1"/>
  <c r="S279" i="164"/>
  <c r="K25" i="76"/>
  <c r="T182" i="164"/>
  <c r="J41" i="76"/>
  <c r="T198" i="164"/>
  <c r="K49" i="76"/>
  <c r="T206" i="164"/>
  <c r="K57" i="76"/>
  <c r="T214" i="164"/>
  <c r="J93" i="76"/>
  <c r="T250" i="164"/>
  <c r="J101" i="76"/>
  <c r="T258" i="164"/>
  <c r="J112" i="76"/>
  <c r="T269" i="164"/>
  <c r="K125" i="76"/>
  <c r="T282" i="164"/>
  <c r="K19" i="77"/>
  <c r="U176" i="164"/>
  <c r="K27" i="77"/>
  <c r="U184" i="164"/>
  <c r="K35" i="77"/>
  <c r="U192" i="164"/>
  <c r="K43" i="77"/>
  <c r="U200" i="164"/>
  <c r="K51" i="77"/>
  <c r="U208" i="164"/>
  <c r="K59" i="77"/>
  <c r="U216" i="164"/>
  <c r="K67" i="77"/>
  <c r="U224" i="164"/>
  <c r="K76" i="77"/>
  <c r="U233" i="164"/>
  <c r="K86" i="77"/>
  <c r="U243" i="164"/>
  <c r="K95" i="77"/>
  <c r="U252" i="164"/>
  <c r="K116" i="77"/>
  <c r="E25" i="77" s="1"/>
  <c r="U273" i="164"/>
  <c r="J21" i="78"/>
  <c r="V178" i="164"/>
  <c r="J29" i="78"/>
  <c r="V186" i="164"/>
  <c r="K37" i="78"/>
  <c r="V194" i="164"/>
  <c r="J45" i="78"/>
  <c r="V202" i="164"/>
  <c r="K53" i="78"/>
  <c r="V210" i="164"/>
  <c r="K61" i="78"/>
  <c r="V218" i="164"/>
  <c r="J69" i="78"/>
  <c r="V226" i="164"/>
  <c r="K78" i="78"/>
  <c r="V235" i="164"/>
  <c r="K89" i="78"/>
  <c r="V246" i="164"/>
  <c r="K97" i="78"/>
  <c r="V254" i="164"/>
  <c r="K107" i="78"/>
  <c r="V264" i="164"/>
  <c r="K23" i="79"/>
  <c r="W180" i="164"/>
  <c r="J31" i="79"/>
  <c r="W188" i="164"/>
  <c r="J39" i="79"/>
  <c r="W196" i="164"/>
  <c r="J47" i="79"/>
  <c r="W204" i="164"/>
  <c r="K55" i="79"/>
  <c r="W212" i="164"/>
  <c r="K63" i="79"/>
  <c r="W220" i="164"/>
  <c r="K72" i="79"/>
  <c r="W229" i="164"/>
  <c r="J80" i="79"/>
  <c r="W237" i="164"/>
  <c r="K91" i="79"/>
  <c r="W248" i="164"/>
  <c r="J122" i="79"/>
  <c r="D27" i="79" s="1"/>
  <c r="W279" i="164"/>
  <c r="K17" i="80"/>
  <c r="X174" i="164"/>
  <c r="J33" i="80"/>
  <c r="X190" i="164"/>
  <c r="K41" i="80"/>
  <c r="X198" i="164"/>
  <c r="K49" i="80"/>
  <c r="X206" i="164"/>
  <c r="J74" i="80"/>
  <c r="X231" i="164"/>
  <c r="K82" i="80"/>
  <c r="X239" i="164"/>
  <c r="J112" i="80"/>
  <c r="X269" i="164"/>
  <c r="K125" i="80"/>
  <c r="X282" i="164"/>
  <c r="K19" i="81"/>
  <c r="Y176" i="164"/>
  <c r="K27" i="81"/>
  <c r="Y184" i="164"/>
  <c r="K35" i="81"/>
  <c r="Y192" i="164"/>
  <c r="K43" i="81"/>
  <c r="Y200" i="164"/>
  <c r="K59" i="81"/>
  <c r="Y216" i="164"/>
  <c r="K67" i="81"/>
  <c r="Y224" i="164"/>
  <c r="K76" i="81"/>
  <c r="Y233" i="164"/>
  <c r="K86" i="81"/>
  <c r="E19" i="81" s="1"/>
  <c r="Y243" i="164"/>
  <c r="K116" i="81"/>
  <c r="E25" i="81" s="1"/>
  <c r="Y273" i="164"/>
  <c r="J21" i="82"/>
  <c r="Z178" i="164"/>
  <c r="K29" i="82"/>
  <c r="Z186" i="164"/>
  <c r="K37" i="82"/>
  <c r="Z194" i="164"/>
  <c r="J45" i="82"/>
  <c r="Z202" i="164"/>
  <c r="K53" i="82"/>
  <c r="Z210" i="164"/>
  <c r="J61" i="82"/>
  <c r="Z218" i="164"/>
  <c r="J69" i="82"/>
  <c r="Z226" i="164"/>
  <c r="K78" i="82"/>
  <c r="Z235" i="164"/>
  <c r="K89" i="82"/>
  <c r="Z246" i="164"/>
  <c r="K97" i="82"/>
  <c r="Z254" i="164"/>
  <c r="J107" i="82"/>
  <c r="Z264" i="164"/>
  <c r="J23" i="83"/>
  <c r="AA180" i="164"/>
  <c r="J82" i="84"/>
  <c r="AB239" i="164"/>
  <c r="K101" i="84"/>
  <c r="AB258" i="164"/>
  <c r="J112" i="84"/>
  <c r="AB269" i="164"/>
  <c r="K125" i="84"/>
  <c r="AB282" i="164"/>
  <c r="K19" i="85"/>
  <c r="AC176" i="164"/>
  <c r="K27" i="85"/>
  <c r="AC184" i="164"/>
  <c r="J35" i="85"/>
  <c r="AC192" i="164"/>
  <c r="K43" i="85"/>
  <c r="AC200" i="164"/>
  <c r="K51" i="85"/>
  <c r="AC208" i="164"/>
  <c r="K59" i="85"/>
  <c r="AC216" i="164"/>
  <c r="J67" i="85"/>
  <c r="AC224" i="164"/>
  <c r="K76" i="85"/>
  <c r="AC233" i="164"/>
  <c r="K86" i="85"/>
  <c r="AC243" i="164"/>
  <c r="K95" i="85"/>
  <c r="AC252" i="164"/>
  <c r="K116" i="85"/>
  <c r="E25" i="85" s="1"/>
  <c r="AC273" i="164"/>
  <c r="K21" i="86"/>
  <c r="AD178" i="164"/>
  <c r="J29" i="86"/>
  <c r="AD186" i="164"/>
  <c r="K37" i="86"/>
  <c r="AD194" i="164"/>
  <c r="K45" i="86"/>
  <c r="AD202" i="164"/>
  <c r="K53" i="86"/>
  <c r="AD210" i="164"/>
  <c r="K61" i="86"/>
  <c r="AD218" i="164"/>
  <c r="K69" i="86"/>
  <c r="AD226" i="164"/>
  <c r="K78" i="86"/>
  <c r="AD235" i="164"/>
  <c r="J89" i="86"/>
  <c r="AD246" i="164"/>
  <c r="J97" i="86"/>
  <c r="AD254" i="164"/>
  <c r="J107" i="86"/>
  <c r="AD264" i="164"/>
  <c r="K119" i="86"/>
  <c r="AD276" i="164"/>
  <c r="K99" i="87"/>
  <c r="AE256" i="164"/>
  <c r="K122" i="87"/>
  <c r="E27" i="87" s="1"/>
  <c r="AE279" i="164"/>
  <c r="J17" i="88"/>
  <c r="AF174" i="164"/>
  <c r="J25" i="88"/>
  <c r="AF182" i="164"/>
  <c r="J33" i="88"/>
  <c r="AF190" i="164"/>
  <c r="J49" i="88"/>
  <c r="AF206" i="164"/>
  <c r="J57" i="88"/>
  <c r="AF214" i="164"/>
  <c r="J82" i="88"/>
  <c r="AF239" i="164"/>
  <c r="K125" i="88"/>
  <c r="AF282" i="164"/>
  <c r="K19" i="89"/>
  <c r="AG176" i="164"/>
  <c r="K27" i="89"/>
  <c r="AG184" i="164"/>
  <c r="K35" i="89"/>
  <c r="AG192" i="164"/>
  <c r="K43" i="89"/>
  <c r="AG200" i="164"/>
  <c r="K51" i="89"/>
  <c r="AG208" i="164"/>
  <c r="K59" i="89"/>
  <c r="AG216" i="164"/>
  <c r="K67" i="89"/>
  <c r="AG224" i="164"/>
  <c r="K76" i="89"/>
  <c r="AG233" i="164"/>
  <c r="K86" i="89"/>
  <c r="AG243" i="164"/>
  <c r="K95" i="89"/>
  <c r="AG252" i="164"/>
  <c r="K116" i="89"/>
  <c r="E25" i="89" s="1"/>
  <c r="AG273" i="164"/>
  <c r="J21" i="90"/>
  <c r="AH178" i="164"/>
  <c r="J29" i="90"/>
  <c r="AH186" i="164"/>
  <c r="J37" i="90"/>
  <c r="AH194" i="164"/>
  <c r="K45" i="90"/>
  <c r="AH202" i="164"/>
  <c r="J53" i="90"/>
  <c r="AH210" i="164"/>
  <c r="J61" i="90"/>
  <c r="AH218" i="164"/>
  <c r="J69" i="90"/>
  <c r="AH226" i="164"/>
  <c r="J78" i="90"/>
  <c r="AH235" i="164"/>
  <c r="J89" i="90"/>
  <c r="AH246" i="164"/>
  <c r="J97" i="90"/>
  <c r="AH254" i="164"/>
  <c r="K107" i="90"/>
  <c r="AH264" i="164"/>
  <c r="K23" i="91"/>
  <c r="AI180" i="164"/>
  <c r="K31" i="91"/>
  <c r="AI188" i="164"/>
  <c r="K39" i="91"/>
  <c r="AI196" i="164"/>
  <c r="K47" i="91"/>
  <c r="AI204" i="164"/>
  <c r="K55" i="91"/>
  <c r="AI212" i="164"/>
  <c r="K63" i="91"/>
  <c r="AI220" i="164"/>
  <c r="K72" i="91"/>
  <c r="AI229" i="164"/>
  <c r="K80" i="91"/>
  <c r="AI237" i="164"/>
  <c r="K91" i="91"/>
  <c r="AI248" i="164"/>
  <c r="K99" i="91"/>
  <c r="AI256" i="164"/>
  <c r="K110" i="91"/>
  <c r="AI267" i="164"/>
  <c r="K122" i="91"/>
  <c r="E27" i="91" s="1"/>
  <c r="AI279" i="164"/>
  <c r="K25" i="92"/>
  <c r="AJ182" i="164"/>
  <c r="K33" i="92"/>
  <c r="AJ190" i="164"/>
  <c r="J93" i="92"/>
  <c r="AJ250" i="164"/>
  <c r="K101" i="92"/>
  <c r="AJ258" i="164"/>
  <c r="K112" i="92"/>
  <c r="AJ269" i="164"/>
  <c r="K125" i="92"/>
  <c r="AJ282" i="164"/>
  <c r="J19" i="93"/>
  <c r="AK176" i="164"/>
  <c r="K27" i="93"/>
  <c r="AK184" i="164"/>
  <c r="K35" i="93"/>
  <c r="AK192" i="164"/>
  <c r="K43" i="93"/>
  <c r="AK200" i="164"/>
  <c r="K51" i="93"/>
  <c r="AK208" i="164"/>
  <c r="K59" i="93"/>
  <c r="AK216" i="164"/>
  <c r="K67" i="93"/>
  <c r="AK224" i="164"/>
  <c r="K76" i="93"/>
  <c r="AK233" i="164"/>
  <c r="J86" i="93"/>
  <c r="D19" i="93" s="1"/>
  <c r="AK243" i="164"/>
  <c r="K95" i="93"/>
  <c r="AK252" i="164"/>
  <c r="K116" i="93"/>
  <c r="E25" i="93" s="1"/>
  <c r="AK273" i="164"/>
  <c r="J21" i="94"/>
  <c r="AL178" i="164"/>
  <c r="J29" i="94"/>
  <c r="AL186" i="164"/>
  <c r="J37" i="94"/>
  <c r="AL194" i="164"/>
  <c r="J45" i="94"/>
  <c r="AL202" i="164"/>
  <c r="J53" i="94"/>
  <c r="AL210" i="164"/>
  <c r="J61" i="94"/>
  <c r="AL218" i="164"/>
  <c r="J69" i="94"/>
  <c r="AL226" i="164"/>
  <c r="J78" i="94"/>
  <c r="AL235" i="164"/>
  <c r="J89" i="94"/>
  <c r="AL246" i="164"/>
  <c r="J97" i="94"/>
  <c r="AL254" i="164"/>
  <c r="J107" i="94"/>
  <c r="AL264" i="164"/>
  <c r="J119" i="94"/>
  <c r="AL276" i="164"/>
  <c r="AL304" i="164"/>
  <c r="AL318" i="164"/>
  <c r="K31" i="95"/>
  <c r="AM188" i="164"/>
  <c r="K39" i="95"/>
  <c r="AM196" i="164"/>
  <c r="J47" i="95"/>
  <c r="AM204" i="164"/>
  <c r="J55" i="95"/>
  <c r="AM212" i="164"/>
  <c r="J80" i="95"/>
  <c r="AM237" i="164"/>
  <c r="J91" i="95"/>
  <c r="AM248" i="164"/>
  <c r="J110" i="95"/>
  <c r="D23" i="95" s="1"/>
  <c r="AM267" i="164"/>
  <c r="AM328" i="164"/>
  <c r="AM314" i="164"/>
  <c r="K25" i="96"/>
  <c r="AN182" i="164"/>
  <c r="K49" i="96"/>
  <c r="AN206" i="164"/>
  <c r="K57" i="96"/>
  <c r="AN214" i="164"/>
  <c r="J82" i="96"/>
  <c r="AN239" i="164"/>
  <c r="K125" i="96"/>
  <c r="AN282" i="164"/>
  <c r="K19" i="97"/>
  <c r="AO176" i="164"/>
  <c r="K27" i="97"/>
  <c r="AO184" i="164"/>
  <c r="K35" i="97"/>
  <c r="AO192" i="164"/>
  <c r="K43" i="97"/>
  <c r="AO200" i="164"/>
  <c r="K51" i="97"/>
  <c r="AO208" i="164"/>
  <c r="K59" i="97"/>
  <c r="AO216" i="164"/>
  <c r="K67" i="97"/>
  <c r="AO224" i="164"/>
  <c r="K76" i="97"/>
  <c r="AO233" i="164"/>
  <c r="K86" i="97"/>
  <c r="AO243" i="164"/>
  <c r="K95" i="97"/>
  <c r="AO252" i="164"/>
  <c r="K116" i="97"/>
  <c r="E25" i="97" s="1"/>
  <c r="AO273" i="164"/>
  <c r="K21" i="98"/>
  <c r="AP178" i="164"/>
  <c r="K29" i="98"/>
  <c r="AP186" i="164"/>
  <c r="J37" i="98"/>
  <c r="AP194" i="164"/>
  <c r="J45" i="98"/>
  <c r="AP202" i="164"/>
  <c r="K53" i="98"/>
  <c r="AP210" i="164"/>
  <c r="K61" i="98"/>
  <c r="AP218" i="164"/>
  <c r="J69" i="98"/>
  <c r="AP226" i="164"/>
  <c r="K78" i="98"/>
  <c r="AP235" i="164"/>
  <c r="K89" i="98"/>
  <c r="AP246" i="164"/>
  <c r="J97" i="98"/>
  <c r="AP254" i="164"/>
  <c r="K107" i="98"/>
  <c r="E22" i="98" s="1"/>
  <c r="AP264" i="164"/>
  <c r="J119" i="98"/>
  <c r="AP276" i="164"/>
  <c r="K31" i="99"/>
  <c r="AQ188" i="164"/>
  <c r="J47" i="99"/>
  <c r="AQ204" i="164"/>
  <c r="J55" i="99"/>
  <c r="AQ212" i="164"/>
  <c r="J72" i="99"/>
  <c r="AQ229" i="164"/>
  <c r="K80" i="99"/>
  <c r="AQ237" i="164"/>
  <c r="K99" i="99"/>
  <c r="AQ256" i="164"/>
  <c r="K122" i="99"/>
  <c r="E27" i="99" s="1"/>
  <c r="AQ279" i="164"/>
  <c r="K125" i="100"/>
  <c r="AR282" i="164"/>
  <c r="K19" i="101"/>
  <c r="AS176" i="164"/>
  <c r="K27" i="101"/>
  <c r="AS184" i="164"/>
  <c r="K35" i="101"/>
  <c r="AS192" i="164"/>
  <c r="K43" i="101"/>
  <c r="AS200" i="164"/>
  <c r="K51" i="101"/>
  <c r="AS208" i="164"/>
  <c r="K59" i="101"/>
  <c r="AS216" i="164"/>
  <c r="K67" i="101"/>
  <c r="AS224" i="164"/>
  <c r="K76" i="101"/>
  <c r="AS233" i="164"/>
  <c r="K86" i="101"/>
  <c r="AS243" i="164"/>
  <c r="K95" i="101"/>
  <c r="AS252" i="164"/>
  <c r="K116" i="101"/>
  <c r="E25" i="101" s="1"/>
  <c r="AS273" i="164"/>
  <c r="J21" i="102"/>
  <c r="AT178" i="164"/>
  <c r="K29" i="102"/>
  <c r="AT186" i="164"/>
  <c r="K37" i="102"/>
  <c r="AT194" i="164"/>
  <c r="K45" i="102"/>
  <c r="AT202" i="164"/>
  <c r="K53" i="102"/>
  <c r="AT210" i="164"/>
  <c r="J61" i="102"/>
  <c r="AT218" i="164"/>
  <c r="J69" i="102"/>
  <c r="AT226" i="164"/>
  <c r="J78" i="102"/>
  <c r="AT235" i="164"/>
  <c r="K89" i="102"/>
  <c r="AT246" i="164"/>
  <c r="K97" i="102"/>
  <c r="AT254" i="164"/>
  <c r="K107" i="102"/>
  <c r="AT264" i="164"/>
  <c r="K119" i="102"/>
  <c r="AT276" i="164"/>
  <c r="AT318" i="164"/>
  <c r="AT304" i="164"/>
  <c r="K23" i="103"/>
  <c r="AU180" i="164"/>
  <c r="K31" i="103"/>
  <c r="AU188" i="164"/>
  <c r="K39" i="103"/>
  <c r="AU196" i="164"/>
  <c r="K47" i="103"/>
  <c r="AU204" i="164"/>
  <c r="K55" i="103"/>
  <c r="AU212" i="164"/>
  <c r="K63" i="103"/>
  <c r="AU220" i="164"/>
  <c r="K72" i="103"/>
  <c r="AU229" i="164"/>
  <c r="K80" i="103"/>
  <c r="AU237" i="164"/>
  <c r="K91" i="103"/>
  <c r="AU248" i="164"/>
  <c r="K99" i="103"/>
  <c r="AU256" i="164"/>
  <c r="K110" i="103"/>
  <c r="AU267" i="164"/>
  <c r="K122" i="103"/>
  <c r="E27" i="103" s="1"/>
  <c r="AU279" i="164"/>
  <c r="AU320" i="164"/>
  <c r="AU306" i="164"/>
  <c r="K125" i="104"/>
  <c r="AV282" i="164"/>
  <c r="K27" i="105"/>
  <c r="AW184" i="164"/>
  <c r="K43" i="105"/>
  <c r="AW200" i="164"/>
  <c r="K59" i="105"/>
  <c r="AW216" i="164"/>
  <c r="K76" i="105"/>
  <c r="AW233" i="164"/>
  <c r="K95" i="105"/>
  <c r="AW252" i="164"/>
  <c r="K116" i="105"/>
  <c r="E25" i="105" s="1"/>
  <c r="AW273" i="164"/>
  <c r="K21" i="106"/>
  <c r="AX178" i="164"/>
  <c r="K29" i="106"/>
  <c r="AX186" i="164"/>
  <c r="K37" i="106"/>
  <c r="AX194" i="164"/>
  <c r="K45" i="106"/>
  <c r="AX202" i="164"/>
  <c r="K53" i="106"/>
  <c r="AX210" i="164"/>
  <c r="K61" i="106"/>
  <c r="AX218" i="164"/>
  <c r="J69" i="106"/>
  <c r="AX226" i="164"/>
  <c r="K78" i="106"/>
  <c r="AX235" i="164"/>
  <c r="K89" i="106"/>
  <c r="AX246" i="164"/>
  <c r="J97" i="106"/>
  <c r="AX254" i="164"/>
  <c r="J107" i="106"/>
  <c r="AX264" i="164"/>
  <c r="K119" i="106"/>
  <c r="AX276" i="164"/>
  <c r="K23" i="107"/>
  <c r="AY180" i="164"/>
  <c r="J31" i="107"/>
  <c r="AY188" i="164"/>
  <c r="K39" i="107"/>
  <c r="AY196" i="164"/>
  <c r="J47" i="107"/>
  <c r="AY204" i="164"/>
  <c r="K55" i="107"/>
  <c r="AY212" i="164"/>
  <c r="J63" i="107"/>
  <c r="AY220" i="164"/>
  <c r="J72" i="107"/>
  <c r="AY229" i="164"/>
  <c r="J80" i="107"/>
  <c r="AY237" i="164"/>
  <c r="K91" i="107"/>
  <c r="AY248" i="164"/>
  <c r="J122" i="107"/>
  <c r="D27" i="107" s="1"/>
  <c r="AY279" i="164"/>
  <c r="K49" i="108"/>
  <c r="AZ206" i="164"/>
  <c r="J65" i="108"/>
  <c r="AZ222" i="164"/>
  <c r="J101" i="108"/>
  <c r="AZ258" i="164"/>
  <c r="J112" i="108"/>
  <c r="AZ269" i="164"/>
  <c r="K19" i="109"/>
  <c r="BA176" i="164"/>
  <c r="K35" i="109"/>
  <c r="BA192" i="164"/>
  <c r="K43" i="109"/>
  <c r="BA200" i="164"/>
  <c r="K59" i="109"/>
  <c r="BA216" i="164"/>
  <c r="K67" i="109"/>
  <c r="BA224" i="164"/>
  <c r="K86" i="109"/>
  <c r="BA243" i="164"/>
  <c r="K116" i="109"/>
  <c r="E25" i="109" s="1"/>
  <c r="BA273" i="164"/>
  <c r="K21" i="110"/>
  <c r="BB178" i="164"/>
  <c r="J29" i="110"/>
  <c r="BB186" i="164"/>
  <c r="K37" i="110"/>
  <c r="BB194" i="164"/>
  <c r="K45" i="110"/>
  <c r="BB202" i="164"/>
  <c r="J53" i="110"/>
  <c r="BB210" i="164"/>
  <c r="K61" i="110"/>
  <c r="BB218" i="164"/>
  <c r="K69" i="110"/>
  <c r="BB226" i="164"/>
  <c r="K78" i="110"/>
  <c r="BB235" i="164"/>
  <c r="J89" i="110"/>
  <c r="BB246" i="164"/>
  <c r="J97" i="110"/>
  <c r="BB254" i="164"/>
  <c r="K107" i="110"/>
  <c r="BB264" i="164"/>
  <c r="J119" i="110"/>
  <c r="BB276" i="164"/>
  <c r="N157" i="164"/>
  <c r="N317" i="164" s="1"/>
  <c r="S189" i="164"/>
  <c r="C197" i="164"/>
  <c r="BA233" i="164"/>
  <c r="J32" i="64"/>
  <c r="H189" i="164"/>
  <c r="J64" i="64"/>
  <c r="H221" i="164"/>
  <c r="J100" i="64"/>
  <c r="H257" i="164"/>
  <c r="K26" i="65"/>
  <c r="I183" i="164"/>
  <c r="BD183" i="164" s="1"/>
  <c r="K58" i="65"/>
  <c r="I215" i="164"/>
  <c r="K94" i="65"/>
  <c r="I251" i="164"/>
  <c r="K38" i="67"/>
  <c r="K195" i="164"/>
  <c r="K71" i="67"/>
  <c r="K228" i="164"/>
  <c r="K120" i="67"/>
  <c r="K277" i="164"/>
  <c r="J32" i="68"/>
  <c r="L189" i="164"/>
  <c r="J64" i="68"/>
  <c r="L221" i="164"/>
  <c r="J100" i="68"/>
  <c r="L257" i="164"/>
  <c r="J46" i="71"/>
  <c r="O203" i="164"/>
  <c r="K90" i="71"/>
  <c r="O247" i="164"/>
  <c r="J40" i="72"/>
  <c r="P197" i="164"/>
  <c r="J81" i="72"/>
  <c r="P238" i="164"/>
  <c r="K84" i="73"/>
  <c r="E18" i="73" s="1"/>
  <c r="Q241" i="164"/>
  <c r="J36" i="74"/>
  <c r="R193" i="164"/>
  <c r="J68" i="74"/>
  <c r="R225" i="164"/>
  <c r="K106" i="74"/>
  <c r="E22" i="74" s="1"/>
  <c r="R263" i="164"/>
  <c r="C43" i="74"/>
  <c r="R151" i="164" s="1"/>
  <c r="R157" i="164"/>
  <c r="R317" i="164" s="1"/>
  <c r="J22" i="75"/>
  <c r="S179" i="164"/>
  <c r="K54" i="75"/>
  <c r="S211" i="164"/>
  <c r="J79" i="75"/>
  <c r="S236" i="164"/>
  <c r="J32" i="76"/>
  <c r="T189" i="164"/>
  <c r="J64" i="76"/>
  <c r="T221" i="164"/>
  <c r="J111" i="76"/>
  <c r="T268" i="164"/>
  <c r="K20" i="78"/>
  <c r="V177" i="164"/>
  <c r="J52" i="78"/>
  <c r="V209" i="164"/>
  <c r="J87" i="78"/>
  <c r="V244" i="164"/>
  <c r="K38" i="79"/>
  <c r="W195" i="164"/>
  <c r="J79" i="79"/>
  <c r="W236" i="164"/>
  <c r="J40" i="80"/>
  <c r="X197" i="164"/>
  <c r="J73" i="80"/>
  <c r="X230" i="164"/>
  <c r="J111" i="80"/>
  <c r="X268" i="164"/>
  <c r="J20" i="82"/>
  <c r="Z177" i="164"/>
  <c r="J60" i="82"/>
  <c r="Z217" i="164"/>
  <c r="J96" i="82"/>
  <c r="Z253" i="164"/>
  <c r="J32" i="84"/>
  <c r="AB189" i="164"/>
  <c r="J64" i="84"/>
  <c r="AB221" i="164"/>
  <c r="J100" i="84"/>
  <c r="AB257" i="164"/>
  <c r="AB321" i="164"/>
  <c r="AB307" i="164"/>
  <c r="K44" i="86"/>
  <c r="AD201" i="164"/>
  <c r="K46" i="87"/>
  <c r="AE203" i="164"/>
  <c r="K90" i="87"/>
  <c r="AE247" i="164"/>
  <c r="J40" i="88"/>
  <c r="AF197" i="164"/>
  <c r="J73" i="88"/>
  <c r="AF230" i="164"/>
  <c r="J111" i="88"/>
  <c r="AF268" i="164"/>
  <c r="J20" i="90"/>
  <c r="AH177" i="164"/>
  <c r="J52" i="90"/>
  <c r="AH209" i="164"/>
  <c r="J87" i="90"/>
  <c r="AH244" i="164"/>
  <c r="J109" i="91"/>
  <c r="AI266" i="164"/>
  <c r="J32" i="92"/>
  <c r="AJ189" i="164"/>
  <c r="J73" i="92"/>
  <c r="AJ230" i="164"/>
  <c r="J111" i="92"/>
  <c r="AJ268" i="164"/>
  <c r="K20" i="94"/>
  <c r="AL177" i="164"/>
  <c r="K52" i="94"/>
  <c r="AL209" i="164"/>
  <c r="K77" i="94"/>
  <c r="AL234" i="164"/>
  <c r="K118" i="94"/>
  <c r="AL275" i="164"/>
  <c r="J30" i="95"/>
  <c r="AM187" i="164"/>
  <c r="J62" i="95"/>
  <c r="AM219" i="164"/>
  <c r="K98" i="95"/>
  <c r="AM255" i="164"/>
  <c r="J24" i="96"/>
  <c r="AN181" i="164"/>
  <c r="J56" i="96"/>
  <c r="AN213" i="164"/>
  <c r="J81" i="96"/>
  <c r="AN238" i="164"/>
  <c r="K44" i="98"/>
  <c r="AP201" i="164"/>
  <c r="K77" i="98"/>
  <c r="AP234" i="164"/>
  <c r="K118" i="98"/>
  <c r="AP275" i="164"/>
  <c r="J30" i="99"/>
  <c r="AQ187" i="164"/>
  <c r="K62" i="99"/>
  <c r="AQ219" i="164"/>
  <c r="J98" i="99"/>
  <c r="AQ255" i="164"/>
  <c r="J24" i="100"/>
  <c r="AR181" i="164"/>
  <c r="J56" i="100"/>
  <c r="AR213" i="164"/>
  <c r="J92" i="100"/>
  <c r="AR249" i="164"/>
  <c r="K124" i="100"/>
  <c r="AR281" i="164"/>
  <c r="K36" i="102"/>
  <c r="AT193" i="164"/>
  <c r="K68" i="102"/>
  <c r="AT225" i="164"/>
  <c r="K106" i="102"/>
  <c r="AT263" i="164"/>
  <c r="C43" i="102"/>
  <c r="AT151" i="164" s="1"/>
  <c r="AT157" i="164"/>
  <c r="AT317" i="164" s="1"/>
  <c r="J40" i="104"/>
  <c r="AV197" i="164"/>
  <c r="J73" i="104"/>
  <c r="AV230" i="164"/>
  <c r="J111" i="104"/>
  <c r="AV268" i="164"/>
  <c r="K28" i="106"/>
  <c r="AX185" i="164"/>
  <c r="J60" i="106"/>
  <c r="AX217" i="164"/>
  <c r="J96" i="106"/>
  <c r="AX253" i="164"/>
  <c r="J46" i="107"/>
  <c r="AY203" i="164"/>
  <c r="K71" i="107"/>
  <c r="AY228" i="164"/>
  <c r="K109" i="107"/>
  <c r="AY266" i="164"/>
  <c r="J24" i="108"/>
  <c r="AZ181" i="164"/>
  <c r="J56" i="108"/>
  <c r="AZ213" i="164"/>
  <c r="J92" i="108"/>
  <c r="AZ249" i="164"/>
  <c r="K124" i="108"/>
  <c r="AZ281" i="164"/>
  <c r="K36" i="110"/>
  <c r="BB193" i="164"/>
  <c r="K87" i="110"/>
  <c r="BB244" i="164"/>
  <c r="J30" i="58"/>
  <c r="B187" i="164"/>
  <c r="J54" i="58"/>
  <c r="B211" i="164"/>
  <c r="J79" i="58"/>
  <c r="B236" i="164"/>
  <c r="BC300" i="164"/>
  <c r="J56" i="59"/>
  <c r="C213" i="164"/>
  <c r="J64" i="59"/>
  <c r="C221" i="164"/>
  <c r="J73" i="59"/>
  <c r="C230" i="164"/>
  <c r="J81" i="59"/>
  <c r="C238" i="164"/>
  <c r="J92" i="59"/>
  <c r="C249" i="164"/>
  <c r="J100" i="59"/>
  <c r="C257" i="164"/>
  <c r="J111" i="59"/>
  <c r="C268" i="164"/>
  <c r="K124" i="59"/>
  <c r="C281" i="164"/>
  <c r="K60" i="61"/>
  <c r="E217" i="164"/>
  <c r="J68" i="61"/>
  <c r="E225" i="164"/>
  <c r="K77" i="61"/>
  <c r="E234" i="164"/>
  <c r="K87" i="61"/>
  <c r="E244" i="164"/>
  <c r="K96" i="61"/>
  <c r="E253" i="164"/>
  <c r="K106" i="61"/>
  <c r="E263" i="164"/>
  <c r="K118" i="61"/>
  <c r="E275" i="164"/>
  <c r="C43" i="61"/>
  <c r="E151" i="164" s="1"/>
  <c r="E157" i="164"/>
  <c r="E170" i="164" s="1"/>
  <c r="K22" i="62"/>
  <c r="F179" i="164"/>
  <c r="K30" i="62"/>
  <c r="F187" i="164"/>
  <c r="J38" i="62"/>
  <c r="F195" i="164"/>
  <c r="K46" i="62"/>
  <c r="F203" i="164"/>
  <c r="K54" i="62"/>
  <c r="F211" i="164"/>
  <c r="K62" i="62"/>
  <c r="F219" i="164"/>
  <c r="K71" i="62"/>
  <c r="F228" i="164"/>
  <c r="K79" i="62"/>
  <c r="F236" i="164"/>
  <c r="K90" i="62"/>
  <c r="F247" i="164"/>
  <c r="K98" i="62"/>
  <c r="F255" i="164"/>
  <c r="K109" i="62"/>
  <c r="F266" i="164"/>
  <c r="J120" i="62"/>
  <c r="F277" i="164"/>
  <c r="J24" i="63"/>
  <c r="G181" i="164"/>
  <c r="J32" i="63"/>
  <c r="G189" i="164"/>
  <c r="J40" i="63"/>
  <c r="G197" i="164"/>
  <c r="J48" i="63"/>
  <c r="G205" i="164"/>
  <c r="J56" i="63"/>
  <c r="G213" i="164"/>
  <c r="J64" i="63"/>
  <c r="G221" i="164"/>
  <c r="J73" i="63"/>
  <c r="G230" i="164"/>
  <c r="J81" i="63"/>
  <c r="G238" i="164"/>
  <c r="J92" i="63"/>
  <c r="G249" i="164"/>
  <c r="J100" i="63"/>
  <c r="G257" i="164"/>
  <c r="K111" i="63"/>
  <c r="G268" i="164"/>
  <c r="K124" i="63"/>
  <c r="G281" i="164"/>
  <c r="BC283" i="164"/>
  <c r="BE163" i="164"/>
  <c r="BF163" i="164" s="1"/>
  <c r="BE287" i="164"/>
  <c r="BF287" i="164" s="1"/>
  <c r="K20" i="65"/>
  <c r="I177" i="164"/>
  <c r="J28" i="65"/>
  <c r="I185" i="164"/>
  <c r="J36" i="65"/>
  <c r="I193" i="164"/>
  <c r="J44" i="65"/>
  <c r="I201" i="164"/>
  <c r="J52" i="65"/>
  <c r="I209" i="164"/>
  <c r="K60" i="65"/>
  <c r="I217" i="164"/>
  <c r="K68" i="65"/>
  <c r="I225" i="164"/>
  <c r="J77" i="65"/>
  <c r="I234" i="164"/>
  <c r="J87" i="65"/>
  <c r="I244" i="164"/>
  <c r="J96" i="65"/>
  <c r="I253" i="164"/>
  <c r="J106" i="65"/>
  <c r="I263" i="164"/>
  <c r="J118" i="65"/>
  <c r="I275" i="164"/>
  <c r="C43" i="65"/>
  <c r="I151" i="164" s="1"/>
  <c r="I157" i="164"/>
  <c r="I303" i="164" s="1"/>
  <c r="J22" i="66"/>
  <c r="J179" i="164"/>
  <c r="K30" i="66"/>
  <c r="J187" i="164"/>
  <c r="K38" i="66"/>
  <c r="J195" i="164"/>
  <c r="K46" i="66"/>
  <c r="J203" i="164"/>
  <c r="K54" i="66"/>
  <c r="J211" i="164"/>
  <c r="J62" i="66"/>
  <c r="J219" i="164"/>
  <c r="J71" i="66"/>
  <c r="J228" i="164"/>
  <c r="K79" i="66"/>
  <c r="J236" i="164"/>
  <c r="K90" i="66"/>
  <c r="J247" i="164"/>
  <c r="J98" i="66"/>
  <c r="J255" i="164"/>
  <c r="K109" i="66"/>
  <c r="J266" i="164"/>
  <c r="K120" i="66"/>
  <c r="J277" i="164"/>
  <c r="J24" i="67"/>
  <c r="K181" i="164"/>
  <c r="J32" i="67"/>
  <c r="K189" i="164"/>
  <c r="J40" i="67"/>
  <c r="K197" i="164"/>
  <c r="J48" i="67"/>
  <c r="K205" i="164"/>
  <c r="J56" i="67"/>
  <c r="K213" i="164"/>
  <c r="J64" i="67"/>
  <c r="K221" i="164"/>
  <c r="J73" i="67"/>
  <c r="K230" i="164"/>
  <c r="J81" i="67"/>
  <c r="K238" i="164"/>
  <c r="J92" i="67"/>
  <c r="K249" i="164"/>
  <c r="J100" i="67"/>
  <c r="K257" i="164"/>
  <c r="J111" i="67"/>
  <c r="K268" i="164"/>
  <c r="K124" i="67"/>
  <c r="K281" i="164"/>
  <c r="K20" i="69"/>
  <c r="M177" i="164"/>
  <c r="K28" i="69"/>
  <c r="M185" i="164"/>
  <c r="K36" i="69"/>
  <c r="M193" i="164"/>
  <c r="K44" i="69"/>
  <c r="M201" i="164"/>
  <c r="K52" i="69"/>
  <c r="M209" i="164"/>
  <c r="J68" i="69"/>
  <c r="M225" i="164"/>
  <c r="K77" i="69"/>
  <c r="M234" i="164"/>
  <c r="K87" i="69"/>
  <c r="E19" i="69" s="1"/>
  <c r="M244" i="164"/>
  <c r="K96" i="69"/>
  <c r="M253" i="164"/>
  <c r="K106" i="69"/>
  <c r="M263" i="164"/>
  <c r="K118" i="69"/>
  <c r="M275" i="164"/>
  <c r="C43" i="69"/>
  <c r="M151" i="164" s="1"/>
  <c r="M157" i="164"/>
  <c r="M303" i="164" s="1"/>
  <c r="K22" i="70"/>
  <c r="N179" i="164"/>
  <c r="J30" i="70"/>
  <c r="N187" i="164"/>
  <c r="K38" i="70"/>
  <c r="N195" i="164"/>
  <c r="K46" i="70"/>
  <c r="N203" i="164"/>
  <c r="K54" i="70"/>
  <c r="N211" i="164"/>
  <c r="K62" i="70"/>
  <c r="N219" i="164"/>
  <c r="K71" i="70"/>
  <c r="N228" i="164"/>
  <c r="J79" i="70"/>
  <c r="N236" i="164"/>
  <c r="K90" i="70"/>
  <c r="N247" i="164"/>
  <c r="K98" i="70"/>
  <c r="N255" i="164"/>
  <c r="J109" i="70"/>
  <c r="N266" i="164"/>
  <c r="K120" i="70"/>
  <c r="N277" i="164"/>
  <c r="J24" i="71"/>
  <c r="O181" i="164"/>
  <c r="J32" i="71"/>
  <c r="O189" i="164"/>
  <c r="J40" i="71"/>
  <c r="O197" i="164"/>
  <c r="J48" i="71"/>
  <c r="O205" i="164"/>
  <c r="J56" i="71"/>
  <c r="O213" i="164"/>
  <c r="J64" i="71"/>
  <c r="O221" i="164"/>
  <c r="J73" i="71"/>
  <c r="O230" i="164"/>
  <c r="J81" i="71"/>
  <c r="O238" i="164"/>
  <c r="J92" i="71"/>
  <c r="O249" i="164"/>
  <c r="J100" i="71"/>
  <c r="O257" i="164"/>
  <c r="J111" i="71"/>
  <c r="O268" i="164"/>
  <c r="K124" i="71"/>
  <c r="O281" i="164"/>
  <c r="K18" i="72"/>
  <c r="P175" i="164"/>
  <c r="K26" i="72"/>
  <c r="P183" i="164"/>
  <c r="K34" i="72"/>
  <c r="P191" i="164"/>
  <c r="K42" i="72"/>
  <c r="P199" i="164"/>
  <c r="K50" i="72"/>
  <c r="P207" i="164"/>
  <c r="K58" i="72"/>
  <c r="P215" i="164"/>
  <c r="K66" i="72"/>
  <c r="P223" i="164"/>
  <c r="K75" i="72"/>
  <c r="P232" i="164"/>
  <c r="K84" i="72"/>
  <c r="E18" i="72" s="1"/>
  <c r="P241" i="164"/>
  <c r="K94" i="72"/>
  <c r="P251" i="164"/>
  <c r="K102" i="72"/>
  <c r="P259" i="164"/>
  <c r="K114" i="72"/>
  <c r="E24" i="72" s="1"/>
  <c r="P271" i="164"/>
  <c r="J20" i="73"/>
  <c r="Q177" i="164"/>
  <c r="K44" i="73"/>
  <c r="Q201" i="164"/>
  <c r="K52" i="73"/>
  <c r="Q209" i="164"/>
  <c r="K60" i="73"/>
  <c r="Q217" i="164"/>
  <c r="K68" i="73"/>
  <c r="Q225" i="164"/>
  <c r="K77" i="73"/>
  <c r="Q234" i="164"/>
  <c r="K87" i="73"/>
  <c r="Q244" i="164"/>
  <c r="K96" i="73"/>
  <c r="Q253" i="164"/>
  <c r="K106" i="73"/>
  <c r="Q263" i="164"/>
  <c r="K118" i="73"/>
  <c r="Q275" i="164"/>
  <c r="C43" i="73"/>
  <c r="Q151" i="164" s="1"/>
  <c r="Q157" i="164"/>
  <c r="Q317" i="164" s="1"/>
  <c r="K22" i="74"/>
  <c r="R179" i="164"/>
  <c r="J30" i="74"/>
  <c r="R187" i="164"/>
  <c r="J38" i="74"/>
  <c r="R195" i="164"/>
  <c r="K46" i="74"/>
  <c r="R203" i="164"/>
  <c r="K54" i="74"/>
  <c r="R211" i="164"/>
  <c r="K62" i="74"/>
  <c r="R219" i="164"/>
  <c r="J71" i="74"/>
  <c r="R228" i="164"/>
  <c r="J79" i="74"/>
  <c r="R236" i="164"/>
  <c r="K98" i="74"/>
  <c r="R255" i="164"/>
  <c r="K109" i="74"/>
  <c r="R266" i="164"/>
  <c r="J24" i="75"/>
  <c r="S181" i="164"/>
  <c r="J40" i="75"/>
  <c r="S197" i="164"/>
  <c r="J48" i="75"/>
  <c r="S205" i="164"/>
  <c r="J56" i="75"/>
  <c r="S213" i="164"/>
  <c r="J64" i="75"/>
  <c r="S221" i="164"/>
  <c r="J73" i="75"/>
  <c r="S230" i="164"/>
  <c r="J81" i="75"/>
  <c r="S238" i="164"/>
  <c r="J92" i="75"/>
  <c r="S249" i="164"/>
  <c r="J100" i="75"/>
  <c r="S257" i="164"/>
  <c r="J111" i="75"/>
  <c r="S268" i="164"/>
  <c r="K124" i="75"/>
  <c r="S281" i="164"/>
  <c r="J36" i="77"/>
  <c r="U193" i="164"/>
  <c r="K44" i="77"/>
  <c r="U201" i="164"/>
  <c r="K52" i="77"/>
  <c r="U209" i="164"/>
  <c r="J60" i="77"/>
  <c r="U217" i="164"/>
  <c r="J68" i="77"/>
  <c r="U225" i="164"/>
  <c r="J77" i="77"/>
  <c r="U234" i="164"/>
  <c r="K87" i="77"/>
  <c r="E19" i="77" s="1"/>
  <c r="U244" i="164"/>
  <c r="K96" i="77"/>
  <c r="U253" i="164"/>
  <c r="J106" i="77"/>
  <c r="U263" i="164"/>
  <c r="J118" i="77"/>
  <c r="U275" i="164"/>
  <c r="C43" i="77"/>
  <c r="U151" i="164" s="1"/>
  <c r="U157" i="164"/>
  <c r="U170" i="164" s="1"/>
  <c r="J22" i="78"/>
  <c r="V179" i="164"/>
  <c r="J30" i="78"/>
  <c r="V187" i="164"/>
  <c r="K38" i="78"/>
  <c r="V195" i="164"/>
  <c r="K46" i="78"/>
  <c r="V203" i="164"/>
  <c r="J54" i="78"/>
  <c r="V211" i="164"/>
  <c r="K62" i="78"/>
  <c r="V219" i="164"/>
  <c r="K71" i="78"/>
  <c r="V228" i="164"/>
  <c r="J79" i="78"/>
  <c r="V236" i="164"/>
  <c r="K90" i="78"/>
  <c r="V247" i="164"/>
  <c r="K98" i="78"/>
  <c r="V255" i="164"/>
  <c r="K109" i="78"/>
  <c r="V266" i="164"/>
  <c r="J24" i="79"/>
  <c r="W181" i="164"/>
  <c r="J32" i="79"/>
  <c r="W189" i="164"/>
  <c r="J40" i="79"/>
  <c r="W197" i="164"/>
  <c r="J48" i="79"/>
  <c r="W205" i="164"/>
  <c r="J56" i="79"/>
  <c r="W213" i="164"/>
  <c r="J64" i="79"/>
  <c r="W221" i="164"/>
  <c r="J73" i="79"/>
  <c r="W230" i="164"/>
  <c r="J81" i="79"/>
  <c r="W238" i="164"/>
  <c r="J92" i="79"/>
  <c r="W249" i="164"/>
  <c r="J100" i="79"/>
  <c r="W257" i="164"/>
  <c r="J111" i="79"/>
  <c r="W268" i="164"/>
  <c r="K124" i="79"/>
  <c r="W281" i="164"/>
  <c r="K20" i="81"/>
  <c r="Y177" i="164"/>
  <c r="K28" i="81"/>
  <c r="Y185" i="164"/>
  <c r="J36" i="81"/>
  <c r="Y193" i="164"/>
  <c r="K44" i="81"/>
  <c r="Y201" i="164"/>
  <c r="K52" i="81"/>
  <c r="Y209" i="164"/>
  <c r="J60" i="81"/>
  <c r="Y217" i="164"/>
  <c r="J68" i="81"/>
  <c r="Y225" i="164"/>
  <c r="K77" i="81"/>
  <c r="Y234" i="164"/>
  <c r="K87" i="81"/>
  <c r="Y244" i="164"/>
  <c r="K96" i="81"/>
  <c r="Y253" i="164"/>
  <c r="K106" i="81"/>
  <c r="Y263" i="164"/>
  <c r="K118" i="81"/>
  <c r="Y275" i="164"/>
  <c r="C43" i="81"/>
  <c r="Y151" i="164" s="1"/>
  <c r="Y157" i="164"/>
  <c r="Y317" i="164" s="1"/>
  <c r="J22" i="82"/>
  <c r="Z179" i="164"/>
  <c r="K30" i="82"/>
  <c r="Z187" i="164"/>
  <c r="K38" i="82"/>
  <c r="Z195" i="164"/>
  <c r="J46" i="82"/>
  <c r="Z203" i="164"/>
  <c r="J54" i="82"/>
  <c r="Z211" i="164"/>
  <c r="K62" i="82"/>
  <c r="Z219" i="164"/>
  <c r="K71" i="82"/>
  <c r="Z228" i="164"/>
  <c r="J79" i="82"/>
  <c r="Z236" i="164"/>
  <c r="K90" i="82"/>
  <c r="Z247" i="164"/>
  <c r="J98" i="82"/>
  <c r="Z255" i="164"/>
  <c r="K109" i="82"/>
  <c r="Z266" i="164"/>
  <c r="K24" i="83"/>
  <c r="AA181" i="164"/>
  <c r="J32" i="83"/>
  <c r="AA189" i="164"/>
  <c r="J40" i="83"/>
  <c r="AA197" i="164"/>
  <c r="J48" i="83"/>
  <c r="AA205" i="164"/>
  <c r="J56" i="83"/>
  <c r="AA213" i="164"/>
  <c r="J64" i="83"/>
  <c r="AA221" i="164"/>
  <c r="J73" i="83"/>
  <c r="AA230" i="164"/>
  <c r="J81" i="83"/>
  <c r="AA238" i="164"/>
  <c r="J92" i="83"/>
  <c r="AA249" i="164"/>
  <c r="J100" i="83"/>
  <c r="AA257" i="164"/>
  <c r="J111" i="83"/>
  <c r="AA268" i="164"/>
  <c r="K124" i="83"/>
  <c r="AA281" i="164"/>
  <c r="J20" i="85"/>
  <c r="AC177" i="164"/>
  <c r="J28" i="85"/>
  <c r="AC185" i="164"/>
  <c r="J36" i="85"/>
  <c r="AC193" i="164"/>
  <c r="K44" i="85"/>
  <c r="AC201" i="164"/>
  <c r="J52" i="85"/>
  <c r="AC209" i="164"/>
  <c r="J60" i="85"/>
  <c r="AC217" i="164"/>
  <c r="J68" i="85"/>
  <c r="AC225" i="164"/>
  <c r="J77" i="85"/>
  <c r="AC234" i="164"/>
  <c r="J87" i="85"/>
  <c r="AC244" i="164"/>
  <c r="J96" i="85"/>
  <c r="AC253" i="164"/>
  <c r="J106" i="85"/>
  <c r="AC263" i="164"/>
  <c r="J118" i="85"/>
  <c r="AC275" i="164"/>
  <c r="C43" i="85"/>
  <c r="AC151" i="164" s="1"/>
  <c r="AC157" i="164"/>
  <c r="AC317" i="164" s="1"/>
  <c r="J22" i="86"/>
  <c r="AD179" i="164"/>
  <c r="K30" i="86"/>
  <c r="AD187" i="164"/>
  <c r="J38" i="86"/>
  <c r="AD195" i="164"/>
  <c r="K46" i="86"/>
  <c r="AD203" i="164"/>
  <c r="J54" i="86"/>
  <c r="AD211" i="164"/>
  <c r="K62" i="86"/>
  <c r="AD219" i="164"/>
  <c r="J71" i="86"/>
  <c r="AD228" i="164"/>
  <c r="K79" i="86"/>
  <c r="AD236" i="164"/>
  <c r="J90" i="86"/>
  <c r="AD247" i="164"/>
  <c r="K98" i="86"/>
  <c r="AD255" i="164"/>
  <c r="K109" i="86"/>
  <c r="AD266" i="164"/>
  <c r="J24" i="87"/>
  <c r="AE181" i="164"/>
  <c r="J32" i="87"/>
  <c r="AE189" i="164"/>
  <c r="J40" i="87"/>
  <c r="AE197" i="164"/>
  <c r="J48" i="87"/>
  <c r="AE205" i="164"/>
  <c r="J56" i="87"/>
  <c r="AE213" i="164"/>
  <c r="J64" i="87"/>
  <c r="AE221" i="164"/>
  <c r="J73" i="87"/>
  <c r="AE230" i="164"/>
  <c r="J81" i="87"/>
  <c r="AE238" i="164"/>
  <c r="J92" i="87"/>
  <c r="AE249" i="164"/>
  <c r="J100" i="87"/>
  <c r="AE257" i="164"/>
  <c r="J111" i="87"/>
  <c r="AE268" i="164"/>
  <c r="K124" i="87"/>
  <c r="AE281" i="164"/>
  <c r="AE321" i="164"/>
  <c r="AE307" i="164"/>
  <c r="K20" i="89"/>
  <c r="AG177" i="164"/>
  <c r="K28" i="89"/>
  <c r="AG185" i="164"/>
  <c r="K36" i="89"/>
  <c r="AG193" i="164"/>
  <c r="J44" i="89"/>
  <c r="AG201" i="164"/>
  <c r="J52" i="89"/>
  <c r="AG209" i="164"/>
  <c r="J60" i="89"/>
  <c r="AG217" i="164"/>
  <c r="K68" i="89"/>
  <c r="AG225" i="164"/>
  <c r="K77" i="89"/>
  <c r="AG234" i="164"/>
  <c r="J87" i="89"/>
  <c r="AG244" i="164"/>
  <c r="J96" i="89"/>
  <c r="AG253" i="164"/>
  <c r="K106" i="89"/>
  <c r="AG263" i="164"/>
  <c r="K118" i="89"/>
  <c r="AG275" i="164"/>
  <c r="C43" i="89"/>
  <c r="AG151" i="164" s="1"/>
  <c r="AG157" i="164"/>
  <c r="J22" i="90"/>
  <c r="AH179" i="164"/>
  <c r="J30" i="90"/>
  <c r="AH187" i="164"/>
  <c r="K38" i="90"/>
  <c r="AH195" i="164"/>
  <c r="K46" i="90"/>
  <c r="AH203" i="164"/>
  <c r="J54" i="90"/>
  <c r="AH211" i="164"/>
  <c r="J62" i="90"/>
  <c r="AH219" i="164"/>
  <c r="J71" i="90"/>
  <c r="AH228" i="164"/>
  <c r="J79" i="90"/>
  <c r="AH236" i="164"/>
  <c r="K98" i="90"/>
  <c r="AH255" i="164"/>
  <c r="J109" i="90"/>
  <c r="AH266" i="164"/>
  <c r="J24" i="91"/>
  <c r="AI181" i="164"/>
  <c r="J32" i="91"/>
  <c r="AI189" i="164"/>
  <c r="K40" i="91"/>
  <c r="AI197" i="164"/>
  <c r="K48" i="91"/>
  <c r="AI205" i="164"/>
  <c r="K56" i="91"/>
  <c r="AI213" i="164"/>
  <c r="K64" i="91"/>
  <c r="AI221" i="164"/>
  <c r="J73" i="91"/>
  <c r="AI230" i="164"/>
  <c r="K81" i="91"/>
  <c r="AI238" i="164"/>
  <c r="J92" i="91"/>
  <c r="AI249" i="164"/>
  <c r="J100" i="91"/>
  <c r="AI257" i="164"/>
  <c r="K111" i="91"/>
  <c r="AI268" i="164"/>
  <c r="K124" i="91"/>
  <c r="AI281" i="164"/>
  <c r="J28" i="93"/>
  <c r="AK185" i="164"/>
  <c r="J36" i="93"/>
  <c r="AK193" i="164"/>
  <c r="K44" i="93"/>
  <c r="AK201" i="164"/>
  <c r="J52" i="93"/>
  <c r="AK209" i="164"/>
  <c r="J60" i="93"/>
  <c r="AK217" i="164"/>
  <c r="J68" i="93"/>
  <c r="AK225" i="164"/>
  <c r="J77" i="93"/>
  <c r="AK234" i="164"/>
  <c r="J87" i="93"/>
  <c r="AK244" i="164"/>
  <c r="J96" i="93"/>
  <c r="AK253" i="164"/>
  <c r="K106" i="93"/>
  <c r="AK263" i="164"/>
  <c r="J118" i="93"/>
  <c r="AK275" i="164"/>
  <c r="C43" i="93"/>
  <c r="AK151" i="164" s="1"/>
  <c r="AK157" i="164"/>
  <c r="AK170" i="164" s="1"/>
  <c r="J40" i="95"/>
  <c r="AM197" i="164"/>
  <c r="J48" i="95"/>
  <c r="AM205" i="164"/>
  <c r="J64" i="95"/>
  <c r="AM221" i="164"/>
  <c r="J73" i="95"/>
  <c r="AM230" i="164"/>
  <c r="J81" i="95"/>
  <c r="AM238" i="164"/>
  <c r="J92" i="95"/>
  <c r="AM249" i="164"/>
  <c r="J100" i="95"/>
  <c r="AM257" i="164"/>
  <c r="J111" i="95"/>
  <c r="AM268" i="164"/>
  <c r="J20" i="97"/>
  <c r="AO177" i="164"/>
  <c r="K28" i="97"/>
  <c r="AO185" i="164"/>
  <c r="K36" i="97"/>
  <c r="AO193" i="164"/>
  <c r="K44" i="97"/>
  <c r="AO201" i="164"/>
  <c r="K52" i="97"/>
  <c r="AO209" i="164"/>
  <c r="K60" i="97"/>
  <c r="AO217" i="164"/>
  <c r="J68" i="97"/>
  <c r="AO225" i="164"/>
  <c r="J77" i="97"/>
  <c r="AO234" i="164"/>
  <c r="K87" i="97"/>
  <c r="AO244" i="164"/>
  <c r="J96" i="97"/>
  <c r="AO253" i="164"/>
  <c r="K106" i="97"/>
  <c r="AO263" i="164"/>
  <c r="K118" i="97"/>
  <c r="AO275" i="164"/>
  <c r="C43" i="97"/>
  <c r="AO151" i="164" s="1"/>
  <c r="AO157" i="164"/>
  <c r="AO170" i="164" s="1"/>
  <c r="J22" i="98"/>
  <c r="AP179" i="164"/>
  <c r="J30" i="98"/>
  <c r="AP187" i="164"/>
  <c r="K38" i="98"/>
  <c r="AP195" i="164"/>
  <c r="K46" i="98"/>
  <c r="AP203" i="164"/>
  <c r="J54" i="98"/>
  <c r="AP211" i="164"/>
  <c r="K62" i="98"/>
  <c r="AP219" i="164"/>
  <c r="K71" i="98"/>
  <c r="AP228" i="164"/>
  <c r="J79" i="98"/>
  <c r="AP236" i="164"/>
  <c r="K90" i="98"/>
  <c r="AP247" i="164"/>
  <c r="J98" i="98"/>
  <c r="AP255" i="164"/>
  <c r="K109" i="98"/>
  <c r="AP266" i="164"/>
  <c r="J24" i="99"/>
  <c r="AQ181" i="164"/>
  <c r="J32" i="99"/>
  <c r="AQ189" i="164"/>
  <c r="J40" i="99"/>
  <c r="AQ197" i="164"/>
  <c r="J48" i="99"/>
  <c r="AQ205" i="164"/>
  <c r="J56" i="99"/>
  <c r="AQ213" i="164"/>
  <c r="J64" i="99"/>
  <c r="AQ221" i="164"/>
  <c r="J73" i="99"/>
  <c r="AQ230" i="164"/>
  <c r="J81" i="99"/>
  <c r="AQ238" i="164"/>
  <c r="J92" i="99"/>
  <c r="AQ249" i="164"/>
  <c r="J100" i="99"/>
  <c r="AQ257" i="164"/>
  <c r="J111" i="99"/>
  <c r="AQ268" i="164"/>
  <c r="K124" i="99"/>
  <c r="AQ281" i="164"/>
  <c r="J20" i="101"/>
  <c r="AS177" i="164"/>
  <c r="K28" i="101"/>
  <c r="AS185" i="164"/>
  <c r="K36" i="101"/>
  <c r="AS193" i="164"/>
  <c r="K44" i="101"/>
  <c r="AS201" i="164"/>
  <c r="J52" i="101"/>
  <c r="AS209" i="164"/>
  <c r="J60" i="101"/>
  <c r="AS217" i="164"/>
  <c r="K68" i="101"/>
  <c r="AS225" i="164"/>
  <c r="K77" i="101"/>
  <c r="AS234" i="164"/>
  <c r="J87" i="101"/>
  <c r="AS244" i="164"/>
  <c r="J96" i="101"/>
  <c r="AS253" i="164"/>
  <c r="K106" i="101"/>
  <c r="AS263" i="164"/>
  <c r="K118" i="101"/>
  <c r="AS275" i="164"/>
  <c r="C43" i="101"/>
  <c r="AS151" i="164" s="1"/>
  <c r="AS157" i="164"/>
  <c r="AS170" i="164" s="1"/>
  <c r="J24" i="103"/>
  <c r="AU181" i="164"/>
  <c r="J32" i="103"/>
  <c r="AU189" i="164"/>
  <c r="J40" i="103"/>
  <c r="AU197" i="164"/>
  <c r="J48" i="103"/>
  <c r="AU205" i="164"/>
  <c r="J56" i="103"/>
  <c r="AU213" i="164"/>
  <c r="J64" i="103"/>
  <c r="AU221" i="164"/>
  <c r="J73" i="103"/>
  <c r="AU230" i="164"/>
  <c r="J81" i="103"/>
  <c r="AU238" i="164"/>
  <c r="J92" i="103"/>
  <c r="AU249" i="164"/>
  <c r="J100" i="103"/>
  <c r="AU257" i="164"/>
  <c r="J111" i="103"/>
  <c r="AU268" i="164"/>
  <c r="K124" i="103"/>
  <c r="AU281" i="164"/>
  <c r="J20" i="105"/>
  <c r="AW177" i="164"/>
  <c r="K28" i="105"/>
  <c r="AW185" i="164"/>
  <c r="J36" i="105"/>
  <c r="AW193" i="164"/>
  <c r="K44" i="105"/>
  <c r="AW201" i="164"/>
  <c r="J52" i="105"/>
  <c r="AW209" i="164"/>
  <c r="J60" i="105"/>
  <c r="AW217" i="164"/>
  <c r="K68" i="105"/>
  <c r="AW225" i="164"/>
  <c r="K77" i="105"/>
  <c r="AW234" i="164"/>
  <c r="J87" i="105"/>
  <c r="AW244" i="164"/>
  <c r="J96" i="105"/>
  <c r="AW253" i="164"/>
  <c r="K106" i="105"/>
  <c r="AW263" i="164"/>
  <c r="K118" i="105"/>
  <c r="AW275" i="164"/>
  <c r="C43" i="105"/>
  <c r="AW151" i="164" s="1"/>
  <c r="AW157" i="164"/>
  <c r="AW170" i="164" s="1"/>
  <c r="J22" i="106"/>
  <c r="AX179" i="164"/>
  <c r="J30" i="106"/>
  <c r="AX187" i="164"/>
  <c r="K38" i="106"/>
  <c r="AX195" i="164"/>
  <c r="K46" i="106"/>
  <c r="AX203" i="164"/>
  <c r="J54" i="106"/>
  <c r="AX211" i="164"/>
  <c r="J62" i="106"/>
  <c r="AX219" i="164"/>
  <c r="J71" i="106"/>
  <c r="AX228" i="164"/>
  <c r="K79" i="106"/>
  <c r="AX236" i="164"/>
  <c r="J90" i="106"/>
  <c r="AX247" i="164"/>
  <c r="J98" i="106"/>
  <c r="AX255" i="164"/>
  <c r="K109" i="106"/>
  <c r="AX266" i="164"/>
  <c r="J24" i="107"/>
  <c r="AY181" i="164"/>
  <c r="J32" i="107"/>
  <c r="AY189" i="164"/>
  <c r="J40" i="107"/>
  <c r="AY197" i="164"/>
  <c r="J48" i="107"/>
  <c r="AY205" i="164"/>
  <c r="J56" i="107"/>
  <c r="AY213" i="164"/>
  <c r="J64" i="107"/>
  <c r="AY221" i="164"/>
  <c r="J73" i="107"/>
  <c r="AY230" i="164"/>
  <c r="J81" i="107"/>
  <c r="AY238" i="164"/>
  <c r="J92" i="107"/>
  <c r="AY249" i="164"/>
  <c r="J100" i="107"/>
  <c r="AY257" i="164"/>
  <c r="J111" i="107"/>
  <c r="AY268" i="164"/>
  <c r="K124" i="107"/>
  <c r="AY281" i="164"/>
  <c r="AY307" i="164"/>
  <c r="AY321" i="164"/>
  <c r="K18" i="108"/>
  <c r="AZ175" i="164"/>
  <c r="K26" i="108"/>
  <c r="AZ183" i="164"/>
  <c r="K34" i="108"/>
  <c r="AZ191" i="164"/>
  <c r="K42" i="108"/>
  <c r="AZ199" i="164"/>
  <c r="K50" i="108"/>
  <c r="AZ207" i="164"/>
  <c r="K58" i="108"/>
  <c r="AZ215" i="164"/>
  <c r="K66" i="108"/>
  <c r="AZ223" i="164"/>
  <c r="K75" i="108"/>
  <c r="AZ232" i="164"/>
  <c r="K84" i="108"/>
  <c r="E18" i="108" s="1"/>
  <c r="AZ241" i="164"/>
  <c r="K94" i="108"/>
  <c r="AZ251" i="164"/>
  <c r="K102" i="108"/>
  <c r="AZ259" i="164"/>
  <c r="K114" i="108"/>
  <c r="E24" i="108" s="1"/>
  <c r="AZ271" i="164"/>
  <c r="AZ323" i="164"/>
  <c r="AZ309" i="164"/>
  <c r="J20" i="109"/>
  <c r="BA177" i="164"/>
  <c r="K28" i="109"/>
  <c r="BA185" i="164"/>
  <c r="K36" i="109"/>
  <c r="BA193" i="164"/>
  <c r="J52" i="109"/>
  <c r="BA209" i="164"/>
  <c r="J60" i="109"/>
  <c r="BA217" i="164"/>
  <c r="K68" i="109"/>
  <c r="BA225" i="164"/>
  <c r="K77" i="109"/>
  <c r="BA234" i="164"/>
  <c r="J87" i="109"/>
  <c r="BA244" i="164"/>
  <c r="K96" i="109"/>
  <c r="BA253" i="164"/>
  <c r="K106" i="109"/>
  <c r="BA263" i="164"/>
  <c r="K118" i="109"/>
  <c r="BA275" i="164"/>
  <c r="C43" i="109"/>
  <c r="BA151" i="164" s="1"/>
  <c r="BA157" i="164"/>
  <c r="AJ174" i="164"/>
  <c r="AN197" i="164"/>
  <c r="AS236" i="164"/>
  <c r="J24" i="64"/>
  <c r="H181" i="164"/>
  <c r="J56" i="64"/>
  <c r="H213" i="164"/>
  <c r="J92" i="64"/>
  <c r="H249" i="164"/>
  <c r="K124" i="64"/>
  <c r="H281" i="164"/>
  <c r="K18" i="65"/>
  <c r="I175" i="164"/>
  <c r="BE175" i="164" s="1"/>
  <c r="BF175" i="164" s="1"/>
  <c r="K50" i="65"/>
  <c r="I207" i="164"/>
  <c r="K75" i="65"/>
  <c r="I232" i="164"/>
  <c r="K114" i="65"/>
  <c r="E24" i="65" s="1"/>
  <c r="I271" i="164"/>
  <c r="C43" i="66"/>
  <c r="J151" i="164" s="1"/>
  <c r="J157" i="164"/>
  <c r="J170" i="164" s="1"/>
  <c r="K22" i="67"/>
  <c r="K179" i="164"/>
  <c r="K54" i="67"/>
  <c r="K211" i="164"/>
  <c r="K90" i="67"/>
  <c r="K247" i="164"/>
  <c r="J40" i="68"/>
  <c r="L197" i="164"/>
  <c r="J73" i="68"/>
  <c r="L230" i="164"/>
  <c r="J111" i="68"/>
  <c r="L268" i="164"/>
  <c r="K38" i="71"/>
  <c r="O195" i="164"/>
  <c r="K71" i="71"/>
  <c r="O228" i="164"/>
  <c r="K109" i="71"/>
  <c r="O266" i="164"/>
  <c r="J24" i="72"/>
  <c r="P181" i="164"/>
  <c r="J56" i="72"/>
  <c r="P213" i="164"/>
  <c r="J100" i="72"/>
  <c r="P257" i="164"/>
  <c r="K58" i="73"/>
  <c r="Q215" i="164"/>
  <c r="K94" i="73"/>
  <c r="Q251" i="164"/>
  <c r="K20" i="74"/>
  <c r="R177" i="164"/>
  <c r="J52" i="74"/>
  <c r="R209" i="164"/>
  <c r="J87" i="74"/>
  <c r="R244" i="164"/>
  <c r="J38" i="75"/>
  <c r="S195" i="164"/>
  <c r="K71" i="75"/>
  <c r="S228" i="164"/>
  <c r="J109" i="75"/>
  <c r="S266" i="164"/>
  <c r="J48" i="76"/>
  <c r="T205" i="164"/>
  <c r="J81" i="76"/>
  <c r="T238" i="164"/>
  <c r="K28" i="78"/>
  <c r="V185" i="164"/>
  <c r="K60" i="78"/>
  <c r="V217" i="164"/>
  <c r="K96" i="78"/>
  <c r="V253" i="164"/>
  <c r="J54" i="79"/>
  <c r="W211" i="164"/>
  <c r="J98" i="79"/>
  <c r="W255" i="164"/>
  <c r="J48" i="80"/>
  <c r="X205" i="164"/>
  <c r="J81" i="80"/>
  <c r="X238" i="164"/>
  <c r="J36" i="82"/>
  <c r="Z193" i="164"/>
  <c r="K68" i="82"/>
  <c r="Z225" i="164"/>
  <c r="K106" i="82"/>
  <c r="Z263" i="164"/>
  <c r="C43" i="82"/>
  <c r="Z151" i="164" s="1"/>
  <c r="Z157" i="164"/>
  <c r="J22" i="83"/>
  <c r="AA179" i="164"/>
  <c r="K54" i="83"/>
  <c r="AA211" i="164"/>
  <c r="K90" i="83"/>
  <c r="AA247" i="164"/>
  <c r="J40" i="84"/>
  <c r="AB197" i="164"/>
  <c r="J73" i="84"/>
  <c r="AB230" i="164"/>
  <c r="J111" i="84"/>
  <c r="AB268" i="164"/>
  <c r="K28" i="86"/>
  <c r="AD185" i="164"/>
  <c r="K60" i="86"/>
  <c r="AD217" i="164"/>
  <c r="K38" i="87"/>
  <c r="AE195" i="164"/>
  <c r="J71" i="87"/>
  <c r="AE228" i="164"/>
  <c r="K109" i="87"/>
  <c r="AE266" i="164"/>
  <c r="J24" i="88"/>
  <c r="AF181" i="164"/>
  <c r="J56" i="88"/>
  <c r="AF213" i="164"/>
  <c r="J81" i="88"/>
  <c r="AF238" i="164"/>
  <c r="K124" i="88"/>
  <c r="AF281" i="164"/>
  <c r="J44" i="90"/>
  <c r="AH201" i="164"/>
  <c r="J77" i="90"/>
  <c r="AH234" i="164"/>
  <c r="J118" i="90"/>
  <c r="AH275" i="164"/>
  <c r="J48" i="92"/>
  <c r="AJ205" i="164"/>
  <c r="J81" i="92"/>
  <c r="AJ238" i="164"/>
  <c r="K44" i="94"/>
  <c r="AL201" i="164"/>
  <c r="K96" i="94"/>
  <c r="AL253" i="164"/>
  <c r="K46" i="95"/>
  <c r="AM203" i="164"/>
  <c r="J90" i="95"/>
  <c r="AM247" i="164"/>
  <c r="J73" i="96"/>
  <c r="AN230" i="164"/>
  <c r="J111" i="96"/>
  <c r="AN268" i="164"/>
  <c r="K20" i="98"/>
  <c r="AP177" i="164"/>
  <c r="K52" i="98"/>
  <c r="AP209" i="164"/>
  <c r="K96" i="98"/>
  <c r="AP253" i="164"/>
  <c r="J46" i="99"/>
  <c r="AQ203" i="164"/>
  <c r="J79" i="99"/>
  <c r="AQ236" i="164"/>
  <c r="J32" i="100"/>
  <c r="AR189" i="164"/>
  <c r="J64" i="100"/>
  <c r="AR221" i="164"/>
  <c r="J111" i="100"/>
  <c r="AR268" i="164"/>
  <c r="K28" i="102"/>
  <c r="AT185" i="164"/>
  <c r="K60" i="102"/>
  <c r="AT217" i="164"/>
  <c r="K96" i="102"/>
  <c r="AT253" i="164"/>
  <c r="J24" i="104"/>
  <c r="AV181" i="164"/>
  <c r="J56" i="104"/>
  <c r="AV213" i="164"/>
  <c r="J92" i="104"/>
  <c r="AV249" i="164"/>
  <c r="K44" i="106"/>
  <c r="AX201" i="164"/>
  <c r="J87" i="106"/>
  <c r="AX244" i="164"/>
  <c r="K38" i="107"/>
  <c r="AY195" i="164"/>
  <c r="K79" i="107"/>
  <c r="AY236" i="164"/>
  <c r="J32" i="108"/>
  <c r="AZ189" i="164"/>
  <c r="J64" i="108"/>
  <c r="AZ221" i="164"/>
  <c r="J100" i="108"/>
  <c r="AZ257" i="164"/>
  <c r="K44" i="110"/>
  <c r="BB201" i="164"/>
  <c r="K96" i="110"/>
  <c r="BB253" i="164"/>
  <c r="J22" i="58"/>
  <c r="B179" i="164"/>
  <c r="K46" i="58"/>
  <c r="B203" i="164"/>
  <c r="K71" i="58"/>
  <c r="B228" i="164"/>
  <c r="K98" i="58"/>
  <c r="B255" i="164"/>
  <c r="BC159" i="164"/>
  <c r="J24" i="59"/>
  <c r="C181" i="164"/>
  <c r="J48" i="59"/>
  <c r="C205" i="164"/>
  <c r="K31" i="58"/>
  <c r="B188" i="164"/>
  <c r="K55" i="58"/>
  <c r="B212" i="164"/>
  <c r="K72" i="58"/>
  <c r="B229" i="164"/>
  <c r="K91" i="58"/>
  <c r="B248" i="164"/>
  <c r="K110" i="58"/>
  <c r="B267" i="164"/>
  <c r="BC168" i="164"/>
  <c r="K49" i="59"/>
  <c r="C206" i="164"/>
  <c r="K93" i="59"/>
  <c r="C250" i="164"/>
  <c r="K27" i="60"/>
  <c r="D184" i="164"/>
  <c r="K43" i="60"/>
  <c r="D200" i="164"/>
  <c r="J67" i="60"/>
  <c r="D224" i="164"/>
  <c r="J86" i="60"/>
  <c r="D243" i="164"/>
  <c r="K116" i="60"/>
  <c r="E25" i="60" s="1"/>
  <c r="D273" i="164"/>
  <c r="BD297" i="164"/>
  <c r="K21" i="61"/>
  <c r="E178" i="164"/>
  <c r="K29" i="61"/>
  <c r="E186" i="164"/>
  <c r="K37" i="61"/>
  <c r="E194" i="164"/>
  <c r="K45" i="61"/>
  <c r="E202" i="164"/>
  <c r="K53" i="61"/>
  <c r="E210" i="164"/>
  <c r="K61" i="61"/>
  <c r="E218" i="164"/>
  <c r="K69" i="61"/>
  <c r="E226" i="164"/>
  <c r="K78" i="61"/>
  <c r="E235" i="164"/>
  <c r="K89" i="61"/>
  <c r="E246" i="164"/>
  <c r="K97" i="61"/>
  <c r="E254" i="164"/>
  <c r="K107" i="61"/>
  <c r="E22" i="61" s="1"/>
  <c r="E264" i="164"/>
  <c r="K119" i="61"/>
  <c r="E276" i="164"/>
  <c r="BC290" i="164"/>
  <c r="BC299" i="164"/>
  <c r="K23" i="62"/>
  <c r="F180" i="164"/>
  <c r="J31" i="62"/>
  <c r="F188" i="164"/>
  <c r="J39" i="62"/>
  <c r="F196" i="164"/>
  <c r="J47" i="62"/>
  <c r="F204" i="164"/>
  <c r="J55" i="62"/>
  <c r="F212" i="164"/>
  <c r="J63" i="62"/>
  <c r="F220" i="164"/>
  <c r="J72" i="62"/>
  <c r="F229" i="164"/>
  <c r="J80" i="62"/>
  <c r="F237" i="164"/>
  <c r="J91" i="62"/>
  <c r="F248" i="164"/>
  <c r="K99" i="62"/>
  <c r="F256" i="164"/>
  <c r="J110" i="62"/>
  <c r="F267" i="164"/>
  <c r="K122" i="62"/>
  <c r="E27" i="62" s="1"/>
  <c r="F279" i="164"/>
  <c r="K17" i="63"/>
  <c r="G174" i="164"/>
  <c r="K25" i="63"/>
  <c r="G182" i="164"/>
  <c r="K33" i="63"/>
  <c r="G190" i="164"/>
  <c r="K41" i="63"/>
  <c r="G198" i="164"/>
  <c r="K49" i="63"/>
  <c r="G206" i="164"/>
  <c r="K57" i="63"/>
  <c r="G214" i="164"/>
  <c r="K65" i="63"/>
  <c r="G222" i="164"/>
  <c r="K74" i="63"/>
  <c r="G231" i="164"/>
  <c r="K82" i="63"/>
  <c r="G239" i="164"/>
  <c r="K93" i="63"/>
  <c r="G250" i="164"/>
  <c r="K101" i="63"/>
  <c r="G258" i="164"/>
  <c r="K112" i="63"/>
  <c r="G269" i="164"/>
  <c r="BD286" i="164"/>
  <c r="BE295" i="164"/>
  <c r="BF295" i="164" s="1"/>
  <c r="K19" i="64"/>
  <c r="H176" i="164"/>
  <c r="K27" i="64"/>
  <c r="H184" i="164"/>
  <c r="K35" i="64"/>
  <c r="H192" i="164"/>
  <c r="K43" i="64"/>
  <c r="H200" i="164"/>
  <c r="K51" i="64"/>
  <c r="H208" i="164"/>
  <c r="K59" i="64"/>
  <c r="H216" i="164"/>
  <c r="K67" i="64"/>
  <c r="H224" i="164"/>
  <c r="K76" i="64"/>
  <c r="H233" i="164"/>
  <c r="K86" i="64"/>
  <c r="H243" i="164"/>
  <c r="K95" i="64"/>
  <c r="H252" i="164"/>
  <c r="K116" i="64"/>
  <c r="E25" i="64" s="1"/>
  <c r="H273" i="164"/>
  <c r="J21" i="65"/>
  <c r="I178" i="164"/>
  <c r="K29" i="65"/>
  <c r="I186" i="164"/>
  <c r="K37" i="65"/>
  <c r="I194" i="164"/>
  <c r="J45" i="65"/>
  <c r="I202" i="164"/>
  <c r="K53" i="65"/>
  <c r="I210" i="164"/>
  <c r="K61" i="65"/>
  <c r="I218" i="164"/>
  <c r="K69" i="65"/>
  <c r="I226" i="164"/>
  <c r="J78" i="65"/>
  <c r="I235" i="164"/>
  <c r="K89" i="65"/>
  <c r="I246" i="164"/>
  <c r="K97" i="65"/>
  <c r="I254" i="164"/>
  <c r="J107" i="65"/>
  <c r="I264" i="164"/>
  <c r="K119" i="65"/>
  <c r="I276" i="164"/>
  <c r="I304" i="164"/>
  <c r="I318" i="164"/>
  <c r="K39" i="66"/>
  <c r="J196" i="164"/>
  <c r="J47" i="66"/>
  <c r="J204" i="164"/>
  <c r="K55" i="66"/>
  <c r="J212" i="164"/>
  <c r="K63" i="66"/>
  <c r="J220" i="164"/>
  <c r="K72" i="66"/>
  <c r="J229" i="164"/>
  <c r="K80" i="66"/>
  <c r="J237" i="164"/>
  <c r="K91" i="66"/>
  <c r="J248" i="164"/>
  <c r="K99" i="66"/>
  <c r="J256" i="164"/>
  <c r="J110" i="66"/>
  <c r="J267" i="164"/>
  <c r="K122" i="66"/>
  <c r="E27" i="66" s="1"/>
  <c r="J279" i="164"/>
  <c r="J320" i="164"/>
  <c r="J306" i="164"/>
  <c r="J41" i="67"/>
  <c r="K198" i="164"/>
  <c r="K101" i="67"/>
  <c r="K258" i="164"/>
  <c r="K112" i="67"/>
  <c r="K269" i="164"/>
  <c r="K19" i="68"/>
  <c r="L176" i="164"/>
  <c r="J27" i="68"/>
  <c r="L184" i="164"/>
  <c r="K35" i="68"/>
  <c r="L192" i="164"/>
  <c r="K43" i="68"/>
  <c r="L200" i="164"/>
  <c r="K51" i="68"/>
  <c r="L208" i="164"/>
  <c r="K59" i="68"/>
  <c r="L216" i="164"/>
  <c r="K67" i="68"/>
  <c r="L224" i="164"/>
  <c r="K76" i="68"/>
  <c r="L233" i="164"/>
  <c r="J86" i="68"/>
  <c r="L243" i="164"/>
  <c r="J95" i="68"/>
  <c r="L252" i="164"/>
  <c r="K116" i="68"/>
  <c r="E25" i="68" s="1"/>
  <c r="L273" i="164"/>
  <c r="K21" i="69"/>
  <c r="M178" i="164"/>
  <c r="K29" i="69"/>
  <c r="M186" i="164"/>
  <c r="K37" i="69"/>
  <c r="M194" i="164"/>
  <c r="J45" i="69"/>
  <c r="M202" i="164"/>
  <c r="J53" i="69"/>
  <c r="M210" i="164"/>
  <c r="J61" i="69"/>
  <c r="M218" i="164"/>
  <c r="K69" i="69"/>
  <c r="M226" i="164"/>
  <c r="K78" i="69"/>
  <c r="M235" i="164"/>
  <c r="K89" i="69"/>
  <c r="M246" i="164"/>
  <c r="K97" i="69"/>
  <c r="M254" i="164"/>
  <c r="K107" i="69"/>
  <c r="M264" i="164"/>
  <c r="J119" i="69"/>
  <c r="M276" i="164"/>
  <c r="M318" i="164"/>
  <c r="M304" i="164"/>
  <c r="J23" i="70"/>
  <c r="N180" i="164"/>
  <c r="J31" i="70"/>
  <c r="N188" i="164"/>
  <c r="K39" i="70"/>
  <c r="N196" i="164"/>
  <c r="K47" i="70"/>
  <c r="N204" i="164"/>
  <c r="K55" i="70"/>
  <c r="N212" i="164"/>
  <c r="J63" i="70"/>
  <c r="N220" i="164"/>
  <c r="J72" i="70"/>
  <c r="N229" i="164"/>
  <c r="K80" i="70"/>
  <c r="N237" i="164"/>
  <c r="K99" i="70"/>
  <c r="N256" i="164"/>
  <c r="K122" i="70"/>
  <c r="E27" i="70" s="1"/>
  <c r="N279" i="164"/>
  <c r="J17" i="71"/>
  <c r="O174" i="164"/>
  <c r="J25" i="71"/>
  <c r="O182" i="164"/>
  <c r="J33" i="71"/>
  <c r="O190" i="164"/>
  <c r="J41" i="71"/>
  <c r="O198" i="164"/>
  <c r="K125" i="71"/>
  <c r="O282" i="164"/>
  <c r="K19" i="72"/>
  <c r="P176" i="164"/>
  <c r="K27" i="72"/>
  <c r="P184" i="164"/>
  <c r="K35" i="72"/>
  <c r="P192" i="164"/>
  <c r="K43" i="72"/>
  <c r="P200" i="164"/>
  <c r="K51" i="72"/>
  <c r="P208" i="164"/>
  <c r="K59" i="72"/>
  <c r="P216" i="164"/>
  <c r="K67" i="72"/>
  <c r="P224" i="164"/>
  <c r="K76" i="72"/>
  <c r="P233" i="164"/>
  <c r="K86" i="72"/>
  <c r="P243" i="164"/>
  <c r="K95" i="72"/>
  <c r="P252" i="164"/>
  <c r="K116" i="72"/>
  <c r="E25" i="72" s="1"/>
  <c r="P273" i="164"/>
  <c r="K21" i="73"/>
  <c r="Q178" i="164"/>
  <c r="J29" i="73"/>
  <c r="Q186" i="164"/>
  <c r="J37" i="73"/>
  <c r="Q194" i="164"/>
  <c r="J45" i="73"/>
  <c r="Q202" i="164"/>
  <c r="K53" i="73"/>
  <c r="Q210" i="164"/>
  <c r="K69" i="73"/>
  <c r="Q226" i="164"/>
  <c r="J78" i="73"/>
  <c r="Q235" i="164"/>
  <c r="K89" i="73"/>
  <c r="Q246" i="164"/>
  <c r="K97" i="73"/>
  <c r="Q254" i="164"/>
  <c r="K107" i="73"/>
  <c r="Q264" i="164"/>
  <c r="J119" i="73"/>
  <c r="Q276" i="164"/>
  <c r="K23" i="74"/>
  <c r="R180" i="164"/>
  <c r="K31" i="74"/>
  <c r="R188" i="164"/>
  <c r="K39" i="74"/>
  <c r="R196" i="164"/>
  <c r="K47" i="74"/>
  <c r="R204" i="164"/>
  <c r="K55" i="74"/>
  <c r="R212" i="164"/>
  <c r="K63" i="74"/>
  <c r="R220" i="164"/>
  <c r="K72" i="74"/>
  <c r="R229" i="164"/>
  <c r="K80" i="74"/>
  <c r="R237" i="164"/>
  <c r="K91" i="74"/>
  <c r="R248" i="164"/>
  <c r="K99" i="74"/>
  <c r="R256" i="164"/>
  <c r="K110" i="74"/>
  <c r="R267" i="164"/>
  <c r="K122" i="74"/>
  <c r="E27" i="74" s="1"/>
  <c r="R279" i="164"/>
  <c r="K17" i="75"/>
  <c r="S174" i="164"/>
  <c r="K33" i="75"/>
  <c r="S190" i="164"/>
  <c r="J49" i="75"/>
  <c r="S206" i="164"/>
  <c r="K57" i="75"/>
  <c r="S214" i="164"/>
  <c r="J65" i="75"/>
  <c r="S222" i="164"/>
  <c r="K74" i="75"/>
  <c r="S231" i="164"/>
  <c r="J82" i="75"/>
  <c r="S239" i="164"/>
  <c r="K93" i="75"/>
  <c r="S250" i="164"/>
  <c r="K125" i="75"/>
  <c r="S282" i="164"/>
  <c r="K19" i="76"/>
  <c r="T176" i="164"/>
  <c r="K27" i="76"/>
  <c r="T184" i="164"/>
  <c r="K35" i="76"/>
  <c r="T192" i="164"/>
  <c r="K43" i="76"/>
  <c r="T200" i="164"/>
  <c r="K59" i="76"/>
  <c r="T216" i="164"/>
  <c r="K67" i="76"/>
  <c r="T224" i="164"/>
  <c r="K76" i="76"/>
  <c r="T233" i="164"/>
  <c r="K86" i="76"/>
  <c r="T243" i="164"/>
  <c r="K95" i="76"/>
  <c r="T252" i="164"/>
  <c r="K116" i="76"/>
  <c r="E25" i="76" s="1"/>
  <c r="T273" i="164"/>
  <c r="K21" i="77"/>
  <c r="U178" i="164"/>
  <c r="J29" i="77"/>
  <c r="U186" i="164"/>
  <c r="J37" i="77"/>
  <c r="U194" i="164"/>
  <c r="J45" i="77"/>
  <c r="U202" i="164"/>
  <c r="K53" i="77"/>
  <c r="U210" i="164"/>
  <c r="K61" i="77"/>
  <c r="U218" i="164"/>
  <c r="K69" i="77"/>
  <c r="U226" i="164"/>
  <c r="K78" i="77"/>
  <c r="U235" i="164"/>
  <c r="J89" i="77"/>
  <c r="U246" i="164"/>
  <c r="K97" i="77"/>
  <c r="U254" i="164"/>
  <c r="J107" i="77"/>
  <c r="D22" i="77" s="1"/>
  <c r="U264" i="164"/>
  <c r="J119" i="77"/>
  <c r="U276" i="164"/>
  <c r="J23" i="78"/>
  <c r="V180" i="164"/>
  <c r="J31" i="78"/>
  <c r="V188" i="164"/>
  <c r="J39" i="78"/>
  <c r="V196" i="164"/>
  <c r="J47" i="78"/>
  <c r="V204" i="164"/>
  <c r="J55" i="78"/>
  <c r="V212" i="164"/>
  <c r="J63" i="78"/>
  <c r="V220" i="164"/>
  <c r="K72" i="78"/>
  <c r="V229" i="164"/>
  <c r="K80" i="78"/>
  <c r="V237" i="164"/>
  <c r="K110" i="78"/>
  <c r="V267" i="164"/>
  <c r="K122" i="78"/>
  <c r="E27" i="78" s="1"/>
  <c r="V279" i="164"/>
  <c r="K25" i="79"/>
  <c r="W182" i="164"/>
  <c r="K33" i="79"/>
  <c r="W190" i="164"/>
  <c r="J65" i="79"/>
  <c r="W222" i="164"/>
  <c r="J74" i="79"/>
  <c r="W231" i="164"/>
  <c r="K82" i="79"/>
  <c r="W239" i="164"/>
  <c r="K93" i="79"/>
  <c r="W250" i="164"/>
  <c r="K101" i="79"/>
  <c r="W258" i="164"/>
  <c r="J112" i="79"/>
  <c r="W269" i="164"/>
  <c r="K125" i="79"/>
  <c r="W282" i="164"/>
  <c r="K19" i="80"/>
  <c r="X176" i="164"/>
  <c r="K27" i="80"/>
  <c r="X184" i="164"/>
  <c r="K35" i="80"/>
  <c r="X192" i="164"/>
  <c r="K43" i="80"/>
  <c r="X200" i="164"/>
  <c r="K51" i="80"/>
  <c r="X208" i="164"/>
  <c r="K59" i="80"/>
  <c r="X216" i="164"/>
  <c r="K67" i="80"/>
  <c r="X224" i="164"/>
  <c r="K76" i="80"/>
  <c r="X233" i="164"/>
  <c r="K86" i="80"/>
  <c r="X243" i="164"/>
  <c r="K95" i="80"/>
  <c r="X252" i="164"/>
  <c r="K116" i="80"/>
  <c r="E25" i="80" s="1"/>
  <c r="X273" i="164"/>
  <c r="K21" i="81"/>
  <c r="Y178" i="164"/>
  <c r="J29" i="81"/>
  <c r="Y186" i="164"/>
  <c r="J37" i="81"/>
  <c r="Y194" i="164"/>
  <c r="J45" i="81"/>
  <c r="Y202" i="164"/>
  <c r="K53" i="81"/>
  <c r="Y210" i="164"/>
  <c r="J61" i="81"/>
  <c r="Y218" i="164"/>
  <c r="J69" i="81"/>
  <c r="Y226" i="164"/>
  <c r="K78" i="81"/>
  <c r="Y235" i="164"/>
  <c r="K89" i="81"/>
  <c r="Y246" i="164"/>
  <c r="J97" i="81"/>
  <c r="Y254" i="164"/>
  <c r="J107" i="81"/>
  <c r="Y264" i="164"/>
  <c r="Y326" i="164"/>
  <c r="Y312" i="164"/>
  <c r="J23" i="82"/>
  <c r="Z180" i="164"/>
  <c r="K31" i="82"/>
  <c r="Z188" i="164"/>
  <c r="K39" i="82"/>
  <c r="Z196" i="164"/>
  <c r="J55" i="82"/>
  <c r="Z212" i="164"/>
  <c r="J110" i="82"/>
  <c r="Z267" i="164"/>
  <c r="J122" i="82"/>
  <c r="D27" i="82" s="1"/>
  <c r="Z279" i="164"/>
  <c r="J17" i="83"/>
  <c r="AA174" i="164"/>
  <c r="J25" i="83"/>
  <c r="AA182" i="164"/>
  <c r="K33" i="83"/>
  <c r="AA190" i="164"/>
  <c r="K41" i="83"/>
  <c r="AA198" i="164"/>
  <c r="K57" i="83"/>
  <c r="AA214" i="164"/>
  <c r="K74" i="83"/>
  <c r="AA231" i="164"/>
  <c r="K112" i="83"/>
  <c r="AA269" i="164"/>
  <c r="K19" i="84"/>
  <c r="AB176" i="164"/>
  <c r="K27" i="84"/>
  <c r="AB184" i="164"/>
  <c r="K35" i="84"/>
  <c r="AB192" i="164"/>
  <c r="K43" i="84"/>
  <c r="AB200" i="164"/>
  <c r="K51" i="84"/>
  <c r="AB208" i="164"/>
  <c r="K59" i="84"/>
  <c r="AB216" i="164"/>
  <c r="K67" i="84"/>
  <c r="AB224" i="164"/>
  <c r="K76" i="84"/>
  <c r="AB233" i="164"/>
  <c r="K86" i="84"/>
  <c r="AB243" i="164"/>
  <c r="K95" i="84"/>
  <c r="AB252" i="164"/>
  <c r="K116" i="84"/>
  <c r="E25" i="84" s="1"/>
  <c r="AB273" i="164"/>
  <c r="J21" i="85"/>
  <c r="AC178" i="164"/>
  <c r="K29" i="85"/>
  <c r="AC186" i="164"/>
  <c r="K37" i="85"/>
  <c r="AC194" i="164"/>
  <c r="J53" i="85"/>
  <c r="AC210" i="164"/>
  <c r="K61" i="85"/>
  <c r="AC218" i="164"/>
  <c r="K69" i="85"/>
  <c r="AC226" i="164"/>
  <c r="K78" i="85"/>
  <c r="AC235" i="164"/>
  <c r="J89" i="85"/>
  <c r="AC246" i="164"/>
  <c r="K97" i="85"/>
  <c r="AC254" i="164"/>
  <c r="K107" i="85"/>
  <c r="AC264" i="164"/>
  <c r="K80" i="86"/>
  <c r="AD237" i="164"/>
  <c r="K99" i="86"/>
  <c r="AD256" i="164"/>
  <c r="K122" i="86"/>
  <c r="E27" i="86" s="1"/>
  <c r="AD279" i="164"/>
  <c r="J25" i="87"/>
  <c r="AE182" i="164"/>
  <c r="K125" i="87"/>
  <c r="AE282" i="164"/>
  <c r="K19" i="88"/>
  <c r="AF176" i="164"/>
  <c r="K27" i="88"/>
  <c r="AF184" i="164"/>
  <c r="K35" i="88"/>
  <c r="AF192" i="164"/>
  <c r="K43" i="88"/>
  <c r="AF200" i="164"/>
  <c r="K51" i="88"/>
  <c r="AF208" i="164"/>
  <c r="K59" i="88"/>
  <c r="AF216" i="164"/>
  <c r="K67" i="88"/>
  <c r="AF224" i="164"/>
  <c r="K76" i="88"/>
  <c r="AF233" i="164"/>
  <c r="K86" i="88"/>
  <c r="AF243" i="164"/>
  <c r="K95" i="88"/>
  <c r="AF252" i="164"/>
  <c r="K116" i="88"/>
  <c r="E25" i="88" s="1"/>
  <c r="AF273" i="164"/>
  <c r="J21" i="89"/>
  <c r="AG178" i="164"/>
  <c r="J29" i="89"/>
  <c r="AG186" i="164"/>
  <c r="K37" i="89"/>
  <c r="AG194" i="164"/>
  <c r="J45" i="89"/>
  <c r="AG202" i="164"/>
  <c r="K53" i="89"/>
  <c r="AG210" i="164"/>
  <c r="J61" i="89"/>
  <c r="AG218" i="164"/>
  <c r="K69" i="89"/>
  <c r="AG226" i="164"/>
  <c r="K78" i="89"/>
  <c r="AG235" i="164"/>
  <c r="J97" i="89"/>
  <c r="AG254" i="164"/>
  <c r="J107" i="89"/>
  <c r="AG264" i="164"/>
  <c r="J119" i="89"/>
  <c r="AG276" i="164"/>
  <c r="K23" i="90"/>
  <c r="AH180" i="164"/>
  <c r="K31" i="90"/>
  <c r="AH188" i="164"/>
  <c r="K39" i="90"/>
  <c r="AH196" i="164"/>
  <c r="K47" i="90"/>
  <c r="AH204" i="164"/>
  <c r="K55" i="90"/>
  <c r="AH212" i="164"/>
  <c r="K63" i="90"/>
  <c r="AH220" i="164"/>
  <c r="K72" i="90"/>
  <c r="AH229" i="164"/>
  <c r="K80" i="90"/>
  <c r="AH237" i="164"/>
  <c r="K91" i="90"/>
  <c r="AH248" i="164"/>
  <c r="K99" i="90"/>
  <c r="AH256" i="164"/>
  <c r="K110" i="90"/>
  <c r="AH267" i="164"/>
  <c r="K122" i="90"/>
  <c r="E27" i="90" s="1"/>
  <c r="AH279" i="164"/>
  <c r="J17" i="91"/>
  <c r="AI174" i="164"/>
  <c r="K33" i="91"/>
  <c r="AI190" i="164"/>
  <c r="K41" i="91"/>
  <c r="AI198" i="164"/>
  <c r="K49" i="91"/>
  <c r="AI206" i="164"/>
  <c r="J57" i="91"/>
  <c r="AI214" i="164"/>
  <c r="J93" i="91"/>
  <c r="AI250" i="164"/>
  <c r="K27" i="92"/>
  <c r="AJ184" i="164"/>
  <c r="K35" i="92"/>
  <c r="AJ192" i="164"/>
  <c r="K43" i="92"/>
  <c r="AJ200" i="164"/>
  <c r="K51" i="92"/>
  <c r="AJ208" i="164"/>
  <c r="K59" i="92"/>
  <c r="AJ216" i="164"/>
  <c r="K67" i="92"/>
  <c r="AJ224" i="164"/>
  <c r="K76" i="92"/>
  <c r="AJ233" i="164"/>
  <c r="K86" i="92"/>
  <c r="E19" i="92" s="1"/>
  <c r="AJ243" i="164"/>
  <c r="K95" i="92"/>
  <c r="AJ252" i="164"/>
  <c r="K116" i="92"/>
  <c r="E25" i="92" s="1"/>
  <c r="AJ273" i="164"/>
  <c r="K21" i="93"/>
  <c r="AK178" i="164"/>
  <c r="J29" i="93"/>
  <c r="AK186" i="164"/>
  <c r="K37" i="93"/>
  <c r="AK194" i="164"/>
  <c r="K45" i="93"/>
  <c r="AK202" i="164"/>
  <c r="K53" i="93"/>
  <c r="AK210" i="164"/>
  <c r="K61" i="93"/>
  <c r="AK218" i="164"/>
  <c r="K69" i="93"/>
  <c r="AK226" i="164"/>
  <c r="J78" i="93"/>
  <c r="AK235" i="164"/>
  <c r="K89" i="93"/>
  <c r="AK246" i="164"/>
  <c r="K97" i="93"/>
  <c r="AK254" i="164"/>
  <c r="J107" i="93"/>
  <c r="AK264" i="164"/>
  <c r="AK304" i="164"/>
  <c r="AK318" i="164"/>
  <c r="K99" i="94"/>
  <c r="AL256" i="164"/>
  <c r="J122" i="94"/>
  <c r="D27" i="94" s="1"/>
  <c r="AL279" i="164"/>
  <c r="J33" i="95"/>
  <c r="AM190" i="164"/>
  <c r="J41" i="95"/>
  <c r="AM198" i="164"/>
  <c r="K82" i="95"/>
  <c r="AM239" i="164"/>
  <c r="J112" i="95"/>
  <c r="AM269" i="164"/>
  <c r="K125" i="95"/>
  <c r="AM282" i="164"/>
  <c r="K19" i="96"/>
  <c r="AN176" i="164"/>
  <c r="K27" i="96"/>
  <c r="AN184" i="164"/>
  <c r="K35" i="96"/>
  <c r="AN192" i="164"/>
  <c r="K43" i="96"/>
  <c r="AN200" i="164"/>
  <c r="K51" i="96"/>
  <c r="AN208" i="164"/>
  <c r="K59" i="96"/>
  <c r="AN216" i="164"/>
  <c r="K67" i="96"/>
  <c r="AN224" i="164"/>
  <c r="K76" i="96"/>
  <c r="AN233" i="164"/>
  <c r="K86" i="96"/>
  <c r="AN243" i="164"/>
  <c r="K95" i="96"/>
  <c r="AN252" i="164"/>
  <c r="K116" i="96"/>
  <c r="E25" i="96" s="1"/>
  <c r="AN273" i="164"/>
  <c r="K29" i="97"/>
  <c r="AO186" i="164"/>
  <c r="J37" i="97"/>
  <c r="AO194" i="164"/>
  <c r="K45" i="97"/>
  <c r="AO202" i="164"/>
  <c r="K53" i="97"/>
  <c r="AO210" i="164"/>
  <c r="K61" i="97"/>
  <c r="AO218" i="164"/>
  <c r="J69" i="97"/>
  <c r="AO226" i="164"/>
  <c r="K78" i="97"/>
  <c r="AO235" i="164"/>
  <c r="K89" i="97"/>
  <c r="AO246" i="164"/>
  <c r="J97" i="97"/>
  <c r="AO254" i="164"/>
  <c r="J107" i="97"/>
  <c r="AO264" i="164"/>
  <c r="K119" i="97"/>
  <c r="AO276" i="164"/>
  <c r="J31" i="98"/>
  <c r="AP188" i="164"/>
  <c r="AP328" i="164"/>
  <c r="AP314" i="164"/>
  <c r="K125" i="99"/>
  <c r="AQ282" i="164"/>
  <c r="K19" i="100"/>
  <c r="AR176" i="164"/>
  <c r="K27" i="100"/>
  <c r="AR184" i="164"/>
  <c r="K35" i="100"/>
  <c r="AR192" i="164"/>
  <c r="K43" i="100"/>
  <c r="AR200" i="164"/>
  <c r="K51" i="100"/>
  <c r="AR208" i="164"/>
  <c r="K59" i="100"/>
  <c r="AR216" i="164"/>
  <c r="K67" i="100"/>
  <c r="AR224" i="164"/>
  <c r="K76" i="100"/>
  <c r="AR233" i="164"/>
  <c r="K86" i="100"/>
  <c r="AR243" i="164"/>
  <c r="K95" i="100"/>
  <c r="AR252" i="164"/>
  <c r="K116" i="100"/>
  <c r="E25" i="100" s="1"/>
  <c r="AR273" i="164"/>
  <c r="K21" i="101"/>
  <c r="AS178" i="164"/>
  <c r="J29" i="101"/>
  <c r="AS186" i="164"/>
  <c r="K37" i="101"/>
  <c r="AS194" i="164"/>
  <c r="K45" i="101"/>
  <c r="AS202" i="164"/>
  <c r="K53" i="101"/>
  <c r="AS210" i="164"/>
  <c r="K61" i="101"/>
  <c r="AS218" i="164"/>
  <c r="J69" i="101"/>
  <c r="AS226" i="164"/>
  <c r="K78" i="101"/>
  <c r="AS235" i="164"/>
  <c r="K89" i="101"/>
  <c r="AS246" i="164"/>
  <c r="J97" i="101"/>
  <c r="AS254" i="164"/>
  <c r="J107" i="101"/>
  <c r="AS264" i="164"/>
  <c r="K119" i="101"/>
  <c r="AS276" i="164"/>
  <c r="AS318" i="164"/>
  <c r="AS304" i="164"/>
  <c r="K23" i="102"/>
  <c r="AT180" i="164"/>
  <c r="K31" i="102"/>
  <c r="AT188" i="164"/>
  <c r="K39" i="102"/>
  <c r="AT196" i="164"/>
  <c r="K47" i="102"/>
  <c r="AT204" i="164"/>
  <c r="K55" i="102"/>
  <c r="AT212" i="164"/>
  <c r="K63" i="102"/>
  <c r="AT220" i="164"/>
  <c r="K72" i="102"/>
  <c r="AT229" i="164"/>
  <c r="K80" i="102"/>
  <c r="AT237" i="164"/>
  <c r="K91" i="102"/>
  <c r="AT248" i="164"/>
  <c r="K99" i="102"/>
  <c r="AT256" i="164"/>
  <c r="K110" i="102"/>
  <c r="AT267" i="164"/>
  <c r="K122" i="102"/>
  <c r="E27" i="102" s="1"/>
  <c r="AT279" i="164"/>
  <c r="AT320" i="164"/>
  <c r="AT306" i="164"/>
  <c r="K25" i="103"/>
  <c r="AU182" i="164"/>
  <c r="K33" i="103"/>
  <c r="AU190" i="164"/>
  <c r="J41" i="103"/>
  <c r="AU198" i="164"/>
  <c r="K57" i="103"/>
  <c r="AU214" i="164"/>
  <c r="K65" i="103"/>
  <c r="AU222" i="164"/>
  <c r="K93" i="103"/>
  <c r="AU250" i="164"/>
  <c r="K101" i="103"/>
  <c r="AU258" i="164"/>
  <c r="K19" i="104"/>
  <c r="AV176" i="164"/>
  <c r="K27" i="104"/>
  <c r="AV184" i="164"/>
  <c r="K43" i="104"/>
  <c r="AV200" i="164"/>
  <c r="K51" i="104"/>
  <c r="AV208" i="164"/>
  <c r="K59" i="104"/>
  <c r="AV216" i="164"/>
  <c r="K67" i="104"/>
  <c r="AV224" i="164"/>
  <c r="K76" i="104"/>
  <c r="AV233" i="164"/>
  <c r="K86" i="104"/>
  <c r="AV243" i="164"/>
  <c r="K95" i="104"/>
  <c r="AV252" i="164"/>
  <c r="K116" i="104"/>
  <c r="E25" i="104" s="1"/>
  <c r="AV273" i="164"/>
  <c r="K21" i="105"/>
  <c r="AW178" i="164"/>
  <c r="K29" i="105"/>
  <c r="AW186" i="164"/>
  <c r="J37" i="105"/>
  <c r="AW194" i="164"/>
  <c r="K45" i="105"/>
  <c r="AW202" i="164"/>
  <c r="K53" i="105"/>
  <c r="AW210" i="164"/>
  <c r="K61" i="105"/>
  <c r="AW218" i="164"/>
  <c r="K69" i="105"/>
  <c r="AW226" i="164"/>
  <c r="K78" i="105"/>
  <c r="AW235" i="164"/>
  <c r="K89" i="105"/>
  <c r="AW246" i="164"/>
  <c r="K97" i="105"/>
  <c r="AW254" i="164"/>
  <c r="J107" i="105"/>
  <c r="AW264" i="164"/>
  <c r="J119" i="105"/>
  <c r="AW276" i="164"/>
  <c r="K99" i="106"/>
  <c r="AX256" i="164"/>
  <c r="J122" i="106"/>
  <c r="D27" i="106" s="1"/>
  <c r="AX279" i="164"/>
  <c r="K19" i="108"/>
  <c r="AZ176" i="164"/>
  <c r="K27" i="108"/>
  <c r="AZ184" i="164"/>
  <c r="K35" i="108"/>
  <c r="AZ192" i="164"/>
  <c r="J43" i="108"/>
  <c r="AZ200" i="164"/>
  <c r="K51" i="108"/>
  <c r="AZ208" i="164"/>
  <c r="K59" i="108"/>
  <c r="AZ216" i="164"/>
  <c r="K67" i="108"/>
  <c r="AZ224" i="164"/>
  <c r="K76" i="108"/>
  <c r="AZ233" i="164"/>
  <c r="K86" i="108"/>
  <c r="AZ243" i="164"/>
  <c r="J95" i="108"/>
  <c r="AZ252" i="164"/>
  <c r="K116" i="108"/>
  <c r="E25" i="108" s="1"/>
  <c r="AZ273" i="164"/>
  <c r="J21" i="109"/>
  <c r="BA178" i="164"/>
  <c r="K29" i="109"/>
  <c r="BA186" i="164"/>
  <c r="K37" i="109"/>
  <c r="BA194" i="164"/>
  <c r="J45" i="109"/>
  <c r="BA202" i="164"/>
  <c r="K53" i="109"/>
  <c r="BA210" i="164"/>
  <c r="J61" i="109"/>
  <c r="BA218" i="164"/>
  <c r="K69" i="109"/>
  <c r="BA226" i="164"/>
  <c r="J78" i="109"/>
  <c r="BA235" i="164"/>
  <c r="K89" i="109"/>
  <c r="BA246" i="164"/>
  <c r="K97" i="109"/>
  <c r="BA254" i="164"/>
  <c r="J107" i="109"/>
  <c r="BA264" i="164"/>
  <c r="J119" i="109"/>
  <c r="BA276" i="164"/>
  <c r="BA326" i="164"/>
  <c r="BA312" i="164"/>
  <c r="K23" i="110"/>
  <c r="BB180" i="164"/>
  <c r="K39" i="110"/>
  <c r="BB196" i="164"/>
  <c r="K47" i="110"/>
  <c r="BB204" i="164"/>
  <c r="K55" i="110"/>
  <c r="BB212" i="164"/>
  <c r="K63" i="110"/>
  <c r="BB220" i="164"/>
  <c r="K72" i="110"/>
  <c r="BB229" i="164"/>
  <c r="K80" i="110"/>
  <c r="BB237" i="164"/>
  <c r="K91" i="110"/>
  <c r="BB248" i="164"/>
  <c r="K99" i="110"/>
  <c r="BB256" i="164"/>
  <c r="K110" i="110"/>
  <c r="BB267" i="164"/>
  <c r="K122" i="110"/>
  <c r="E27" i="110" s="1"/>
  <c r="BB279" i="164"/>
  <c r="AD157" i="164"/>
  <c r="AD170" i="164" s="1"/>
  <c r="AO178" i="164"/>
  <c r="AG246" i="164"/>
  <c r="Y307" i="164"/>
  <c r="Y321" i="164"/>
  <c r="X323" i="164"/>
  <c r="X309" i="164"/>
  <c r="AF310" i="164"/>
  <c r="AF324" i="164"/>
  <c r="M327" i="164"/>
  <c r="M313" i="164"/>
  <c r="AW306" i="164"/>
  <c r="AW320" i="164"/>
  <c r="J321" i="164"/>
  <c r="J307" i="164"/>
  <c r="AH307" i="164"/>
  <c r="AH321" i="164"/>
  <c r="I323" i="164"/>
  <c r="I309" i="164"/>
  <c r="T326" i="164"/>
  <c r="T312" i="164"/>
  <c r="AR326" i="164"/>
  <c r="AR312" i="164"/>
  <c r="H304" i="164"/>
  <c r="H318" i="164"/>
  <c r="AN318" i="164"/>
  <c r="AN304" i="164"/>
  <c r="I319" i="164"/>
  <c r="I305" i="164"/>
  <c r="Z320" i="164"/>
  <c r="Z306" i="164"/>
  <c r="C321" i="164"/>
  <c r="C307" i="164"/>
  <c r="U326" i="164"/>
  <c r="U312" i="164"/>
  <c r="AS326" i="164"/>
  <c r="AS312" i="164"/>
  <c r="G327" i="164"/>
  <c r="G313" i="164"/>
  <c r="H303" i="164"/>
  <c r="R319" i="164"/>
  <c r="R305" i="164"/>
  <c r="AI320" i="164"/>
  <c r="AI306" i="164"/>
  <c r="F326" i="164"/>
  <c r="F312" i="164"/>
  <c r="C320" i="164"/>
  <c r="H321" i="164"/>
  <c r="H307" i="164"/>
  <c r="P321" i="164"/>
  <c r="P307" i="164"/>
  <c r="X321" i="164"/>
  <c r="X307" i="164"/>
  <c r="AF321" i="164"/>
  <c r="AF307" i="164"/>
  <c r="AN321" i="164"/>
  <c r="AN307" i="164"/>
  <c r="AV321" i="164"/>
  <c r="AV307" i="164"/>
  <c r="G323" i="164"/>
  <c r="G309" i="164"/>
  <c r="O323" i="164"/>
  <c r="O309" i="164"/>
  <c r="W323" i="164"/>
  <c r="W309" i="164"/>
  <c r="AE323" i="164"/>
  <c r="AE309" i="164"/>
  <c r="AM323" i="164"/>
  <c r="AM309" i="164"/>
  <c r="AU323" i="164"/>
  <c r="AU309" i="164"/>
  <c r="G324" i="164"/>
  <c r="G310" i="164"/>
  <c r="W324" i="164"/>
  <c r="W310" i="164"/>
  <c r="AE310" i="164"/>
  <c r="AE324" i="164"/>
  <c r="AM324" i="164"/>
  <c r="AM310" i="164"/>
  <c r="AU324" i="164"/>
  <c r="AU310" i="164"/>
  <c r="L327" i="164"/>
  <c r="L313" i="164"/>
  <c r="V328" i="164"/>
  <c r="V314" i="164"/>
  <c r="AD328" i="164"/>
  <c r="AD314" i="164"/>
  <c r="AL314" i="164"/>
  <c r="AL328" i="164"/>
  <c r="AT328" i="164"/>
  <c r="AT314" i="164"/>
  <c r="BB328" i="164"/>
  <c r="BB314" i="164"/>
  <c r="B170" i="164"/>
  <c r="H306" i="164"/>
  <c r="G311" i="164"/>
  <c r="AF320" i="164"/>
  <c r="AF306" i="164"/>
  <c r="I321" i="164"/>
  <c r="I307" i="164"/>
  <c r="AO321" i="164"/>
  <c r="AO307" i="164"/>
  <c r="AV323" i="164"/>
  <c r="AV309" i="164"/>
  <c r="X324" i="164"/>
  <c r="X310" i="164"/>
  <c r="AV324" i="164"/>
  <c r="AV310" i="164"/>
  <c r="Q320" i="164"/>
  <c r="Q306" i="164"/>
  <c r="AO306" i="164"/>
  <c r="AO320" i="164"/>
  <c r="R321" i="164"/>
  <c r="R307" i="164"/>
  <c r="AX321" i="164"/>
  <c r="AX307" i="164"/>
  <c r="Q323" i="164"/>
  <c r="Q309" i="164"/>
  <c r="AO323" i="164"/>
  <c r="AO309" i="164"/>
  <c r="AB326" i="164"/>
  <c r="AB312" i="164"/>
  <c r="N327" i="164"/>
  <c r="N313" i="164"/>
  <c r="AF318" i="164"/>
  <c r="AF304" i="164"/>
  <c r="AP306" i="164"/>
  <c r="AP320" i="164"/>
  <c r="AA321" i="164"/>
  <c r="AA307" i="164"/>
  <c r="E326" i="164"/>
  <c r="E312" i="164"/>
  <c r="AC312" i="164"/>
  <c r="AC326" i="164"/>
  <c r="P170" i="164"/>
  <c r="P303" i="164"/>
  <c r="J319" i="164"/>
  <c r="J305" i="164"/>
  <c r="AP319" i="164"/>
  <c r="AP305" i="164"/>
  <c r="AA320" i="164"/>
  <c r="AA306" i="164"/>
  <c r="D325" i="164"/>
  <c r="D311" i="164"/>
  <c r="BE165" i="164"/>
  <c r="BF165" i="164" s="1"/>
  <c r="AB325" i="164"/>
  <c r="AB311" i="164"/>
  <c r="AR325" i="164"/>
  <c r="AR311" i="164"/>
  <c r="V326" i="164"/>
  <c r="V312" i="164"/>
  <c r="BB326" i="164"/>
  <c r="BB312" i="164"/>
  <c r="BD295" i="164"/>
  <c r="BD296" i="164"/>
  <c r="B318" i="164"/>
  <c r="B304" i="164"/>
  <c r="BD158" i="164"/>
  <c r="J318" i="164"/>
  <c r="J304" i="164"/>
  <c r="R318" i="164"/>
  <c r="R304" i="164"/>
  <c r="Z318" i="164"/>
  <c r="Z304" i="164"/>
  <c r="AH318" i="164"/>
  <c r="AH304" i="164"/>
  <c r="AP318" i="164"/>
  <c r="AP304" i="164"/>
  <c r="AX318" i="164"/>
  <c r="AX304" i="164"/>
  <c r="C319" i="164"/>
  <c r="C305" i="164"/>
  <c r="K319" i="164"/>
  <c r="K305" i="164"/>
  <c r="S319" i="164"/>
  <c r="S305" i="164"/>
  <c r="AI319" i="164"/>
  <c r="AI305" i="164"/>
  <c r="AQ319" i="164"/>
  <c r="AQ305" i="164"/>
  <c r="AY319" i="164"/>
  <c r="AY305" i="164"/>
  <c r="M325" i="164"/>
  <c r="M311" i="164"/>
  <c r="U311" i="164"/>
  <c r="U325" i="164"/>
  <c r="AC325" i="164"/>
  <c r="AC311" i="164"/>
  <c r="AK325" i="164"/>
  <c r="AK311" i="164"/>
  <c r="AS325" i="164"/>
  <c r="AS311" i="164"/>
  <c r="O326" i="164"/>
  <c r="O312" i="164"/>
  <c r="W326" i="164"/>
  <c r="W312" i="164"/>
  <c r="AE326" i="164"/>
  <c r="AE312" i="164"/>
  <c r="AM326" i="164"/>
  <c r="AM312" i="164"/>
  <c r="Y305" i="164"/>
  <c r="AF309" i="164"/>
  <c r="AI318" i="164"/>
  <c r="F328" i="164"/>
  <c r="P320" i="164"/>
  <c r="P306" i="164"/>
  <c r="AN320" i="164"/>
  <c r="AN306" i="164"/>
  <c r="Q321" i="164"/>
  <c r="Q307" i="164"/>
  <c r="AG321" i="164"/>
  <c r="AG307" i="164"/>
  <c r="P323" i="164"/>
  <c r="P309" i="164"/>
  <c r="AN310" i="164"/>
  <c r="AN324" i="164"/>
  <c r="U327" i="164"/>
  <c r="U313" i="164"/>
  <c r="AG320" i="164"/>
  <c r="AG306" i="164"/>
  <c r="Y323" i="164"/>
  <c r="Y309" i="164"/>
  <c r="D326" i="164"/>
  <c r="D312" i="164"/>
  <c r="AJ326" i="164"/>
  <c r="AJ312" i="164"/>
  <c r="F313" i="164"/>
  <c r="F327" i="164"/>
  <c r="AJ170" i="164"/>
  <c r="X318" i="164"/>
  <c r="X304" i="164"/>
  <c r="BC158" i="164"/>
  <c r="AG319" i="164"/>
  <c r="AG305" i="164"/>
  <c r="B320" i="164"/>
  <c r="B306" i="164"/>
  <c r="BD160" i="164"/>
  <c r="BE160" i="164"/>
  <c r="BF160" i="164" s="1"/>
  <c r="AH320" i="164"/>
  <c r="AH306" i="164"/>
  <c r="K321" i="164"/>
  <c r="K307" i="164"/>
  <c r="M326" i="164"/>
  <c r="M312" i="164"/>
  <c r="O327" i="164"/>
  <c r="O313" i="164"/>
  <c r="P310" i="164"/>
  <c r="AW323" i="164"/>
  <c r="B319" i="164"/>
  <c r="B305" i="164"/>
  <c r="BE159" i="164"/>
  <c r="BF159" i="164" s="1"/>
  <c r="BD159" i="164"/>
  <c r="AH319" i="164"/>
  <c r="AH305" i="164"/>
  <c r="AQ320" i="164"/>
  <c r="AQ306" i="164"/>
  <c r="T325" i="164"/>
  <c r="T311" i="164"/>
  <c r="AJ325" i="164"/>
  <c r="AJ311" i="164"/>
  <c r="N326" i="164"/>
  <c r="N312" i="164"/>
  <c r="AL326" i="164"/>
  <c r="AL312" i="164"/>
  <c r="B317" i="164"/>
  <c r="Z317" i="164"/>
  <c r="Z170" i="164"/>
  <c r="Z303" i="164"/>
  <c r="AH170" i="164"/>
  <c r="AX317" i="164"/>
  <c r="AX170" i="164"/>
  <c r="AX303" i="164"/>
  <c r="C304" i="164"/>
  <c r="C318" i="164"/>
  <c r="S318" i="164"/>
  <c r="S304" i="164"/>
  <c r="AA318" i="164"/>
  <c r="AA304" i="164"/>
  <c r="AY318" i="164"/>
  <c r="AY304" i="164"/>
  <c r="E324" i="164"/>
  <c r="E310" i="164"/>
  <c r="M324" i="164"/>
  <c r="M310" i="164"/>
  <c r="U324" i="164"/>
  <c r="U310" i="164"/>
  <c r="AC310" i="164"/>
  <c r="AC324" i="164"/>
  <c r="AK324" i="164"/>
  <c r="AK310" i="164"/>
  <c r="AS324" i="164"/>
  <c r="AS310" i="164"/>
  <c r="BA324" i="164"/>
  <c r="BA310" i="164"/>
  <c r="N325" i="164"/>
  <c r="N311" i="164"/>
  <c r="V325" i="164"/>
  <c r="V311" i="164"/>
  <c r="AD311" i="164"/>
  <c r="AD325" i="164"/>
  <c r="AL325" i="164"/>
  <c r="AL311" i="164"/>
  <c r="AT325" i="164"/>
  <c r="AT311" i="164"/>
  <c r="T170" i="164"/>
  <c r="AV170" i="164"/>
  <c r="BD300" i="164"/>
  <c r="BE300" i="164"/>
  <c r="BF300" i="164" s="1"/>
  <c r="C303" i="164"/>
  <c r="AA305" i="164"/>
  <c r="AG309" i="164"/>
  <c r="E311" i="164"/>
  <c r="AP321" i="164"/>
  <c r="X306" i="164"/>
  <c r="X320" i="164"/>
  <c r="BC160" i="164"/>
  <c r="AW321" i="164"/>
  <c r="AW307" i="164"/>
  <c r="H323" i="164"/>
  <c r="H309" i="164"/>
  <c r="AN323" i="164"/>
  <c r="AN309" i="164"/>
  <c r="H324" i="164"/>
  <c r="H310" i="164"/>
  <c r="BE164" i="164"/>
  <c r="BF164" i="164" s="1"/>
  <c r="Y320" i="164"/>
  <c r="Y306" i="164"/>
  <c r="B321" i="164"/>
  <c r="B307" i="164"/>
  <c r="BD161" i="164"/>
  <c r="Z307" i="164"/>
  <c r="Z321" i="164"/>
  <c r="BC162" i="164"/>
  <c r="L326" i="164"/>
  <c r="L312" i="164"/>
  <c r="BE169" i="164"/>
  <c r="BF169" i="164" s="1"/>
  <c r="BD169" i="164"/>
  <c r="P318" i="164"/>
  <c r="P304" i="164"/>
  <c r="AV318" i="164"/>
  <c r="AV304" i="164"/>
  <c r="Q305" i="164"/>
  <c r="Q319" i="164"/>
  <c r="AO319" i="164"/>
  <c r="AO305" i="164"/>
  <c r="R320" i="164"/>
  <c r="R306" i="164"/>
  <c r="AX306" i="164"/>
  <c r="AX320" i="164"/>
  <c r="S321" i="164"/>
  <c r="S307" i="164"/>
  <c r="AI321" i="164"/>
  <c r="AI307" i="164"/>
  <c r="AK326" i="164"/>
  <c r="AK312" i="164"/>
  <c r="AW319" i="164"/>
  <c r="Z319" i="164"/>
  <c r="Z305" i="164"/>
  <c r="AX319" i="164"/>
  <c r="AX305" i="164"/>
  <c r="S320" i="164"/>
  <c r="S306" i="164"/>
  <c r="AY320" i="164"/>
  <c r="AY306" i="164"/>
  <c r="L325" i="164"/>
  <c r="L311" i="164"/>
  <c r="AD312" i="164"/>
  <c r="AD326" i="164"/>
  <c r="AT326" i="164"/>
  <c r="AT312" i="164"/>
  <c r="AA317" i="164"/>
  <c r="AA303" i="164"/>
  <c r="AA170" i="164"/>
  <c r="AI170" i="164"/>
  <c r="AY170" i="164"/>
  <c r="BE161" i="164"/>
  <c r="BF161" i="164" s="1"/>
  <c r="AM170" i="164"/>
  <c r="AU322" i="164"/>
  <c r="AU308" i="164"/>
  <c r="BD162" i="164"/>
  <c r="F323" i="164"/>
  <c r="F309" i="164"/>
  <c r="N323" i="164"/>
  <c r="N309" i="164"/>
  <c r="V309" i="164"/>
  <c r="V323" i="164"/>
  <c r="AD309" i="164"/>
  <c r="AD323" i="164"/>
  <c r="AL323" i="164"/>
  <c r="AL309" i="164"/>
  <c r="AT323" i="164"/>
  <c r="AT309" i="164"/>
  <c r="BB323" i="164"/>
  <c r="BB309" i="164"/>
  <c r="F324" i="164"/>
  <c r="F310" i="164"/>
  <c r="N324" i="164"/>
  <c r="N310" i="164"/>
  <c r="V324" i="164"/>
  <c r="V310" i="164"/>
  <c r="AD324" i="164"/>
  <c r="AD310" i="164"/>
  <c r="AL324" i="164"/>
  <c r="AL310" i="164"/>
  <c r="AT324" i="164"/>
  <c r="AT310" i="164"/>
  <c r="BB324" i="164"/>
  <c r="BB310" i="164"/>
  <c r="O325" i="164"/>
  <c r="O311" i="164"/>
  <c r="W325" i="164"/>
  <c r="W311" i="164"/>
  <c r="AE325" i="164"/>
  <c r="AE311" i="164"/>
  <c r="AM311" i="164"/>
  <c r="AM325" i="164"/>
  <c r="AU325" i="164"/>
  <c r="AU311" i="164"/>
  <c r="BD165" i="164"/>
  <c r="BC169" i="164"/>
  <c r="AQ304" i="164"/>
  <c r="AV306" i="164"/>
  <c r="F311" i="164"/>
  <c r="AU312" i="164"/>
  <c r="AQ321" i="164"/>
  <c r="N328" i="164"/>
  <c r="T317" i="164"/>
  <c r="T303" i="164"/>
  <c r="AJ317" i="164"/>
  <c r="T318" i="164"/>
  <c r="T304" i="164"/>
  <c r="AZ318" i="164"/>
  <c r="AZ304" i="164"/>
  <c r="D305" i="164"/>
  <c r="D319" i="164"/>
  <c r="L305" i="164"/>
  <c r="L319" i="164"/>
  <c r="AJ319" i="164"/>
  <c r="AJ305" i="164"/>
  <c r="AZ319" i="164"/>
  <c r="AZ305" i="164"/>
  <c r="L320" i="164"/>
  <c r="L306" i="164"/>
  <c r="T320" i="164"/>
  <c r="T306" i="164"/>
  <c r="AJ320" i="164"/>
  <c r="AJ306" i="164"/>
  <c r="AZ320" i="164"/>
  <c r="AZ306" i="164"/>
  <c r="D321" i="164"/>
  <c r="D307" i="164"/>
  <c r="T321" i="164"/>
  <c r="T307" i="164"/>
  <c r="AJ321" i="164"/>
  <c r="AJ307" i="164"/>
  <c r="AZ307" i="164"/>
  <c r="AZ321" i="164"/>
  <c r="AA322" i="164"/>
  <c r="AA308" i="164"/>
  <c r="B323" i="164"/>
  <c r="B309" i="164"/>
  <c r="J309" i="164"/>
  <c r="J323" i="164"/>
  <c r="R323" i="164"/>
  <c r="R309" i="164"/>
  <c r="Z323" i="164"/>
  <c r="Z309" i="164"/>
  <c r="BC163" i="164"/>
  <c r="I324" i="164"/>
  <c r="I310" i="164"/>
  <c r="Q310" i="164"/>
  <c r="Q324" i="164"/>
  <c r="Y324" i="164"/>
  <c r="Y310" i="164"/>
  <c r="AG324" i="164"/>
  <c r="AG310" i="164"/>
  <c r="AO310" i="164"/>
  <c r="AO324" i="164"/>
  <c r="AW324" i="164"/>
  <c r="AW310" i="164"/>
  <c r="P311" i="164"/>
  <c r="P325" i="164"/>
  <c r="X325" i="164"/>
  <c r="X311" i="164"/>
  <c r="AF325" i="164"/>
  <c r="AF311" i="164"/>
  <c r="AN311" i="164"/>
  <c r="AN325" i="164"/>
  <c r="AV311" i="164"/>
  <c r="AV325" i="164"/>
  <c r="P326" i="164"/>
  <c r="P312" i="164"/>
  <c r="AF326" i="164"/>
  <c r="AF312" i="164"/>
  <c r="AN326" i="164"/>
  <c r="AN312" i="164"/>
  <c r="BE166" i="164"/>
  <c r="BF166" i="164" s="1"/>
  <c r="B328" i="164"/>
  <c r="B314" i="164"/>
  <c r="BE168" i="164"/>
  <c r="BF168" i="164" s="1"/>
  <c r="BD168" i="164"/>
  <c r="J328" i="164"/>
  <c r="J314" i="164"/>
  <c r="R328" i="164"/>
  <c r="R314" i="164"/>
  <c r="Z328" i="164"/>
  <c r="Z314" i="164"/>
  <c r="AH328" i="164"/>
  <c r="AH314" i="164"/>
  <c r="AX328" i="164"/>
  <c r="AX314" i="164"/>
  <c r="BE283" i="164"/>
  <c r="BF283" i="164" s="1"/>
  <c r="BE289" i="164"/>
  <c r="BF289" i="164" s="1"/>
  <c r="BD294" i="164"/>
  <c r="BC295" i="164"/>
  <c r="BC296" i="164"/>
  <c r="M309" i="164"/>
  <c r="AJ310" i="164"/>
  <c r="AA311" i="164"/>
  <c r="X312" i="164"/>
  <c r="AX324" i="164"/>
  <c r="AY326" i="164"/>
  <c r="AK317" i="164"/>
  <c r="AK303" i="164"/>
  <c r="BA317" i="164"/>
  <c r="BA303" i="164"/>
  <c r="BA170" i="164"/>
  <c r="E318" i="164"/>
  <c r="E304" i="164"/>
  <c r="U318" i="164"/>
  <c r="U304" i="164"/>
  <c r="BA318" i="164"/>
  <c r="BA304" i="164"/>
  <c r="M319" i="164"/>
  <c r="M305" i="164"/>
  <c r="U319" i="164"/>
  <c r="U305" i="164"/>
  <c r="AC319" i="164"/>
  <c r="AC305" i="164"/>
  <c r="AK319" i="164"/>
  <c r="AK305" i="164"/>
  <c r="BA319" i="164"/>
  <c r="BA305" i="164"/>
  <c r="E320" i="164"/>
  <c r="E306" i="164"/>
  <c r="M320" i="164"/>
  <c r="M306" i="164"/>
  <c r="U320" i="164"/>
  <c r="U306" i="164"/>
  <c r="AC320" i="164"/>
  <c r="AC306" i="164"/>
  <c r="AK320" i="164"/>
  <c r="AK306" i="164"/>
  <c r="AS320" i="164"/>
  <c r="AS306" i="164"/>
  <c r="BA320" i="164"/>
  <c r="BA306" i="164"/>
  <c r="E321" i="164"/>
  <c r="E307" i="164"/>
  <c r="U321" i="164"/>
  <c r="U307" i="164"/>
  <c r="AK321" i="164"/>
  <c r="AK307" i="164"/>
  <c r="AS321" i="164"/>
  <c r="AS307" i="164"/>
  <c r="BA321" i="164"/>
  <c r="BA307" i="164"/>
  <c r="C323" i="164"/>
  <c r="C309" i="164"/>
  <c r="K323" i="164"/>
  <c r="K309" i="164"/>
  <c r="S323" i="164"/>
  <c r="S309" i="164"/>
  <c r="AA323" i="164"/>
  <c r="AA309" i="164"/>
  <c r="AQ323" i="164"/>
  <c r="AQ309" i="164"/>
  <c r="B324" i="164"/>
  <c r="B310" i="164"/>
  <c r="J324" i="164"/>
  <c r="J310" i="164"/>
  <c r="Z324" i="164"/>
  <c r="Z310" i="164"/>
  <c r="AH324" i="164"/>
  <c r="AH310" i="164"/>
  <c r="AP324" i="164"/>
  <c r="AP310" i="164"/>
  <c r="BC164" i="164"/>
  <c r="I325" i="164"/>
  <c r="I311" i="164"/>
  <c r="Q325" i="164"/>
  <c r="Q311" i="164"/>
  <c r="Y325" i="164"/>
  <c r="Y311" i="164"/>
  <c r="AO325" i="164"/>
  <c r="AO311" i="164"/>
  <c r="AW325" i="164"/>
  <c r="AW311" i="164"/>
  <c r="BC166" i="164"/>
  <c r="C328" i="164"/>
  <c r="C314" i="164"/>
  <c r="K328" i="164"/>
  <c r="K314" i="164"/>
  <c r="AA314" i="164"/>
  <c r="AA328" i="164"/>
  <c r="AI328" i="164"/>
  <c r="AI314" i="164"/>
  <c r="AY328" i="164"/>
  <c r="AY314" i="164"/>
  <c r="BD292" i="164"/>
  <c r="BE292" i="164"/>
  <c r="BF292" i="164" s="1"/>
  <c r="AB304" i="164"/>
  <c r="G305" i="164"/>
  <c r="AR305" i="164"/>
  <c r="AU307" i="164"/>
  <c r="AY309" i="164"/>
  <c r="D318" i="164"/>
  <c r="F170" i="164"/>
  <c r="AL317" i="164"/>
  <c r="AL303" i="164"/>
  <c r="F318" i="164"/>
  <c r="F304" i="164"/>
  <c r="V318" i="164"/>
  <c r="V304" i="164"/>
  <c r="BB318" i="164"/>
  <c r="BB304" i="164"/>
  <c r="N319" i="164"/>
  <c r="N305" i="164"/>
  <c r="AD319" i="164"/>
  <c r="AD305" i="164"/>
  <c r="BB319" i="164"/>
  <c r="BB305" i="164"/>
  <c r="F306" i="164"/>
  <c r="F320" i="164"/>
  <c r="N306" i="164"/>
  <c r="N320" i="164"/>
  <c r="V306" i="164"/>
  <c r="V320" i="164"/>
  <c r="AL320" i="164"/>
  <c r="AL306" i="164"/>
  <c r="BB320" i="164"/>
  <c r="BB306" i="164"/>
  <c r="J326" i="164"/>
  <c r="J312" i="164"/>
  <c r="R312" i="164"/>
  <c r="R326" i="164"/>
  <c r="AH326" i="164"/>
  <c r="AH312" i="164"/>
  <c r="AP326" i="164"/>
  <c r="AP312" i="164"/>
  <c r="AX312" i="164"/>
  <c r="AX326" i="164"/>
  <c r="BC167" i="164"/>
  <c r="BE167" i="164"/>
  <c r="BF167" i="164" s="1"/>
  <c r="J327" i="164"/>
  <c r="J313" i="164"/>
  <c r="D328" i="164"/>
  <c r="D314" i="164"/>
  <c r="L328" i="164"/>
  <c r="L314" i="164"/>
  <c r="AB328" i="164"/>
  <c r="AB314" i="164"/>
  <c r="AJ314" i="164"/>
  <c r="AJ328" i="164"/>
  <c r="AR328" i="164"/>
  <c r="AR314" i="164"/>
  <c r="AZ328" i="164"/>
  <c r="AZ314" i="164"/>
  <c r="BD291" i="164"/>
  <c r="BE291" i="164"/>
  <c r="BF291" i="164" s="1"/>
  <c r="AC304" i="164"/>
  <c r="AS305" i="164"/>
  <c r="AB306" i="164"/>
  <c r="L307" i="164"/>
  <c r="Z312" i="164"/>
  <c r="S314" i="164"/>
  <c r="AZ324" i="164"/>
  <c r="O170" i="164"/>
  <c r="W317" i="164"/>
  <c r="AE317" i="164"/>
  <c r="AE303" i="164"/>
  <c r="AU317" i="164"/>
  <c r="AU303" i="164"/>
  <c r="G318" i="164"/>
  <c r="G304" i="164"/>
  <c r="O318" i="164"/>
  <c r="O304" i="164"/>
  <c r="W318" i="164"/>
  <c r="W304" i="164"/>
  <c r="AE318" i="164"/>
  <c r="AE304" i="164"/>
  <c r="AM318" i="164"/>
  <c r="AM304" i="164"/>
  <c r="AU318" i="164"/>
  <c r="AU304" i="164"/>
  <c r="O319" i="164"/>
  <c r="O305" i="164"/>
  <c r="W319" i="164"/>
  <c r="W305" i="164"/>
  <c r="AE305" i="164"/>
  <c r="AE319" i="164"/>
  <c r="AM319" i="164"/>
  <c r="AM305" i="164"/>
  <c r="AU305" i="164"/>
  <c r="AU319" i="164"/>
  <c r="G321" i="164"/>
  <c r="G307" i="164"/>
  <c r="O307" i="164"/>
  <c r="O321" i="164"/>
  <c r="W307" i="164"/>
  <c r="W321" i="164"/>
  <c r="AM321" i="164"/>
  <c r="AM307" i="164"/>
  <c r="E323" i="164"/>
  <c r="E309" i="164"/>
  <c r="U309" i="164"/>
  <c r="U323" i="164"/>
  <c r="AC309" i="164"/>
  <c r="AC323" i="164"/>
  <c r="AK323" i="164"/>
  <c r="AK309" i="164"/>
  <c r="AS323" i="164"/>
  <c r="AS309" i="164"/>
  <c r="D324" i="164"/>
  <c r="D310" i="164"/>
  <c r="L324" i="164"/>
  <c r="L310" i="164"/>
  <c r="T310" i="164"/>
  <c r="T324" i="164"/>
  <c r="AB324" i="164"/>
  <c r="AB310" i="164"/>
  <c r="AR324" i="164"/>
  <c r="AR310" i="164"/>
  <c r="C325" i="164"/>
  <c r="C311" i="164"/>
  <c r="K325" i="164"/>
  <c r="K311" i="164"/>
  <c r="S325" i="164"/>
  <c r="S311" i="164"/>
  <c r="AI325" i="164"/>
  <c r="AI311" i="164"/>
  <c r="AQ325" i="164"/>
  <c r="AQ311" i="164"/>
  <c r="C326" i="164"/>
  <c r="C312" i="164"/>
  <c r="K326" i="164"/>
  <c r="K312" i="164"/>
  <c r="S312" i="164"/>
  <c r="S326" i="164"/>
  <c r="AA312" i="164"/>
  <c r="AA326" i="164"/>
  <c r="AI326" i="164"/>
  <c r="AI312" i="164"/>
  <c r="AQ326" i="164"/>
  <c r="AQ312" i="164"/>
  <c r="K327" i="164"/>
  <c r="K313" i="164"/>
  <c r="M328" i="164"/>
  <c r="M314" i="164"/>
  <c r="U328" i="164"/>
  <c r="U314" i="164"/>
  <c r="AC314" i="164"/>
  <c r="AC328" i="164"/>
  <c r="AK314" i="164"/>
  <c r="AK328" i="164"/>
  <c r="AS328" i="164"/>
  <c r="AS314" i="164"/>
  <c r="BA328" i="164"/>
  <c r="BA314" i="164"/>
  <c r="BD283" i="164"/>
  <c r="BC286" i="164"/>
  <c r="BC287" i="164"/>
  <c r="AD304" i="164"/>
  <c r="AT305" i="164"/>
  <c r="AD306" i="164"/>
  <c r="M307" i="164"/>
  <c r="BA309" i="164"/>
  <c r="AG311" i="164"/>
  <c r="T314" i="164"/>
  <c r="V319" i="164"/>
  <c r="Q318" i="164"/>
  <c r="Q304" i="164"/>
  <c r="Y304" i="164"/>
  <c r="Y318" i="164"/>
  <c r="AG304" i="164"/>
  <c r="AG318" i="164"/>
  <c r="AO318" i="164"/>
  <c r="AO304" i="164"/>
  <c r="AW304" i="164"/>
  <c r="AW318" i="164"/>
  <c r="AN319" i="164"/>
  <c r="AN305" i="164"/>
  <c r="G320" i="164"/>
  <c r="G306" i="164"/>
  <c r="O320" i="164"/>
  <c r="O306" i="164"/>
  <c r="AE320" i="164"/>
  <c r="AE306" i="164"/>
  <c r="F321" i="164"/>
  <c r="F307" i="164"/>
  <c r="BB321" i="164"/>
  <c r="BB307" i="164"/>
  <c r="L323" i="164"/>
  <c r="L309" i="164"/>
  <c r="AB323" i="164"/>
  <c r="AB309" i="164"/>
  <c r="AJ323" i="164"/>
  <c r="AJ309" i="164"/>
  <c r="C324" i="164"/>
  <c r="C310" i="164"/>
  <c r="K324" i="164"/>
  <c r="K310" i="164"/>
  <c r="AI324" i="164"/>
  <c r="AI310" i="164"/>
  <c r="AQ324" i="164"/>
  <c r="AQ310" i="164"/>
  <c r="B325" i="164"/>
  <c r="B311" i="164"/>
  <c r="J325" i="164"/>
  <c r="J311" i="164"/>
  <c r="Z325" i="164"/>
  <c r="Z311" i="164"/>
  <c r="AH325" i="164"/>
  <c r="AH311" i="164"/>
  <c r="BC165" i="164"/>
  <c r="I326" i="164"/>
  <c r="I312" i="164"/>
  <c r="Q326" i="164"/>
  <c r="Q312" i="164"/>
  <c r="AG326" i="164"/>
  <c r="AG312" i="164"/>
  <c r="AO326" i="164"/>
  <c r="AO312" i="164"/>
  <c r="AW326" i="164"/>
  <c r="AW312" i="164"/>
  <c r="P327" i="164"/>
  <c r="P313" i="164"/>
  <c r="X327" i="164"/>
  <c r="X313" i="164"/>
  <c r="AN313" i="164"/>
  <c r="AN327" i="164"/>
  <c r="G328" i="164"/>
  <c r="G314" i="164"/>
  <c r="W328" i="164"/>
  <c r="W314" i="164"/>
  <c r="AU314" i="164"/>
  <c r="AU328" i="164"/>
  <c r="D309" i="164"/>
  <c r="AF319" i="164"/>
  <c r="N321" i="164"/>
  <c r="T323" i="164"/>
  <c r="P328" i="164"/>
  <c r="P314" i="164"/>
  <c r="X328" i="164"/>
  <c r="X314" i="164"/>
  <c r="AF328" i="164"/>
  <c r="AF314" i="164"/>
  <c r="AV314" i="164"/>
  <c r="AV328" i="164"/>
  <c r="BD204" i="164"/>
  <c r="BE290" i="164"/>
  <c r="BF290" i="164" s="1"/>
  <c r="BD290" i="164"/>
  <c r="BE299" i="164"/>
  <c r="BF299" i="164" s="1"/>
  <c r="BD299" i="164"/>
  <c r="AL307" i="164"/>
  <c r="AA310" i="164"/>
  <c r="AP311" i="164"/>
  <c r="W320" i="164"/>
  <c r="I328" i="164"/>
  <c r="I314" i="164"/>
  <c r="Q314" i="164"/>
  <c r="Q328" i="164"/>
  <c r="Y328" i="164"/>
  <c r="Y314" i="164"/>
  <c r="AG328" i="164"/>
  <c r="AG314" i="164"/>
  <c r="AO328" i="164"/>
  <c r="AO314" i="164"/>
  <c r="AW314" i="164"/>
  <c r="AW328" i="164"/>
  <c r="R311" i="164"/>
  <c r="AM306" i="164"/>
  <c r="V307" i="164"/>
  <c r="AR309" i="164"/>
  <c r="AE314" i="164"/>
  <c r="BC289" i="164"/>
  <c r="BC298" i="164"/>
  <c r="BE288" i="164"/>
  <c r="BF288" i="164" s="1"/>
  <c r="BE297" i="164"/>
  <c r="BF297" i="164" s="1"/>
  <c r="K120" i="109"/>
  <c r="K40" i="110"/>
  <c r="K19" i="110"/>
  <c r="J45" i="110"/>
  <c r="J104" i="110"/>
  <c r="D21" i="110" s="1"/>
  <c r="K53" i="110"/>
  <c r="K86" i="110"/>
  <c r="K56" i="110"/>
  <c r="K119" i="110"/>
  <c r="K100" i="110"/>
  <c r="K32" i="110"/>
  <c r="J39" i="110"/>
  <c r="J110" i="110"/>
  <c r="J61" i="110"/>
  <c r="J69" i="110"/>
  <c r="J76" i="110"/>
  <c r="J99" i="110"/>
  <c r="K35" i="110"/>
  <c r="J80" i="110"/>
  <c r="K111" i="110"/>
  <c r="J31" i="110"/>
  <c r="K104" i="110"/>
  <c r="E21" i="110" s="1"/>
  <c r="B29" i="110"/>
  <c r="J37" i="110"/>
  <c r="J67" i="110"/>
  <c r="K24" i="110"/>
  <c r="J59" i="110"/>
  <c r="J21" i="110"/>
  <c r="K29" i="110"/>
  <c r="J51" i="110"/>
  <c r="J55" i="110"/>
  <c r="C44" i="110"/>
  <c r="BB152" i="164" s="1"/>
  <c r="J23" i="110"/>
  <c r="K27" i="110"/>
  <c r="K48" i="110"/>
  <c r="J91" i="110"/>
  <c r="K95" i="110"/>
  <c r="E22" i="110"/>
  <c r="I125" i="110"/>
  <c r="BB136" i="164" s="1"/>
  <c r="C41" i="110"/>
  <c r="BB149" i="164" s="1"/>
  <c r="J43" i="110"/>
  <c r="J47" i="110"/>
  <c r="J64" i="110"/>
  <c r="K73" i="110"/>
  <c r="J78" i="110"/>
  <c r="K89" i="110"/>
  <c r="J116" i="110"/>
  <c r="D25" i="110" s="1"/>
  <c r="J122" i="110"/>
  <c r="D27" i="110" s="1"/>
  <c r="J92" i="110"/>
  <c r="J63" i="110"/>
  <c r="K81" i="110"/>
  <c r="K97" i="110"/>
  <c r="I124" i="110"/>
  <c r="BB135" i="164" s="1"/>
  <c r="C40" i="110"/>
  <c r="BB148" i="164" s="1"/>
  <c r="C45" i="110"/>
  <c r="BB153" i="164" s="1"/>
  <c r="J72" i="110"/>
  <c r="J107" i="110"/>
  <c r="K124" i="110"/>
  <c r="H127" i="110"/>
  <c r="K17" i="110"/>
  <c r="J17" i="110"/>
  <c r="K25" i="110"/>
  <c r="J25" i="110"/>
  <c r="K33" i="110"/>
  <c r="J33" i="110"/>
  <c r="K41" i="110"/>
  <c r="J41" i="110"/>
  <c r="K49" i="110"/>
  <c r="J49" i="110"/>
  <c r="K57" i="110"/>
  <c r="J57" i="110"/>
  <c r="K65" i="110"/>
  <c r="J65" i="110"/>
  <c r="K74" i="110"/>
  <c r="J74" i="110"/>
  <c r="K82" i="110"/>
  <c r="J82" i="110"/>
  <c r="K93" i="110"/>
  <c r="J93" i="110"/>
  <c r="K101" i="110"/>
  <c r="J101" i="110"/>
  <c r="K112" i="110"/>
  <c r="J112" i="110"/>
  <c r="K125" i="110"/>
  <c r="K22" i="110"/>
  <c r="K30" i="110"/>
  <c r="K38" i="110"/>
  <c r="K46" i="110"/>
  <c r="K54" i="110"/>
  <c r="K62" i="110"/>
  <c r="K71" i="110"/>
  <c r="K79" i="110"/>
  <c r="K90" i="110"/>
  <c r="K98" i="110"/>
  <c r="K109" i="110"/>
  <c r="K120" i="110"/>
  <c r="I126" i="110"/>
  <c r="BB137" i="164" s="1"/>
  <c r="J22" i="110"/>
  <c r="J30" i="110"/>
  <c r="J38" i="110"/>
  <c r="J46" i="110"/>
  <c r="J54" i="110"/>
  <c r="J62" i="110"/>
  <c r="J71" i="110"/>
  <c r="J79" i="110"/>
  <c r="J90" i="110"/>
  <c r="J98" i="110"/>
  <c r="J109" i="110"/>
  <c r="J120" i="110"/>
  <c r="J20" i="110"/>
  <c r="J28" i="110"/>
  <c r="J36" i="110"/>
  <c r="J44" i="110"/>
  <c r="J52" i="110"/>
  <c r="J60" i="110"/>
  <c r="J68" i="110"/>
  <c r="J77" i="110"/>
  <c r="J87" i="110"/>
  <c r="D19" i="110" s="1"/>
  <c r="J96" i="110"/>
  <c r="J106" i="110"/>
  <c r="J118" i="110"/>
  <c r="K126" i="110"/>
  <c r="J18" i="110"/>
  <c r="J26" i="110"/>
  <c r="J34" i="110"/>
  <c r="J42" i="110"/>
  <c r="J50" i="110"/>
  <c r="J58" i="110"/>
  <c r="J66" i="110"/>
  <c r="J75" i="110"/>
  <c r="J84" i="110"/>
  <c r="D18" i="110" s="1"/>
  <c r="J94" i="110"/>
  <c r="J102" i="110"/>
  <c r="J114" i="110"/>
  <c r="D24" i="110" s="1"/>
  <c r="C42" i="110"/>
  <c r="BB150" i="164" s="1"/>
  <c r="C46" i="110"/>
  <c r="BB154" i="164" s="1"/>
  <c r="K18" i="110"/>
  <c r="K26" i="110"/>
  <c r="K34" i="110"/>
  <c r="K42" i="110"/>
  <c r="K50" i="110"/>
  <c r="K58" i="110"/>
  <c r="K66" i="110"/>
  <c r="K75" i="110"/>
  <c r="K84" i="110"/>
  <c r="E18" i="110" s="1"/>
  <c r="K94" i="110"/>
  <c r="K102" i="110"/>
  <c r="K114" i="110"/>
  <c r="E24" i="110" s="1"/>
  <c r="K104" i="109"/>
  <c r="E21" i="109" s="1"/>
  <c r="K98" i="109"/>
  <c r="K54" i="109"/>
  <c r="K119" i="109"/>
  <c r="J69" i="109"/>
  <c r="J79" i="109"/>
  <c r="J89" i="109"/>
  <c r="K21" i="109"/>
  <c r="J30" i="109"/>
  <c r="K45" i="109"/>
  <c r="J37" i="109"/>
  <c r="J46" i="109"/>
  <c r="B29" i="109"/>
  <c r="C41" i="109"/>
  <c r="BA149" i="164" s="1"/>
  <c r="I126" i="109"/>
  <c r="BA137" i="164" s="1"/>
  <c r="J71" i="109"/>
  <c r="K61" i="109"/>
  <c r="K95" i="109"/>
  <c r="J22" i="109"/>
  <c r="J90" i="109"/>
  <c r="J53" i="109"/>
  <c r="J62" i="109"/>
  <c r="K78" i="109"/>
  <c r="K51" i="109"/>
  <c r="J120" i="109"/>
  <c r="K107" i="109"/>
  <c r="J29" i="109"/>
  <c r="J38" i="109"/>
  <c r="J97" i="109"/>
  <c r="J109" i="109"/>
  <c r="C40" i="109"/>
  <c r="BA148" i="164" s="1"/>
  <c r="C45" i="109"/>
  <c r="BA153" i="164" s="1"/>
  <c r="H127" i="109"/>
  <c r="K27" i="109"/>
  <c r="C44" i="109"/>
  <c r="BA152" i="164" s="1"/>
  <c r="I125" i="109"/>
  <c r="BA136" i="164" s="1"/>
  <c r="J33" i="109"/>
  <c r="J41" i="109"/>
  <c r="J101" i="109"/>
  <c r="K17" i="109"/>
  <c r="J44" i="109"/>
  <c r="J68" i="109"/>
  <c r="K74" i="109"/>
  <c r="K101" i="109"/>
  <c r="K112" i="109"/>
  <c r="J118" i="109"/>
  <c r="K20" i="109"/>
  <c r="J47" i="109"/>
  <c r="K52" i="109"/>
  <c r="K60" i="109"/>
  <c r="J19" i="109"/>
  <c r="K24" i="109"/>
  <c r="J27" i="109"/>
  <c r="K32" i="109"/>
  <c r="J35" i="109"/>
  <c r="K40" i="109"/>
  <c r="J43" i="109"/>
  <c r="K48" i="109"/>
  <c r="J51" i="109"/>
  <c r="K56" i="109"/>
  <c r="J59" i="109"/>
  <c r="K64" i="109"/>
  <c r="J67" i="109"/>
  <c r="K73" i="109"/>
  <c r="J76" i="109"/>
  <c r="K81" i="109"/>
  <c r="J86" i="109"/>
  <c r="D19" i="109" s="1"/>
  <c r="K92" i="109"/>
  <c r="J95" i="109"/>
  <c r="K100" i="109"/>
  <c r="J104" i="109"/>
  <c r="D21" i="109" s="1"/>
  <c r="K111" i="109"/>
  <c r="J116" i="109"/>
  <c r="D25" i="109" s="1"/>
  <c r="J17" i="109"/>
  <c r="J25" i="109"/>
  <c r="J49" i="109"/>
  <c r="J82" i="109"/>
  <c r="J112" i="109"/>
  <c r="K33" i="109"/>
  <c r="J36" i="109"/>
  <c r="K57" i="109"/>
  <c r="K65" i="109"/>
  <c r="J96" i="109"/>
  <c r="J106" i="109"/>
  <c r="J39" i="109"/>
  <c r="J72" i="109"/>
  <c r="J99" i="109"/>
  <c r="J110" i="109"/>
  <c r="J18" i="109"/>
  <c r="K23" i="109"/>
  <c r="J26" i="109"/>
  <c r="K31" i="109"/>
  <c r="J34" i="109"/>
  <c r="K39" i="109"/>
  <c r="J42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J102" i="109"/>
  <c r="J114" i="109"/>
  <c r="D24" i="109" s="1"/>
  <c r="K122" i="109"/>
  <c r="E27" i="109" s="1"/>
  <c r="C42" i="109"/>
  <c r="BA150" i="164" s="1"/>
  <c r="C46" i="109"/>
  <c r="BA154" i="164" s="1"/>
  <c r="I124" i="109"/>
  <c r="BA135" i="164" s="1"/>
  <c r="J74" i="109"/>
  <c r="J28" i="109"/>
  <c r="K49" i="109"/>
  <c r="K126" i="109"/>
  <c r="J63" i="109"/>
  <c r="K87" i="109"/>
  <c r="E19" i="109" s="1"/>
  <c r="J91" i="109"/>
  <c r="K18" i="109"/>
  <c r="K26" i="109"/>
  <c r="K34" i="109"/>
  <c r="K42" i="109"/>
  <c r="K50" i="109"/>
  <c r="K58" i="109"/>
  <c r="K66" i="109"/>
  <c r="K75" i="109"/>
  <c r="K84" i="109"/>
  <c r="E18" i="109" s="1"/>
  <c r="K94" i="109"/>
  <c r="K102" i="109"/>
  <c r="K114" i="109"/>
  <c r="E24" i="109" s="1"/>
  <c r="J93" i="109"/>
  <c r="J77" i="109"/>
  <c r="J31" i="109"/>
  <c r="K120" i="107"/>
  <c r="J53" i="108"/>
  <c r="K104" i="108"/>
  <c r="E21" i="108" s="1"/>
  <c r="J59" i="108"/>
  <c r="K100" i="108"/>
  <c r="C44" i="108"/>
  <c r="AZ152" i="164" s="1"/>
  <c r="J35" i="108"/>
  <c r="K95" i="108"/>
  <c r="J89" i="108"/>
  <c r="J67" i="108"/>
  <c r="J45" i="108"/>
  <c r="K32" i="108"/>
  <c r="J78" i="108"/>
  <c r="J21" i="108"/>
  <c r="J27" i="108"/>
  <c r="K64" i="108"/>
  <c r="K119" i="108"/>
  <c r="C45" i="108"/>
  <c r="AZ153" i="164" s="1"/>
  <c r="J104" i="108"/>
  <c r="D21" i="108" s="1"/>
  <c r="C40" i="108"/>
  <c r="AZ148" i="164" s="1"/>
  <c r="J37" i="108"/>
  <c r="J51" i="108"/>
  <c r="J69" i="108"/>
  <c r="J86" i="108"/>
  <c r="D19" i="108" s="1"/>
  <c r="B29" i="108"/>
  <c r="C41" i="108"/>
  <c r="AZ149" i="164" s="1"/>
  <c r="J29" i="108"/>
  <c r="J76" i="108"/>
  <c r="J116" i="108"/>
  <c r="D25" i="108" s="1"/>
  <c r="K43" i="108"/>
  <c r="K48" i="108"/>
  <c r="K61" i="108"/>
  <c r="K81" i="108"/>
  <c r="K97" i="108"/>
  <c r="J107" i="108"/>
  <c r="D22" i="108" s="1"/>
  <c r="K92" i="108"/>
  <c r="J19" i="108"/>
  <c r="K24" i="108"/>
  <c r="K56" i="108"/>
  <c r="K40" i="108"/>
  <c r="K73" i="108"/>
  <c r="K111" i="108"/>
  <c r="J22" i="108"/>
  <c r="K22" i="108"/>
  <c r="K90" i="108"/>
  <c r="J90" i="108"/>
  <c r="J46" i="108"/>
  <c r="K46" i="108"/>
  <c r="J79" i="108"/>
  <c r="K79" i="108"/>
  <c r="K120" i="108"/>
  <c r="J120" i="108"/>
  <c r="K54" i="108"/>
  <c r="J54" i="108"/>
  <c r="K38" i="108"/>
  <c r="J38" i="108"/>
  <c r="K71" i="108"/>
  <c r="J71" i="108"/>
  <c r="K109" i="108"/>
  <c r="J109" i="108"/>
  <c r="I125" i="108"/>
  <c r="AZ136" i="164" s="1"/>
  <c r="K125" i="108"/>
  <c r="K30" i="108"/>
  <c r="J30" i="108"/>
  <c r="K62" i="108"/>
  <c r="J62" i="108"/>
  <c r="K98" i="108"/>
  <c r="J98" i="108"/>
  <c r="I126" i="108"/>
  <c r="AZ137" i="164" s="1"/>
  <c r="J17" i="108"/>
  <c r="J25" i="108"/>
  <c r="J57" i="108"/>
  <c r="K17" i="108"/>
  <c r="J20" i="108"/>
  <c r="K25" i="108"/>
  <c r="J28" i="108"/>
  <c r="J36" i="108"/>
  <c r="J60" i="108"/>
  <c r="J68" i="108"/>
  <c r="J96" i="108"/>
  <c r="K101" i="108"/>
  <c r="K126" i="108"/>
  <c r="J23" i="108"/>
  <c r="J31" i="108"/>
  <c r="J39" i="108"/>
  <c r="K44" i="108"/>
  <c r="J47" i="108"/>
  <c r="K52" i="108"/>
  <c r="J55" i="108"/>
  <c r="J63" i="108"/>
  <c r="J72" i="108"/>
  <c r="K77" i="108"/>
  <c r="J80" i="108"/>
  <c r="K87" i="108"/>
  <c r="E19" i="108" s="1"/>
  <c r="J91" i="108"/>
  <c r="J99" i="108"/>
  <c r="K106" i="108"/>
  <c r="J110" i="108"/>
  <c r="K118" i="108"/>
  <c r="J122" i="108"/>
  <c r="D27" i="108" s="1"/>
  <c r="H127" i="108"/>
  <c r="J33" i="108"/>
  <c r="J41" i="108"/>
  <c r="J49" i="108"/>
  <c r="J82" i="108"/>
  <c r="J93" i="108"/>
  <c r="K57" i="108"/>
  <c r="K82" i="108"/>
  <c r="K93" i="108"/>
  <c r="J18" i="108"/>
  <c r="J26" i="108"/>
  <c r="J34" i="108"/>
  <c r="J42" i="108"/>
  <c r="J50" i="108"/>
  <c r="J58" i="108"/>
  <c r="J66" i="108"/>
  <c r="J75" i="108"/>
  <c r="J84" i="108"/>
  <c r="D18" i="108" s="1"/>
  <c r="J94" i="108"/>
  <c r="J102" i="108"/>
  <c r="J114" i="108"/>
  <c r="D24" i="108" s="1"/>
  <c r="C42" i="108"/>
  <c r="AZ150" i="164" s="1"/>
  <c r="C46" i="108"/>
  <c r="AZ154" i="164" s="1"/>
  <c r="I124" i="108"/>
  <c r="AZ135" i="164" s="1"/>
  <c r="J74" i="108"/>
  <c r="K33" i="108"/>
  <c r="K41" i="108"/>
  <c r="K65" i="108"/>
  <c r="K74" i="108"/>
  <c r="K112" i="108"/>
  <c r="J120" i="106"/>
  <c r="K104" i="107"/>
  <c r="E21" i="107" s="1"/>
  <c r="K125" i="107"/>
  <c r="K107" i="107"/>
  <c r="K37" i="107"/>
  <c r="K69" i="107"/>
  <c r="K54" i="107"/>
  <c r="J78" i="107"/>
  <c r="J45" i="107"/>
  <c r="J119" i="107"/>
  <c r="K22" i="107"/>
  <c r="K90" i="107"/>
  <c r="J79" i="107"/>
  <c r="J38" i="107"/>
  <c r="J71" i="107"/>
  <c r="K97" i="107"/>
  <c r="J109" i="107"/>
  <c r="B29" i="107"/>
  <c r="C41" i="107"/>
  <c r="AY149" i="164" s="1"/>
  <c r="J120" i="107"/>
  <c r="J29" i="107"/>
  <c r="C44" i="107"/>
  <c r="AY152" i="164" s="1"/>
  <c r="J21" i="107"/>
  <c r="J53" i="107"/>
  <c r="J89" i="107"/>
  <c r="K46" i="107"/>
  <c r="K61" i="107"/>
  <c r="J30" i="107"/>
  <c r="J62" i="107"/>
  <c r="J98" i="107"/>
  <c r="C40" i="107"/>
  <c r="AY148" i="164" s="1"/>
  <c r="C45" i="107"/>
  <c r="AY153" i="164" s="1"/>
  <c r="K74" i="107"/>
  <c r="J74" i="107"/>
  <c r="I126" i="107"/>
  <c r="AY137" i="164" s="1"/>
  <c r="K33" i="107"/>
  <c r="J33" i="107"/>
  <c r="K101" i="107"/>
  <c r="J101" i="107"/>
  <c r="J25" i="107"/>
  <c r="K25" i="107"/>
  <c r="J57" i="107"/>
  <c r="K57" i="107"/>
  <c r="J93" i="107"/>
  <c r="K93" i="107"/>
  <c r="I124" i="107"/>
  <c r="AY135" i="164" s="1"/>
  <c r="K41" i="107"/>
  <c r="J41" i="107"/>
  <c r="J112" i="107"/>
  <c r="K112" i="107"/>
  <c r="K65" i="107"/>
  <c r="J65" i="107"/>
  <c r="I125" i="107"/>
  <c r="AY136" i="164" s="1"/>
  <c r="J17" i="107"/>
  <c r="H127" i="107"/>
  <c r="AY9" i="164" s="1"/>
  <c r="AY322" i="164" s="1"/>
  <c r="K17" i="107"/>
  <c r="K49" i="107"/>
  <c r="J49" i="107"/>
  <c r="K82" i="107"/>
  <c r="J82" i="107"/>
  <c r="J52" i="107"/>
  <c r="J118" i="107"/>
  <c r="J39" i="107"/>
  <c r="K44" i="107"/>
  <c r="K68" i="107"/>
  <c r="K77" i="107"/>
  <c r="J19" i="107"/>
  <c r="K24" i="107"/>
  <c r="J27" i="107"/>
  <c r="K32" i="107"/>
  <c r="J35" i="107"/>
  <c r="K40" i="107"/>
  <c r="J43" i="107"/>
  <c r="K48" i="107"/>
  <c r="J51" i="107"/>
  <c r="K56" i="107"/>
  <c r="J59" i="107"/>
  <c r="K64" i="107"/>
  <c r="J67" i="107"/>
  <c r="K73" i="107"/>
  <c r="J76" i="107"/>
  <c r="K81" i="107"/>
  <c r="J86" i="107"/>
  <c r="D19" i="107" s="1"/>
  <c r="K92" i="107"/>
  <c r="J95" i="107"/>
  <c r="K100" i="107"/>
  <c r="J104" i="107"/>
  <c r="D21" i="107" s="1"/>
  <c r="K111" i="107"/>
  <c r="J116" i="107"/>
  <c r="D25" i="107" s="1"/>
  <c r="J20" i="107"/>
  <c r="J106" i="107"/>
  <c r="J23" i="107"/>
  <c r="K28" i="107"/>
  <c r="J55" i="107"/>
  <c r="K60" i="107"/>
  <c r="K87" i="107"/>
  <c r="J91" i="107"/>
  <c r="K96" i="107"/>
  <c r="J18" i="107"/>
  <c r="J26" i="107"/>
  <c r="K31" i="107"/>
  <c r="J34" i="107"/>
  <c r="J42" i="107"/>
  <c r="K47" i="107"/>
  <c r="J50" i="107"/>
  <c r="J58" i="107"/>
  <c r="K63" i="107"/>
  <c r="J66" i="107"/>
  <c r="K72" i="107"/>
  <c r="J75" i="107"/>
  <c r="K80" i="107"/>
  <c r="J84" i="107"/>
  <c r="D18" i="107" s="1"/>
  <c r="J94" i="107"/>
  <c r="K99" i="107"/>
  <c r="J102" i="107"/>
  <c r="K110" i="107"/>
  <c r="J114" i="107"/>
  <c r="D24" i="107" s="1"/>
  <c r="K122" i="107"/>
  <c r="E27" i="107" s="1"/>
  <c r="C42" i="107"/>
  <c r="AY150" i="164" s="1"/>
  <c r="C46" i="107"/>
  <c r="AY154" i="164" s="1"/>
  <c r="J36" i="107"/>
  <c r="J99" i="107"/>
  <c r="J110" i="107"/>
  <c r="K18" i="107"/>
  <c r="K26" i="107"/>
  <c r="K34" i="107"/>
  <c r="K42" i="107"/>
  <c r="K50" i="107"/>
  <c r="K58" i="107"/>
  <c r="K66" i="107"/>
  <c r="K75" i="107"/>
  <c r="K84" i="107"/>
  <c r="E18" i="107" s="1"/>
  <c r="K94" i="107"/>
  <c r="K102" i="107"/>
  <c r="K114" i="107"/>
  <c r="E24" i="107" s="1"/>
  <c r="K126" i="107"/>
  <c r="K104" i="106"/>
  <c r="E21" i="106" s="1"/>
  <c r="K54" i="106"/>
  <c r="K90" i="106"/>
  <c r="J119" i="106"/>
  <c r="K107" i="106"/>
  <c r="K22" i="106"/>
  <c r="J78" i="106"/>
  <c r="K30" i="106"/>
  <c r="J37" i="106"/>
  <c r="K69" i="106"/>
  <c r="K62" i="106"/>
  <c r="J45" i="106"/>
  <c r="K98" i="106"/>
  <c r="J46" i="106"/>
  <c r="J79" i="106"/>
  <c r="J61" i="106"/>
  <c r="K120" i="106"/>
  <c r="J38" i="106"/>
  <c r="J109" i="106"/>
  <c r="B29" i="106"/>
  <c r="C41" i="106"/>
  <c r="AX149" i="164" s="1"/>
  <c r="J29" i="106"/>
  <c r="K97" i="106"/>
  <c r="C44" i="106"/>
  <c r="AX152" i="164" s="1"/>
  <c r="J21" i="106"/>
  <c r="J53" i="106"/>
  <c r="K71" i="106"/>
  <c r="J89" i="106"/>
  <c r="I124" i="106"/>
  <c r="AX135" i="164" s="1"/>
  <c r="K124" i="106"/>
  <c r="C40" i="106"/>
  <c r="AX148" i="164" s="1"/>
  <c r="C45" i="106"/>
  <c r="AX153" i="164" s="1"/>
  <c r="I126" i="106"/>
  <c r="AX137" i="164" s="1"/>
  <c r="I125" i="106"/>
  <c r="AX136" i="164" s="1"/>
  <c r="J25" i="106"/>
  <c r="J33" i="106"/>
  <c r="J41" i="106"/>
  <c r="J74" i="106"/>
  <c r="J82" i="106"/>
  <c r="J20" i="106"/>
  <c r="J44" i="106"/>
  <c r="K49" i="106"/>
  <c r="J106" i="106"/>
  <c r="K112" i="106"/>
  <c r="J55" i="106"/>
  <c r="J63" i="106"/>
  <c r="K87" i="106"/>
  <c r="J91" i="106"/>
  <c r="K96" i="106"/>
  <c r="J19" i="106"/>
  <c r="K24" i="106"/>
  <c r="J27" i="106"/>
  <c r="K32" i="106"/>
  <c r="J35" i="106"/>
  <c r="K40" i="106"/>
  <c r="J43" i="106"/>
  <c r="K48" i="106"/>
  <c r="J51" i="106"/>
  <c r="K56" i="106"/>
  <c r="J59" i="106"/>
  <c r="K64" i="106"/>
  <c r="J67" i="106"/>
  <c r="K73" i="106"/>
  <c r="J76" i="106"/>
  <c r="K81" i="106"/>
  <c r="J86" i="106"/>
  <c r="K92" i="106"/>
  <c r="J95" i="106"/>
  <c r="K100" i="106"/>
  <c r="J104" i="106"/>
  <c r="D21" i="106" s="1"/>
  <c r="K111" i="106"/>
  <c r="J116" i="106"/>
  <c r="D25" i="106" s="1"/>
  <c r="J17" i="106"/>
  <c r="J49" i="106"/>
  <c r="J57" i="106"/>
  <c r="J65" i="106"/>
  <c r="J101" i="106"/>
  <c r="J112" i="106"/>
  <c r="K17" i="106"/>
  <c r="K25" i="106"/>
  <c r="J52" i="106"/>
  <c r="J118" i="106"/>
  <c r="K60" i="106"/>
  <c r="K68" i="106"/>
  <c r="J99" i="106"/>
  <c r="J110" i="106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J102" i="106"/>
  <c r="K110" i="106"/>
  <c r="J114" i="106"/>
  <c r="D24" i="106" s="1"/>
  <c r="K122" i="106"/>
  <c r="E27" i="106" s="1"/>
  <c r="C42" i="106"/>
  <c r="AX150" i="164" s="1"/>
  <c r="C46" i="106"/>
  <c r="AX154" i="164" s="1"/>
  <c r="J28" i="106"/>
  <c r="K33" i="106"/>
  <c r="K57" i="106"/>
  <c r="K101" i="106"/>
  <c r="K126" i="106"/>
  <c r="J47" i="106"/>
  <c r="K77" i="106"/>
  <c r="J80" i="106"/>
  <c r="H127" i="106"/>
  <c r="K18" i="106"/>
  <c r="K26" i="106"/>
  <c r="K34" i="106"/>
  <c r="K42" i="106"/>
  <c r="K50" i="106"/>
  <c r="K58" i="106"/>
  <c r="K66" i="106"/>
  <c r="K75" i="106"/>
  <c r="K84" i="106"/>
  <c r="E18" i="106" s="1"/>
  <c r="K94" i="106"/>
  <c r="K102" i="106"/>
  <c r="K114" i="106"/>
  <c r="E24" i="106" s="1"/>
  <c r="J93" i="106"/>
  <c r="J36" i="106"/>
  <c r="J23" i="106"/>
  <c r="J31" i="106"/>
  <c r="J39" i="106"/>
  <c r="J72" i="106"/>
  <c r="J120" i="104"/>
  <c r="K104" i="105"/>
  <c r="E21" i="105" s="1"/>
  <c r="J45" i="105"/>
  <c r="J69" i="105"/>
  <c r="K109" i="105"/>
  <c r="K119" i="105"/>
  <c r="K120" i="105"/>
  <c r="J89" i="105"/>
  <c r="K54" i="105"/>
  <c r="K98" i="105"/>
  <c r="K37" i="105"/>
  <c r="K22" i="105"/>
  <c r="J79" i="105"/>
  <c r="I126" i="105"/>
  <c r="AW137" i="164" s="1"/>
  <c r="K51" i="105"/>
  <c r="J61" i="105"/>
  <c r="J29" i="105"/>
  <c r="J120" i="105"/>
  <c r="J78" i="105"/>
  <c r="B29" i="105"/>
  <c r="C41" i="105"/>
  <c r="AW149" i="164" s="1"/>
  <c r="J71" i="105"/>
  <c r="K107" i="105"/>
  <c r="J21" i="105"/>
  <c r="K38" i="105"/>
  <c r="J53" i="105"/>
  <c r="J62" i="105"/>
  <c r="K90" i="105"/>
  <c r="J32" i="105"/>
  <c r="J46" i="105"/>
  <c r="J24" i="105"/>
  <c r="K67" i="105"/>
  <c r="C44" i="105"/>
  <c r="AW152" i="164" s="1"/>
  <c r="J30" i="105"/>
  <c r="K35" i="105"/>
  <c r="J48" i="105"/>
  <c r="K86" i="105"/>
  <c r="J97" i="105"/>
  <c r="C40" i="105"/>
  <c r="AW148" i="164" s="1"/>
  <c r="C45" i="105"/>
  <c r="AW153" i="164" s="1"/>
  <c r="K19" i="105"/>
  <c r="H127" i="105"/>
  <c r="I125" i="105"/>
  <c r="AW136" i="164" s="1"/>
  <c r="J93" i="105"/>
  <c r="K17" i="105"/>
  <c r="J44" i="105"/>
  <c r="K65" i="105"/>
  <c r="K74" i="105"/>
  <c r="J77" i="105"/>
  <c r="J118" i="105"/>
  <c r="K36" i="105"/>
  <c r="J39" i="105"/>
  <c r="K52" i="105"/>
  <c r="J80" i="105"/>
  <c r="K87" i="105"/>
  <c r="J91" i="105"/>
  <c r="J99" i="105"/>
  <c r="J19" i="105"/>
  <c r="K24" i="105"/>
  <c r="J27" i="105"/>
  <c r="K32" i="105"/>
  <c r="J35" i="105"/>
  <c r="K40" i="105"/>
  <c r="J43" i="105"/>
  <c r="K48" i="105"/>
  <c r="J51" i="105"/>
  <c r="K56" i="105"/>
  <c r="J59" i="105"/>
  <c r="K64" i="105"/>
  <c r="J67" i="105"/>
  <c r="K73" i="105"/>
  <c r="J76" i="105"/>
  <c r="K81" i="105"/>
  <c r="J86" i="105"/>
  <c r="K92" i="105"/>
  <c r="J95" i="105"/>
  <c r="K100" i="105"/>
  <c r="J104" i="105"/>
  <c r="D21" i="105" s="1"/>
  <c r="K111" i="105"/>
  <c r="J116" i="105"/>
  <c r="D25" i="105" s="1"/>
  <c r="J41" i="105"/>
  <c r="J49" i="105"/>
  <c r="J82" i="105"/>
  <c r="J28" i="105"/>
  <c r="K57" i="105"/>
  <c r="J68" i="105"/>
  <c r="K20" i="105"/>
  <c r="J55" i="105"/>
  <c r="K60" i="105"/>
  <c r="K96" i="105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J102" i="105"/>
  <c r="K110" i="105"/>
  <c r="J114" i="105"/>
  <c r="D24" i="105" s="1"/>
  <c r="K122" i="105"/>
  <c r="E27" i="105" s="1"/>
  <c r="C42" i="105"/>
  <c r="AW150" i="164" s="1"/>
  <c r="C46" i="105"/>
  <c r="AW154" i="164" s="1"/>
  <c r="I124" i="105"/>
  <c r="AW135" i="164" s="1"/>
  <c r="J17" i="105"/>
  <c r="J25" i="105"/>
  <c r="J33" i="105"/>
  <c r="J57" i="105"/>
  <c r="J65" i="105"/>
  <c r="J74" i="105"/>
  <c r="J112" i="105"/>
  <c r="K25" i="105"/>
  <c r="K49" i="105"/>
  <c r="K82" i="105"/>
  <c r="K93" i="105"/>
  <c r="K101" i="105"/>
  <c r="K112" i="105"/>
  <c r="J31" i="105"/>
  <c r="J63" i="105"/>
  <c r="K18" i="105"/>
  <c r="K26" i="105"/>
  <c r="K34" i="105"/>
  <c r="K42" i="105"/>
  <c r="K50" i="105"/>
  <c r="K58" i="105"/>
  <c r="K66" i="105"/>
  <c r="K75" i="105"/>
  <c r="K84" i="105"/>
  <c r="E18" i="105" s="1"/>
  <c r="K94" i="105"/>
  <c r="K102" i="105"/>
  <c r="K114" i="105"/>
  <c r="E24" i="105" s="1"/>
  <c r="J106" i="105"/>
  <c r="D22" i="105" s="1"/>
  <c r="K126" i="105"/>
  <c r="J23" i="105"/>
  <c r="J47" i="105"/>
  <c r="J72" i="105"/>
  <c r="J53" i="104"/>
  <c r="K104" i="104"/>
  <c r="E21" i="104" s="1"/>
  <c r="K45" i="104"/>
  <c r="K89" i="104"/>
  <c r="J21" i="104"/>
  <c r="J22" i="104"/>
  <c r="K54" i="104"/>
  <c r="J98" i="104"/>
  <c r="B29" i="104"/>
  <c r="C44" i="104"/>
  <c r="AV152" i="164" s="1"/>
  <c r="J90" i="104"/>
  <c r="K78" i="104"/>
  <c r="K119" i="104"/>
  <c r="J37" i="104"/>
  <c r="K107" i="104"/>
  <c r="E22" i="104" s="1"/>
  <c r="J29" i="104"/>
  <c r="J61" i="104"/>
  <c r="K30" i="104"/>
  <c r="K62" i="104"/>
  <c r="C41" i="104"/>
  <c r="AV149" i="164" s="1"/>
  <c r="J38" i="104"/>
  <c r="J71" i="104"/>
  <c r="K97" i="104"/>
  <c r="J109" i="104"/>
  <c r="J69" i="104"/>
  <c r="J46" i="104"/>
  <c r="K79" i="104"/>
  <c r="K120" i="104"/>
  <c r="C40" i="104"/>
  <c r="AV148" i="164" s="1"/>
  <c r="C45" i="104"/>
  <c r="AV153" i="164" s="1"/>
  <c r="K25" i="104"/>
  <c r="J25" i="104"/>
  <c r="I124" i="104"/>
  <c r="AV135" i="164" s="1"/>
  <c r="H127" i="104"/>
  <c r="J17" i="104"/>
  <c r="K17" i="104"/>
  <c r="J49" i="104"/>
  <c r="K49" i="104"/>
  <c r="J82" i="104"/>
  <c r="K82" i="104"/>
  <c r="I125" i="104"/>
  <c r="AV136" i="164" s="1"/>
  <c r="J93" i="104"/>
  <c r="K93" i="104"/>
  <c r="K41" i="104"/>
  <c r="J41" i="104"/>
  <c r="J74" i="104"/>
  <c r="K74" i="104"/>
  <c r="J112" i="104"/>
  <c r="K112" i="104"/>
  <c r="I126" i="104"/>
  <c r="AV137" i="164" s="1"/>
  <c r="J57" i="104"/>
  <c r="K57" i="104"/>
  <c r="J33" i="104"/>
  <c r="K33" i="104"/>
  <c r="K65" i="104"/>
  <c r="J65" i="104"/>
  <c r="K101" i="104"/>
  <c r="J101" i="104"/>
  <c r="J36" i="104"/>
  <c r="J44" i="104"/>
  <c r="J52" i="104"/>
  <c r="J87" i="104"/>
  <c r="J63" i="104"/>
  <c r="J91" i="104"/>
  <c r="K96" i="104"/>
  <c r="J99" i="104"/>
  <c r="J110" i="104"/>
  <c r="J19" i="104"/>
  <c r="K24" i="104"/>
  <c r="J27" i="104"/>
  <c r="K32" i="104"/>
  <c r="J35" i="104"/>
  <c r="K40" i="104"/>
  <c r="J43" i="104"/>
  <c r="K48" i="104"/>
  <c r="J51" i="104"/>
  <c r="K56" i="104"/>
  <c r="J59" i="104"/>
  <c r="K64" i="104"/>
  <c r="J67" i="104"/>
  <c r="K73" i="104"/>
  <c r="J76" i="104"/>
  <c r="K81" i="104"/>
  <c r="J86" i="104"/>
  <c r="K92" i="104"/>
  <c r="J95" i="104"/>
  <c r="K100" i="104"/>
  <c r="J104" i="104"/>
  <c r="D21" i="104" s="1"/>
  <c r="K111" i="104"/>
  <c r="J116" i="104"/>
  <c r="D25" i="104" s="1"/>
  <c r="J28" i="104"/>
  <c r="J60" i="104"/>
  <c r="J68" i="104"/>
  <c r="J106" i="104"/>
  <c r="J72" i="104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J75" i="104"/>
  <c r="K80" i="104"/>
  <c r="J84" i="104"/>
  <c r="D18" i="104" s="1"/>
  <c r="K91" i="104"/>
  <c r="J94" i="104"/>
  <c r="K99" i="104"/>
  <c r="J102" i="104"/>
  <c r="J114" i="104"/>
  <c r="D24" i="104" s="1"/>
  <c r="K122" i="104"/>
  <c r="E27" i="104" s="1"/>
  <c r="C42" i="104"/>
  <c r="AV150" i="164" s="1"/>
  <c r="C46" i="104"/>
  <c r="AV154" i="164" s="1"/>
  <c r="K126" i="104"/>
  <c r="K20" i="104"/>
  <c r="J23" i="104"/>
  <c r="J31" i="104"/>
  <c r="K77" i="104"/>
  <c r="K118" i="104"/>
  <c r="K18" i="104"/>
  <c r="K26" i="104"/>
  <c r="K34" i="104"/>
  <c r="K42" i="104"/>
  <c r="K50" i="104"/>
  <c r="K58" i="104"/>
  <c r="K66" i="104"/>
  <c r="K75" i="104"/>
  <c r="K84" i="104"/>
  <c r="E18" i="104" s="1"/>
  <c r="K94" i="104"/>
  <c r="K102" i="104"/>
  <c r="K114" i="104"/>
  <c r="E24" i="104" s="1"/>
  <c r="K89" i="103"/>
  <c r="K21" i="103"/>
  <c r="K95" i="103"/>
  <c r="K27" i="103"/>
  <c r="J53" i="103"/>
  <c r="K59" i="103"/>
  <c r="E19" i="103"/>
  <c r="C44" i="103"/>
  <c r="AU152" i="164" s="1"/>
  <c r="J35" i="103"/>
  <c r="J104" i="103"/>
  <c r="D21" i="103" s="1"/>
  <c r="K67" i="103"/>
  <c r="C45" i="103"/>
  <c r="AU153" i="164" s="1"/>
  <c r="K32" i="103"/>
  <c r="K45" i="103"/>
  <c r="K64" i="103"/>
  <c r="K78" i="103"/>
  <c r="K100" i="103"/>
  <c r="K119" i="103"/>
  <c r="C40" i="103"/>
  <c r="AU148" i="164" s="1"/>
  <c r="J37" i="103"/>
  <c r="K69" i="103"/>
  <c r="J43" i="103"/>
  <c r="B29" i="103"/>
  <c r="C41" i="103"/>
  <c r="AU149" i="164" s="1"/>
  <c r="K107" i="103"/>
  <c r="J61" i="103"/>
  <c r="J76" i="103"/>
  <c r="J97" i="103"/>
  <c r="J116" i="103"/>
  <c r="D25" i="103" s="1"/>
  <c r="K29" i="103"/>
  <c r="K48" i="103"/>
  <c r="K81" i="103"/>
  <c r="K19" i="103"/>
  <c r="K56" i="103"/>
  <c r="K92" i="103"/>
  <c r="J51" i="103"/>
  <c r="J86" i="103"/>
  <c r="K24" i="103"/>
  <c r="K40" i="103"/>
  <c r="K73" i="103"/>
  <c r="K111" i="103"/>
  <c r="K30" i="103"/>
  <c r="J30" i="103"/>
  <c r="K62" i="103"/>
  <c r="J62" i="103"/>
  <c r="J98" i="103"/>
  <c r="K98" i="103"/>
  <c r="I126" i="103"/>
  <c r="AU137" i="164" s="1"/>
  <c r="K79" i="103"/>
  <c r="J79" i="103"/>
  <c r="K71" i="103"/>
  <c r="J71" i="103"/>
  <c r="I125" i="103"/>
  <c r="AU136" i="164" s="1"/>
  <c r="K125" i="103"/>
  <c r="K46" i="103"/>
  <c r="J46" i="103"/>
  <c r="J38" i="103"/>
  <c r="K38" i="103"/>
  <c r="K22" i="103"/>
  <c r="J22" i="103"/>
  <c r="K54" i="103"/>
  <c r="J54" i="103"/>
  <c r="K90" i="103"/>
  <c r="J90" i="103"/>
  <c r="K120" i="103"/>
  <c r="J120" i="103"/>
  <c r="K109" i="103"/>
  <c r="J109" i="103"/>
  <c r="J17" i="103"/>
  <c r="J25" i="103"/>
  <c r="J82" i="103"/>
  <c r="K17" i="103"/>
  <c r="K41" i="103"/>
  <c r="J44" i="103"/>
  <c r="K49" i="103"/>
  <c r="J52" i="103"/>
  <c r="J60" i="103"/>
  <c r="J87" i="103"/>
  <c r="J96" i="103"/>
  <c r="K20" i="103"/>
  <c r="J23" i="103"/>
  <c r="K28" i="103"/>
  <c r="J31" i="103"/>
  <c r="K36" i="103"/>
  <c r="J39" i="103"/>
  <c r="J47" i="103"/>
  <c r="J55" i="103"/>
  <c r="J63" i="103"/>
  <c r="K68" i="103"/>
  <c r="J72" i="103"/>
  <c r="K77" i="103"/>
  <c r="J80" i="103"/>
  <c r="J91" i="103"/>
  <c r="J99" i="103"/>
  <c r="K106" i="103"/>
  <c r="J110" i="103"/>
  <c r="K118" i="103"/>
  <c r="J122" i="103"/>
  <c r="D27" i="103" s="1"/>
  <c r="H127" i="103"/>
  <c r="J33" i="103"/>
  <c r="J65" i="103"/>
  <c r="J74" i="103"/>
  <c r="J101" i="103"/>
  <c r="J112" i="103"/>
  <c r="K74" i="103"/>
  <c r="K82" i="103"/>
  <c r="K112" i="103"/>
  <c r="K126" i="103"/>
  <c r="J18" i="103"/>
  <c r="J26" i="103"/>
  <c r="J34" i="103"/>
  <c r="J42" i="103"/>
  <c r="J50" i="103"/>
  <c r="J58" i="103"/>
  <c r="J66" i="103"/>
  <c r="J75" i="103"/>
  <c r="J84" i="103"/>
  <c r="D18" i="103" s="1"/>
  <c r="J94" i="103"/>
  <c r="J102" i="103"/>
  <c r="J114" i="103"/>
  <c r="D24" i="103" s="1"/>
  <c r="C42" i="103"/>
  <c r="AU150" i="164" s="1"/>
  <c r="C46" i="103"/>
  <c r="AU154" i="164" s="1"/>
  <c r="I124" i="103"/>
  <c r="AU135" i="164" s="1"/>
  <c r="J49" i="103"/>
  <c r="J57" i="103"/>
  <c r="J93" i="103"/>
  <c r="J120" i="101"/>
  <c r="J104" i="102"/>
  <c r="D21" i="102" s="1"/>
  <c r="K61" i="102"/>
  <c r="K73" i="102"/>
  <c r="K35" i="102"/>
  <c r="J27" i="102"/>
  <c r="J55" i="102"/>
  <c r="K104" i="102"/>
  <c r="E21" i="102" s="1"/>
  <c r="J99" i="102"/>
  <c r="K21" i="102"/>
  <c r="J48" i="102"/>
  <c r="J89" i="102"/>
  <c r="J95" i="102"/>
  <c r="J31" i="102"/>
  <c r="K56" i="102"/>
  <c r="B29" i="102"/>
  <c r="J51" i="102"/>
  <c r="K69" i="102"/>
  <c r="J23" i="102"/>
  <c r="J53" i="102"/>
  <c r="I125" i="102"/>
  <c r="AT136" i="164" s="1"/>
  <c r="J32" i="102"/>
  <c r="K40" i="102"/>
  <c r="J45" i="102"/>
  <c r="J119" i="102"/>
  <c r="J37" i="102"/>
  <c r="J72" i="102"/>
  <c r="J107" i="102"/>
  <c r="J39" i="102"/>
  <c r="K43" i="102"/>
  <c r="K64" i="102"/>
  <c r="K78" i="102"/>
  <c r="J110" i="102"/>
  <c r="K116" i="102"/>
  <c r="E25" i="102" s="1"/>
  <c r="I124" i="102"/>
  <c r="AT135" i="164" s="1"/>
  <c r="C40" i="102"/>
  <c r="AT148" i="164" s="1"/>
  <c r="J91" i="102"/>
  <c r="K19" i="102"/>
  <c r="J76" i="102"/>
  <c r="J80" i="102"/>
  <c r="K86" i="102"/>
  <c r="E19" i="102" s="1"/>
  <c r="J100" i="102"/>
  <c r="J24" i="102"/>
  <c r="J92" i="102"/>
  <c r="J29" i="102"/>
  <c r="J59" i="102"/>
  <c r="J63" i="102"/>
  <c r="K67" i="102"/>
  <c r="J81" i="102"/>
  <c r="J97" i="102"/>
  <c r="C44" i="102"/>
  <c r="AT152" i="164" s="1"/>
  <c r="J111" i="102"/>
  <c r="J47" i="102"/>
  <c r="J122" i="102"/>
  <c r="D27" i="102" s="1"/>
  <c r="K22" i="102"/>
  <c r="H127" i="102"/>
  <c r="K17" i="102"/>
  <c r="J17" i="102"/>
  <c r="K25" i="102"/>
  <c r="J25" i="102"/>
  <c r="K33" i="102"/>
  <c r="J33" i="102"/>
  <c r="K41" i="102"/>
  <c r="J41" i="102"/>
  <c r="K49" i="102"/>
  <c r="J49" i="102"/>
  <c r="K57" i="102"/>
  <c r="J57" i="102"/>
  <c r="K65" i="102"/>
  <c r="J65" i="102"/>
  <c r="K74" i="102"/>
  <c r="J74" i="102"/>
  <c r="K82" i="102"/>
  <c r="J82" i="102"/>
  <c r="K93" i="102"/>
  <c r="J93" i="102"/>
  <c r="K101" i="102"/>
  <c r="J101" i="102"/>
  <c r="K112" i="102"/>
  <c r="J112" i="102"/>
  <c r="K125" i="102"/>
  <c r="K30" i="102"/>
  <c r="K38" i="102"/>
  <c r="K46" i="102"/>
  <c r="K54" i="102"/>
  <c r="K62" i="102"/>
  <c r="K71" i="102"/>
  <c r="K79" i="102"/>
  <c r="K90" i="102"/>
  <c r="K98" i="102"/>
  <c r="K109" i="102"/>
  <c r="K120" i="102"/>
  <c r="I126" i="102"/>
  <c r="AT137" i="164" s="1"/>
  <c r="J22" i="102"/>
  <c r="J30" i="102"/>
  <c r="J38" i="102"/>
  <c r="J46" i="102"/>
  <c r="J54" i="102"/>
  <c r="J62" i="102"/>
  <c r="J71" i="102"/>
  <c r="J79" i="102"/>
  <c r="J90" i="102"/>
  <c r="J98" i="102"/>
  <c r="J109" i="102"/>
  <c r="J120" i="102"/>
  <c r="J20" i="102"/>
  <c r="J28" i="102"/>
  <c r="J36" i="102"/>
  <c r="J44" i="102"/>
  <c r="J52" i="102"/>
  <c r="J60" i="102"/>
  <c r="J68" i="102"/>
  <c r="J77" i="102"/>
  <c r="J87" i="102"/>
  <c r="D19" i="102" s="1"/>
  <c r="J96" i="102"/>
  <c r="J106" i="102"/>
  <c r="J118" i="102"/>
  <c r="K126" i="102"/>
  <c r="C41" i="102"/>
  <c r="AT149" i="164" s="1"/>
  <c r="C45" i="102"/>
  <c r="AT153" i="164" s="1"/>
  <c r="J18" i="102"/>
  <c r="J26" i="102"/>
  <c r="J34" i="102"/>
  <c r="J42" i="102"/>
  <c r="J50" i="102"/>
  <c r="J58" i="102"/>
  <c r="J66" i="102"/>
  <c r="J75" i="102"/>
  <c r="J84" i="102"/>
  <c r="D18" i="102" s="1"/>
  <c r="J94" i="102"/>
  <c r="J102" i="102"/>
  <c r="J114" i="102"/>
  <c r="D24" i="102" s="1"/>
  <c r="C42" i="102"/>
  <c r="AT150" i="164" s="1"/>
  <c r="C46" i="102"/>
  <c r="AT154" i="164" s="1"/>
  <c r="K18" i="102"/>
  <c r="K26" i="102"/>
  <c r="K34" i="102"/>
  <c r="K42" i="102"/>
  <c r="K50" i="102"/>
  <c r="K58" i="102"/>
  <c r="K66" i="102"/>
  <c r="K75" i="102"/>
  <c r="K84" i="102"/>
  <c r="E18" i="102" s="1"/>
  <c r="K94" i="102"/>
  <c r="K102" i="102"/>
  <c r="K114" i="102"/>
  <c r="E24" i="102" s="1"/>
  <c r="K120" i="100"/>
  <c r="K104" i="101"/>
  <c r="E21" i="101" s="1"/>
  <c r="J37" i="101"/>
  <c r="J119" i="101"/>
  <c r="K69" i="101"/>
  <c r="J45" i="101"/>
  <c r="K107" i="101"/>
  <c r="E22" i="101" s="1"/>
  <c r="K54" i="101"/>
  <c r="K62" i="101"/>
  <c r="K22" i="101"/>
  <c r="J78" i="101"/>
  <c r="K30" i="101"/>
  <c r="K90" i="101"/>
  <c r="J46" i="101"/>
  <c r="J61" i="101"/>
  <c r="K120" i="101"/>
  <c r="J38" i="101"/>
  <c r="B29" i="101"/>
  <c r="C41" i="101"/>
  <c r="AS149" i="164" s="1"/>
  <c r="J79" i="101"/>
  <c r="K29" i="101"/>
  <c r="J71" i="101"/>
  <c r="K97" i="101"/>
  <c r="J109" i="101"/>
  <c r="C44" i="101"/>
  <c r="AS152" i="164" s="1"/>
  <c r="J21" i="101"/>
  <c r="J53" i="101"/>
  <c r="J89" i="101"/>
  <c r="J98" i="101"/>
  <c r="C40" i="101"/>
  <c r="AS148" i="164" s="1"/>
  <c r="C45" i="101"/>
  <c r="AS153" i="164" s="1"/>
  <c r="H127" i="101"/>
  <c r="K17" i="101"/>
  <c r="J17" i="101"/>
  <c r="K49" i="101"/>
  <c r="J49" i="101"/>
  <c r="K82" i="101"/>
  <c r="J82" i="101"/>
  <c r="I125" i="101"/>
  <c r="AS136" i="164" s="1"/>
  <c r="K74" i="101"/>
  <c r="J74" i="101"/>
  <c r="K101" i="101"/>
  <c r="J101" i="101"/>
  <c r="J41" i="101"/>
  <c r="K41" i="101"/>
  <c r="I126" i="101"/>
  <c r="AS137" i="164" s="1"/>
  <c r="K65" i="101"/>
  <c r="J65" i="101"/>
  <c r="K25" i="101"/>
  <c r="J25" i="101"/>
  <c r="K57" i="101"/>
  <c r="J57" i="101"/>
  <c r="K93" i="101"/>
  <c r="J93" i="101"/>
  <c r="I124" i="101"/>
  <c r="AS135" i="164" s="1"/>
  <c r="J112" i="101"/>
  <c r="K112" i="101"/>
  <c r="J33" i="101"/>
  <c r="K33" i="101"/>
  <c r="J44" i="101"/>
  <c r="J77" i="101"/>
  <c r="J118" i="101"/>
  <c r="J39" i="101"/>
  <c r="K87" i="101"/>
  <c r="E19" i="101" s="1"/>
  <c r="J91" i="101"/>
  <c r="K96" i="101"/>
  <c r="J99" i="101"/>
  <c r="J110" i="101"/>
  <c r="J19" i="101"/>
  <c r="K24" i="101"/>
  <c r="J27" i="101"/>
  <c r="K32" i="101"/>
  <c r="J35" i="101"/>
  <c r="K40" i="101"/>
  <c r="J43" i="101"/>
  <c r="K48" i="101"/>
  <c r="J51" i="101"/>
  <c r="K56" i="101"/>
  <c r="J59" i="101"/>
  <c r="K64" i="101"/>
  <c r="J67" i="101"/>
  <c r="K73" i="101"/>
  <c r="J76" i="101"/>
  <c r="K81" i="101"/>
  <c r="J86" i="101"/>
  <c r="K92" i="101"/>
  <c r="J95" i="101"/>
  <c r="K100" i="101"/>
  <c r="J104" i="101"/>
  <c r="D21" i="101" s="1"/>
  <c r="K111" i="101"/>
  <c r="J116" i="101"/>
  <c r="D25" i="101" s="1"/>
  <c r="J36" i="101"/>
  <c r="J68" i="101"/>
  <c r="J106" i="101"/>
  <c r="D22" i="101" s="1"/>
  <c r="K20" i="101"/>
  <c r="J23" i="101"/>
  <c r="J31" i="101"/>
  <c r="K52" i="101"/>
  <c r="J55" i="101"/>
  <c r="K60" i="101"/>
  <c r="J18" i="101"/>
  <c r="K23" i="101"/>
  <c r="J26" i="101"/>
  <c r="K31" i="101"/>
  <c r="J34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J114" i="101"/>
  <c r="D24" i="101" s="1"/>
  <c r="K122" i="101"/>
  <c r="E27" i="101" s="1"/>
  <c r="C42" i="101"/>
  <c r="AS150" i="164" s="1"/>
  <c r="C46" i="101"/>
  <c r="AS154" i="164" s="1"/>
  <c r="J28" i="101"/>
  <c r="J63" i="101"/>
  <c r="K18" i="101"/>
  <c r="K26" i="101"/>
  <c r="K34" i="101"/>
  <c r="K42" i="101"/>
  <c r="K50" i="101"/>
  <c r="K58" i="101"/>
  <c r="K66" i="101"/>
  <c r="K75" i="101"/>
  <c r="K84" i="101"/>
  <c r="E18" i="101" s="1"/>
  <c r="K94" i="101"/>
  <c r="K102" i="101"/>
  <c r="K114" i="101"/>
  <c r="E24" i="101" s="1"/>
  <c r="K126" i="101"/>
  <c r="K120" i="99"/>
  <c r="K104" i="100"/>
  <c r="E21" i="100" s="1"/>
  <c r="J30" i="100"/>
  <c r="J62" i="100"/>
  <c r="K98" i="100"/>
  <c r="J107" i="100"/>
  <c r="J69" i="100"/>
  <c r="J37" i="100"/>
  <c r="K90" i="100"/>
  <c r="K54" i="100"/>
  <c r="K22" i="100"/>
  <c r="J46" i="100"/>
  <c r="J79" i="100"/>
  <c r="K45" i="100"/>
  <c r="K78" i="100"/>
  <c r="K119" i="100"/>
  <c r="B29" i="100"/>
  <c r="C41" i="100"/>
  <c r="AR149" i="164" s="1"/>
  <c r="J29" i="100"/>
  <c r="J61" i="100"/>
  <c r="J71" i="100"/>
  <c r="C44" i="100"/>
  <c r="AR152" i="164" s="1"/>
  <c r="J21" i="100"/>
  <c r="K38" i="100"/>
  <c r="J53" i="100"/>
  <c r="J89" i="100"/>
  <c r="K109" i="100"/>
  <c r="J120" i="100"/>
  <c r="J97" i="100"/>
  <c r="C40" i="100"/>
  <c r="AR148" i="164" s="1"/>
  <c r="C45" i="100"/>
  <c r="AR153" i="164" s="1"/>
  <c r="E22" i="100"/>
  <c r="J41" i="100"/>
  <c r="K41" i="100"/>
  <c r="K74" i="100"/>
  <c r="J74" i="100"/>
  <c r="J112" i="100"/>
  <c r="D23" i="100" s="1"/>
  <c r="K112" i="100"/>
  <c r="I126" i="100"/>
  <c r="AR137" i="164" s="1"/>
  <c r="J33" i="100"/>
  <c r="K33" i="100"/>
  <c r="K65" i="100"/>
  <c r="J65" i="100"/>
  <c r="K101" i="100"/>
  <c r="J101" i="100"/>
  <c r="K25" i="100"/>
  <c r="J25" i="100"/>
  <c r="K57" i="100"/>
  <c r="J57" i="100"/>
  <c r="K93" i="100"/>
  <c r="J93" i="100"/>
  <c r="I124" i="100"/>
  <c r="AR135" i="164" s="1"/>
  <c r="J17" i="100"/>
  <c r="K17" i="100"/>
  <c r="H127" i="100"/>
  <c r="J49" i="100"/>
  <c r="K49" i="100"/>
  <c r="K82" i="100"/>
  <c r="J82" i="100"/>
  <c r="I125" i="100"/>
  <c r="AR136" i="164" s="1"/>
  <c r="J28" i="100"/>
  <c r="J52" i="100"/>
  <c r="J60" i="100"/>
  <c r="J68" i="100"/>
  <c r="J77" i="100"/>
  <c r="J118" i="100"/>
  <c r="K20" i="100"/>
  <c r="J23" i="100"/>
  <c r="J31" i="100"/>
  <c r="J80" i="100"/>
  <c r="J122" i="100"/>
  <c r="D27" i="100" s="1"/>
  <c r="J19" i="100"/>
  <c r="K24" i="100"/>
  <c r="J27" i="100"/>
  <c r="K32" i="100"/>
  <c r="J35" i="100"/>
  <c r="K40" i="100"/>
  <c r="J43" i="100"/>
  <c r="K48" i="100"/>
  <c r="J51" i="100"/>
  <c r="K56" i="100"/>
  <c r="J59" i="100"/>
  <c r="K64" i="100"/>
  <c r="J67" i="100"/>
  <c r="K73" i="100"/>
  <c r="J76" i="100"/>
  <c r="K81" i="100"/>
  <c r="J86" i="100"/>
  <c r="K92" i="100"/>
  <c r="J95" i="100"/>
  <c r="K100" i="100"/>
  <c r="J104" i="100"/>
  <c r="D21" i="100" s="1"/>
  <c r="K111" i="100"/>
  <c r="J116" i="100"/>
  <c r="D25" i="100" s="1"/>
  <c r="K44" i="100"/>
  <c r="J47" i="100"/>
  <c r="J55" i="100"/>
  <c r="J63" i="100"/>
  <c r="J72" i="100"/>
  <c r="J18" i="100"/>
  <c r="J26" i="100"/>
  <c r="K31" i="100"/>
  <c r="J34" i="100"/>
  <c r="K39" i="100"/>
  <c r="J42" i="100"/>
  <c r="J50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C42" i="100"/>
  <c r="AR150" i="164" s="1"/>
  <c r="C46" i="100"/>
  <c r="AR154" i="164" s="1"/>
  <c r="J36" i="100"/>
  <c r="J87" i="100"/>
  <c r="J96" i="100"/>
  <c r="J106" i="100"/>
  <c r="J91" i="100"/>
  <c r="K18" i="100"/>
  <c r="K26" i="100"/>
  <c r="K34" i="100"/>
  <c r="K42" i="100"/>
  <c r="K50" i="100"/>
  <c r="K58" i="100"/>
  <c r="K66" i="100"/>
  <c r="K75" i="100"/>
  <c r="K84" i="100"/>
  <c r="E18" i="100" s="1"/>
  <c r="K94" i="100"/>
  <c r="K102" i="100"/>
  <c r="K114" i="100"/>
  <c r="E24" i="100" s="1"/>
  <c r="K126" i="100"/>
  <c r="J120" i="98"/>
  <c r="K104" i="99"/>
  <c r="E21" i="99" s="1"/>
  <c r="K30" i="99"/>
  <c r="K98" i="99"/>
  <c r="J21" i="99"/>
  <c r="K119" i="99"/>
  <c r="J38" i="99"/>
  <c r="K45" i="99"/>
  <c r="J89" i="99"/>
  <c r="J97" i="99"/>
  <c r="K54" i="99"/>
  <c r="J109" i="99"/>
  <c r="J29" i="99"/>
  <c r="J71" i="99"/>
  <c r="J78" i="99"/>
  <c r="J90" i="99"/>
  <c r="K69" i="99"/>
  <c r="K79" i="99"/>
  <c r="B29" i="99"/>
  <c r="C41" i="99"/>
  <c r="AQ149" i="164" s="1"/>
  <c r="J37" i="99"/>
  <c r="J107" i="99"/>
  <c r="J120" i="99"/>
  <c r="K46" i="99"/>
  <c r="C44" i="99"/>
  <c r="AQ152" i="164" s="1"/>
  <c r="K22" i="99"/>
  <c r="J53" i="99"/>
  <c r="J62" i="99"/>
  <c r="J61" i="99"/>
  <c r="C40" i="99"/>
  <c r="AQ148" i="164" s="1"/>
  <c r="C45" i="99"/>
  <c r="AQ153" i="164" s="1"/>
  <c r="K41" i="99"/>
  <c r="J41" i="99"/>
  <c r="K112" i="99"/>
  <c r="J112" i="99"/>
  <c r="J82" i="99"/>
  <c r="K82" i="99"/>
  <c r="K101" i="99"/>
  <c r="J101" i="99"/>
  <c r="K49" i="99"/>
  <c r="J49" i="99"/>
  <c r="I125" i="99"/>
  <c r="AQ136" i="164" s="1"/>
  <c r="H127" i="99"/>
  <c r="J17" i="99"/>
  <c r="K17" i="99"/>
  <c r="J25" i="99"/>
  <c r="K25" i="99"/>
  <c r="K93" i="99"/>
  <c r="J93" i="99"/>
  <c r="K57" i="99"/>
  <c r="J57" i="99"/>
  <c r="K33" i="99"/>
  <c r="J33" i="99"/>
  <c r="K74" i="99"/>
  <c r="J74" i="99"/>
  <c r="K65" i="99"/>
  <c r="J65" i="99"/>
  <c r="I126" i="99"/>
  <c r="AQ137" i="164" s="1"/>
  <c r="J20" i="99"/>
  <c r="J28" i="99"/>
  <c r="J60" i="99"/>
  <c r="J87" i="99"/>
  <c r="J96" i="99"/>
  <c r="J106" i="99"/>
  <c r="J118" i="99"/>
  <c r="J31" i="99"/>
  <c r="J63" i="99"/>
  <c r="J91" i="99"/>
  <c r="J99" i="99"/>
  <c r="J110" i="99"/>
  <c r="J19" i="99"/>
  <c r="K24" i="99"/>
  <c r="J27" i="99"/>
  <c r="K32" i="99"/>
  <c r="J35" i="99"/>
  <c r="K40" i="99"/>
  <c r="J43" i="99"/>
  <c r="K48" i="99"/>
  <c r="J51" i="99"/>
  <c r="K56" i="99"/>
  <c r="J59" i="99"/>
  <c r="K64" i="99"/>
  <c r="J67" i="99"/>
  <c r="K73" i="99"/>
  <c r="J76" i="99"/>
  <c r="K81" i="99"/>
  <c r="J86" i="99"/>
  <c r="K92" i="99"/>
  <c r="J95" i="99"/>
  <c r="K100" i="99"/>
  <c r="J104" i="99"/>
  <c r="D21" i="99" s="1"/>
  <c r="K111" i="99"/>
  <c r="J116" i="99"/>
  <c r="D25" i="99" s="1"/>
  <c r="J68" i="99"/>
  <c r="J77" i="99"/>
  <c r="K36" i="99"/>
  <c r="J80" i="99"/>
  <c r="J122" i="99"/>
  <c r="D27" i="99" s="1"/>
  <c r="J18" i="99"/>
  <c r="K23" i="99"/>
  <c r="J26" i="99"/>
  <c r="J34" i="99"/>
  <c r="K39" i="99"/>
  <c r="J42" i="99"/>
  <c r="K47" i="99"/>
  <c r="J50" i="99"/>
  <c r="K55" i="99"/>
  <c r="J58" i="99"/>
  <c r="K63" i="99"/>
  <c r="J66" i="99"/>
  <c r="K72" i="99"/>
  <c r="J75" i="99"/>
  <c r="J84" i="99"/>
  <c r="D18" i="99" s="1"/>
  <c r="K91" i="99"/>
  <c r="J94" i="99"/>
  <c r="J102" i="99"/>
  <c r="K110" i="99"/>
  <c r="J114" i="99"/>
  <c r="D24" i="99" s="1"/>
  <c r="C42" i="99"/>
  <c r="AQ150" i="164" s="1"/>
  <c r="C46" i="99"/>
  <c r="AQ154" i="164" s="1"/>
  <c r="I124" i="99"/>
  <c r="AQ135" i="164" s="1"/>
  <c r="J52" i="99"/>
  <c r="K44" i="99"/>
  <c r="K18" i="99"/>
  <c r="K26" i="99"/>
  <c r="K34" i="99"/>
  <c r="K42" i="99"/>
  <c r="K50" i="99"/>
  <c r="K58" i="99"/>
  <c r="K66" i="99"/>
  <c r="K75" i="99"/>
  <c r="K84" i="99"/>
  <c r="E18" i="99" s="1"/>
  <c r="K94" i="99"/>
  <c r="K102" i="99"/>
  <c r="K114" i="99"/>
  <c r="E24" i="99" s="1"/>
  <c r="K126" i="99"/>
  <c r="J39" i="99"/>
  <c r="J120" i="97"/>
  <c r="K125" i="98"/>
  <c r="K104" i="98"/>
  <c r="E21" i="98" s="1"/>
  <c r="J109" i="98"/>
  <c r="K119" i="98"/>
  <c r="K54" i="98"/>
  <c r="K98" i="98"/>
  <c r="J89" i="98"/>
  <c r="J38" i="98"/>
  <c r="K97" i="98"/>
  <c r="K30" i="98"/>
  <c r="K45" i="98"/>
  <c r="K22" i="98"/>
  <c r="J28" i="98"/>
  <c r="J61" i="98"/>
  <c r="J107" i="98"/>
  <c r="J78" i="98"/>
  <c r="K69" i="98"/>
  <c r="K79" i="98"/>
  <c r="C41" i="98"/>
  <c r="AP149" i="164" s="1"/>
  <c r="J90" i="98"/>
  <c r="K120" i="98"/>
  <c r="C44" i="98"/>
  <c r="AP152" i="164" s="1"/>
  <c r="J21" i="98"/>
  <c r="K25" i="98"/>
  <c r="J29" i="98"/>
  <c r="J53" i="98"/>
  <c r="J62" i="98"/>
  <c r="J46" i="98"/>
  <c r="K37" i="98"/>
  <c r="C40" i="98"/>
  <c r="AP148" i="164" s="1"/>
  <c r="C45" i="98"/>
  <c r="AP153" i="164" s="1"/>
  <c r="J71" i="98"/>
  <c r="K26" i="98"/>
  <c r="J26" i="98"/>
  <c r="J93" i="98"/>
  <c r="K41" i="98"/>
  <c r="K74" i="98"/>
  <c r="K18" i="98"/>
  <c r="J18" i="98"/>
  <c r="J36" i="98"/>
  <c r="J44" i="98"/>
  <c r="J52" i="98"/>
  <c r="J60" i="98"/>
  <c r="J68" i="98"/>
  <c r="J77" i="98"/>
  <c r="J87" i="98"/>
  <c r="J96" i="98"/>
  <c r="J106" i="98"/>
  <c r="J118" i="98"/>
  <c r="I125" i="98"/>
  <c r="AP136" i="164" s="1"/>
  <c r="J33" i="98"/>
  <c r="J74" i="98"/>
  <c r="K65" i="98"/>
  <c r="K82" i="98"/>
  <c r="K112" i="98"/>
  <c r="I126" i="98"/>
  <c r="AP137" i="164" s="1"/>
  <c r="J20" i="98"/>
  <c r="K23" i="98"/>
  <c r="K34" i="98"/>
  <c r="J34" i="98"/>
  <c r="K126" i="98"/>
  <c r="H127" i="98"/>
  <c r="J23" i="98"/>
  <c r="J41" i="98"/>
  <c r="J112" i="98"/>
  <c r="J17" i="98"/>
  <c r="K31" i="98"/>
  <c r="E19" i="98"/>
  <c r="J57" i="98"/>
  <c r="J101" i="98"/>
  <c r="K49" i="98"/>
  <c r="K39" i="98"/>
  <c r="J39" i="98"/>
  <c r="K47" i="98"/>
  <c r="J47" i="98"/>
  <c r="K55" i="98"/>
  <c r="J55" i="98"/>
  <c r="K63" i="98"/>
  <c r="J63" i="98"/>
  <c r="K72" i="98"/>
  <c r="J72" i="98"/>
  <c r="K80" i="98"/>
  <c r="J80" i="98"/>
  <c r="K91" i="98"/>
  <c r="J91" i="98"/>
  <c r="K99" i="98"/>
  <c r="J99" i="98"/>
  <c r="K110" i="98"/>
  <c r="J110" i="98"/>
  <c r="K122" i="98"/>
  <c r="E27" i="98" s="1"/>
  <c r="J122" i="98"/>
  <c r="D27" i="98" s="1"/>
  <c r="B29" i="98"/>
  <c r="J19" i="98"/>
  <c r="K24" i="98"/>
  <c r="J27" i="98"/>
  <c r="K32" i="98"/>
  <c r="J35" i="98"/>
  <c r="K40" i="98"/>
  <c r="J43" i="98"/>
  <c r="K48" i="98"/>
  <c r="J51" i="98"/>
  <c r="K56" i="98"/>
  <c r="J59" i="98"/>
  <c r="K64" i="98"/>
  <c r="J67" i="98"/>
  <c r="K73" i="98"/>
  <c r="J76" i="98"/>
  <c r="K81" i="98"/>
  <c r="J86" i="98"/>
  <c r="K92" i="98"/>
  <c r="J95" i="98"/>
  <c r="K100" i="98"/>
  <c r="J104" i="98"/>
  <c r="D21" i="98" s="1"/>
  <c r="K111" i="98"/>
  <c r="J116" i="98"/>
  <c r="D25" i="98" s="1"/>
  <c r="J42" i="98"/>
  <c r="J50" i="98"/>
  <c r="J58" i="98"/>
  <c r="J66" i="98"/>
  <c r="J75" i="98"/>
  <c r="J84" i="98"/>
  <c r="D18" i="98" s="1"/>
  <c r="J94" i="98"/>
  <c r="J102" i="98"/>
  <c r="J114" i="98"/>
  <c r="D24" i="98" s="1"/>
  <c r="C42" i="98"/>
  <c r="AP150" i="164" s="1"/>
  <c r="C46" i="98"/>
  <c r="AP154" i="164" s="1"/>
  <c r="I124" i="98"/>
  <c r="AP135" i="164" s="1"/>
  <c r="K42" i="98"/>
  <c r="K50" i="98"/>
  <c r="K58" i="98"/>
  <c r="K66" i="98"/>
  <c r="K75" i="98"/>
  <c r="K84" i="98"/>
  <c r="E18" i="98" s="1"/>
  <c r="K94" i="98"/>
  <c r="K102" i="98"/>
  <c r="K114" i="98"/>
  <c r="E24" i="98" s="1"/>
  <c r="K68" i="91"/>
  <c r="K104" i="97"/>
  <c r="E21" i="97" s="1"/>
  <c r="J78" i="97"/>
  <c r="J119" i="97"/>
  <c r="J45" i="97"/>
  <c r="K37" i="97"/>
  <c r="K69" i="97"/>
  <c r="K107" i="97"/>
  <c r="E22" i="97" s="1"/>
  <c r="K22" i="97"/>
  <c r="J30" i="97"/>
  <c r="J62" i="97"/>
  <c r="J98" i="97"/>
  <c r="K54" i="97"/>
  <c r="K90" i="97"/>
  <c r="K79" i="97"/>
  <c r="K120" i="97"/>
  <c r="E26" i="97" s="1"/>
  <c r="K97" i="97"/>
  <c r="B29" i="97"/>
  <c r="C41" i="97"/>
  <c r="AO149" i="164" s="1"/>
  <c r="C44" i="97"/>
  <c r="AO152" i="164" s="1"/>
  <c r="J21" i="97"/>
  <c r="K38" i="97"/>
  <c r="J53" i="97"/>
  <c r="K71" i="97"/>
  <c r="J89" i="97"/>
  <c r="K109" i="97"/>
  <c r="J46" i="97"/>
  <c r="J29" i="97"/>
  <c r="C40" i="97"/>
  <c r="AO148" i="164" s="1"/>
  <c r="C45" i="97"/>
  <c r="AO153" i="164" s="1"/>
  <c r="J61" i="97"/>
  <c r="K41" i="97"/>
  <c r="J41" i="97"/>
  <c r="K33" i="97"/>
  <c r="J33" i="97"/>
  <c r="K65" i="97"/>
  <c r="J65" i="97"/>
  <c r="K101" i="97"/>
  <c r="J101" i="97"/>
  <c r="K25" i="97"/>
  <c r="J25" i="97"/>
  <c r="K57" i="97"/>
  <c r="J57" i="97"/>
  <c r="K93" i="97"/>
  <c r="J93" i="97"/>
  <c r="I124" i="97"/>
  <c r="AO135" i="164" s="1"/>
  <c r="J74" i="97"/>
  <c r="K74" i="97"/>
  <c r="J112" i="97"/>
  <c r="K112" i="97"/>
  <c r="I126" i="97"/>
  <c r="AO137" i="164" s="1"/>
  <c r="H127" i="97"/>
  <c r="K17" i="97"/>
  <c r="J17" i="97"/>
  <c r="K49" i="97"/>
  <c r="J49" i="97"/>
  <c r="J82" i="97"/>
  <c r="K82" i="97"/>
  <c r="I125" i="97"/>
  <c r="AO136" i="164" s="1"/>
  <c r="J28" i="97"/>
  <c r="J36" i="97"/>
  <c r="J106" i="97"/>
  <c r="J118" i="97"/>
  <c r="J39" i="97"/>
  <c r="J72" i="97"/>
  <c r="K77" i="97"/>
  <c r="J110" i="97"/>
  <c r="J19" i="97"/>
  <c r="K24" i="97"/>
  <c r="J27" i="97"/>
  <c r="K32" i="97"/>
  <c r="J35" i="97"/>
  <c r="K40" i="97"/>
  <c r="J43" i="97"/>
  <c r="K48" i="97"/>
  <c r="J51" i="97"/>
  <c r="K56" i="97"/>
  <c r="J59" i="97"/>
  <c r="K64" i="97"/>
  <c r="J67" i="97"/>
  <c r="K73" i="97"/>
  <c r="J76" i="97"/>
  <c r="K81" i="97"/>
  <c r="J86" i="97"/>
  <c r="K92" i="97"/>
  <c r="J95" i="97"/>
  <c r="K100" i="97"/>
  <c r="J104" i="97"/>
  <c r="D21" i="97" s="1"/>
  <c r="K111" i="97"/>
  <c r="J116" i="97"/>
  <c r="D25" i="97" s="1"/>
  <c r="J44" i="97"/>
  <c r="K20" i="97"/>
  <c r="J47" i="97"/>
  <c r="J55" i="97"/>
  <c r="J80" i="97"/>
  <c r="J122" i="97"/>
  <c r="D27" i="97" s="1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C42" i="97"/>
  <c r="AO150" i="164" s="1"/>
  <c r="C46" i="97"/>
  <c r="AO154" i="164" s="1"/>
  <c r="J52" i="97"/>
  <c r="J87" i="97"/>
  <c r="J31" i="97"/>
  <c r="J63" i="97"/>
  <c r="K68" i="97"/>
  <c r="K96" i="97"/>
  <c r="K18" i="97"/>
  <c r="K26" i="97"/>
  <c r="K34" i="97"/>
  <c r="K42" i="97"/>
  <c r="K50" i="97"/>
  <c r="K58" i="97"/>
  <c r="K66" i="97"/>
  <c r="K75" i="97"/>
  <c r="K84" i="97"/>
  <c r="E18" i="97" s="1"/>
  <c r="K94" i="97"/>
  <c r="K102" i="97"/>
  <c r="K114" i="97"/>
  <c r="E24" i="97" s="1"/>
  <c r="J60" i="97"/>
  <c r="K126" i="97"/>
  <c r="J23" i="97"/>
  <c r="J99" i="97"/>
  <c r="K120" i="95"/>
  <c r="K104" i="96"/>
  <c r="E21" i="96" s="1"/>
  <c r="J45" i="96"/>
  <c r="J119" i="96"/>
  <c r="K22" i="96"/>
  <c r="K69" i="96"/>
  <c r="K37" i="96"/>
  <c r="K107" i="96"/>
  <c r="E22" i="96" s="1"/>
  <c r="J78" i="96"/>
  <c r="K54" i="96"/>
  <c r="K30" i="96"/>
  <c r="K90" i="96"/>
  <c r="J46" i="96"/>
  <c r="K79" i="96"/>
  <c r="K120" i="96"/>
  <c r="E26" i="96" s="1"/>
  <c r="B29" i="96"/>
  <c r="C41" i="96"/>
  <c r="AN149" i="164" s="1"/>
  <c r="I126" i="96"/>
  <c r="AN137" i="164" s="1"/>
  <c r="J29" i="96"/>
  <c r="J61" i="96"/>
  <c r="J38" i="96"/>
  <c r="J71" i="96"/>
  <c r="J109" i="96"/>
  <c r="C44" i="96"/>
  <c r="AN152" i="164" s="1"/>
  <c r="J21" i="96"/>
  <c r="J53" i="96"/>
  <c r="J89" i="96"/>
  <c r="I124" i="96"/>
  <c r="AN135" i="164" s="1"/>
  <c r="K97" i="96"/>
  <c r="J62" i="96"/>
  <c r="J98" i="96"/>
  <c r="K124" i="96"/>
  <c r="C40" i="96"/>
  <c r="AN148" i="164" s="1"/>
  <c r="C45" i="96"/>
  <c r="AN153" i="164" s="1"/>
  <c r="I125" i="96"/>
  <c r="AN136" i="164" s="1"/>
  <c r="J93" i="96"/>
  <c r="K33" i="96"/>
  <c r="J36" i="96"/>
  <c r="K41" i="96"/>
  <c r="K65" i="96"/>
  <c r="J68" i="96"/>
  <c r="K74" i="96"/>
  <c r="J77" i="96"/>
  <c r="J118" i="96"/>
  <c r="K20" i="96"/>
  <c r="K44" i="96"/>
  <c r="J47" i="96"/>
  <c r="K52" i="96"/>
  <c r="J55" i="96"/>
  <c r="K87" i="96"/>
  <c r="J91" i="96"/>
  <c r="K96" i="96"/>
  <c r="J19" i="96"/>
  <c r="K24" i="96"/>
  <c r="J27" i="96"/>
  <c r="K32" i="96"/>
  <c r="J35" i="96"/>
  <c r="K40" i="96"/>
  <c r="J43" i="96"/>
  <c r="K48" i="96"/>
  <c r="J51" i="96"/>
  <c r="K56" i="96"/>
  <c r="J59" i="96"/>
  <c r="K64" i="96"/>
  <c r="J67" i="96"/>
  <c r="K73" i="96"/>
  <c r="J76" i="96"/>
  <c r="K81" i="96"/>
  <c r="J86" i="96"/>
  <c r="K92" i="96"/>
  <c r="J95" i="96"/>
  <c r="K100" i="96"/>
  <c r="J104" i="96"/>
  <c r="D21" i="96" s="1"/>
  <c r="K111" i="96"/>
  <c r="J116" i="96"/>
  <c r="D25" i="96" s="1"/>
  <c r="J17" i="96"/>
  <c r="J25" i="96"/>
  <c r="J33" i="96"/>
  <c r="J41" i="96"/>
  <c r="J74" i="96"/>
  <c r="J101" i="96"/>
  <c r="J112" i="96"/>
  <c r="K17" i="96"/>
  <c r="K101" i="96"/>
  <c r="K112" i="96"/>
  <c r="J80" i="96"/>
  <c r="H127" i="96"/>
  <c r="J18" i="96"/>
  <c r="K23" i="96"/>
  <c r="J26" i="96"/>
  <c r="K31" i="96"/>
  <c r="J34" i="96"/>
  <c r="K39" i="96"/>
  <c r="J42" i="96"/>
  <c r="K47" i="96"/>
  <c r="J50" i="96"/>
  <c r="K55" i="96"/>
  <c r="J58" i="96"/>
  <c r="K63" i="96"/>
  <c r="J66" i="96"/>
  <c r="K72" i="96"/>
  <c r="J75" i="96"/>
  <c r="K80" i="96"/>
  <c r="J84" i="96"/>
  <c r="D18" i="96" s="1"/>
  <c r="J94" i="96"/>
  <c r="K99" i="96"/>
  <c r="J102" i="96"/>
  <c r="K110" i="96"/>
  <c r="J114" i="96"/>
  <c r="D24" i="96" s="1"/>
  <c r="K122" i="96"/>
  <c r="E27" i="96" s="1"/>
  <c r="C42" i="96"/>
  <c r="AN150" i="164" s="1"/>
  <c r="C46" i="96"/>
  <c r="AN154" i="164" s="1"/>
  <c r="J49" i="96"/>
  <c r="J57" i="96"/>
  <c r="J65" i="96"/>
  <c r="J28" i="96"/>
  <c r="K82" i="96"/>
  <c r="K93" i="96"/>
  <c r="J39" i="96"/>
  <c r="J99" i="96"/>
  <c r="K18" i="96"/>
  <c r="K26" i="96"/>
  <c r="K34" i="96"/>
  <c r="K42" i="96"/>
  <c r="K50" i="96"/>
  <c r="K58" i="96"/>
  <c r="K66" i="96"/>
  <c r="K75" i="96"/>
  <c r="K84" i="96"/>
  <c r="E18" i="96" s="1"/>
  <c r="K94" i="96"/>
  <c r="K102" i="96"/>
  <c r="K114" i="96"/>
  <c r="E24" i="96" s="1"/>
  <c r="J60" i="96"/>
  <c r="J106" i="96"/>
  <c r="K126" i="96"/>
  <c r="J122" i="96"/>
  <c r="D27" i="96" s="1"/>
  <c r="J119" i="95"/>
  <c r="K104" i="95"/>
  <c r="E21" i="95" s="1"/>
  <c r="K107" i="95"/>
  <c r="K54" i="95"/>
  <c r="J69" i="95"/>
  <c r="J45" i="95"/>
  <c r="K119" i="95"/>
  <c r="K22" i="95"/>
  <c r="J78" i="95"/>
  <c r="K30" i="95"/>
  <c r="J37" i="95"/>
  <c r="K62" i="95"/>
  <c r="K90" i="95"/>
  <c r="J46" i="95"/>
  <c r="K51" i="95"/>
  <c r="J97" i="95"/>
  <c r="K29" i="95"/>
  <c r="K43" i="95"/>
  <c r="B29" i="95"/>
  <c r="C41" i="95"/>
  <c r="AM149" i="164" s="1"/>
  <c r="K61" i="95"/>
  <c r="C44" i="95"/>
  <c r="AM152" i="164" s="1"/>
  <c r="J21" i="95"/>
  <c r="K38" i="95"/>
  <c r="J53" i="95"/>
  <c r="K71" i="95"/>
  <c r="J89" i="95"/>
  <c r="K109" i="95"/>
  <c r="I124" i="95"/>
  <c r="AM135" i="164" s="1"/>
  <c r="I126" i="95"/>
  <c r="AM137" i="164" s="1"/>
  <c r="K19" i="95"/>
  <c r="J32" i="95"/>
  <c r="J79" i="95"/>
  <c r="K86" i="95"/>
  <c r="J24" i="95"/>
  <c r="J98" i="95"/>
  <c r="K124" i="95"/>
  <c r="C40" i="95"/>
  <c r="AM148" i="164" s="1"/>
  <c r="C45" i="95"/>
  <c r="AM153" i="164" s="1"/>
  <c r="J120" i="95"/>
  <c r="J56" i="95"/>
  <c r="K116" i="95"/>
  <c r="E25" i="95" s="1"/>
  <c r="H127" i="95"/>
  <c r="D22" i="95"/>
  <c r="I125" i="95"/>
  <c r="AM136" i="164" s="1"/>
  <c r="J57" i="95"/>
  <c r="J65" i="95"/>
  <c r="J74" i="95"/>
  <c r="J101" i="95"/>
  <c r="K17" i="95"/>
  <c r="K41" i="95"/>
  <c r="J44" i="95"/>
  <c r="K49" i="95"/>
  <c r="J77" i="95"/>
  <c r="K112" i="95"/>
  <c r="J63" i="95"/>
  <c r="K68" i="95"/>
  <c r="J99" i="95"/>
  <c r="K106" i="95"/>
  <c r="J19" i="95"/>
  <c r="K24" i="95"/>
  <c r="J27" i="95"/>
  <c r="K32" i="95"/>
  <c r="J35" i="95"/>
  <c r="K40" i="95"/>
  <c r="J43" i="95"/>
  <c r="K48" i="95"/>
  <c r="J51" i="95"/>
  <c r="K56" i="95"/>
  <c r="J59" i="95"/>
  <c r="K64" i="95"/>
  <c r="J67" i="95"/>
  <c r="K73" i="95"/>
  <c r="J76" i="95"/>
  <c r="K81" i="95"/>
  <c r="J86" i="95"/>
  <c r="K92" i="95"/>
  <c r="J95" i="95"/>
  <c r="K100" i="95"/>
  <c r="J104" i="95"/>
  <c r="D21" i="95" s="1"/>
  <c r="K111" i="95"/>
  <c r="J116" i="95"/>
  <c r="D25" i="95" s="1"/>
  <c r="J49" i="95"/>
  <c r="J82" i="95"/>
  <c r="K25" i="95"/>
  <c r="J28" i="95"/>
  <c r="K33" i="95"/>
  <c r="K57" i="95"/>
  <c r="J60" i="95"/>
  <c r="K65" i="95"/>
  <c r="K74" i="95"/>
  <c r="K101" i="95"/>
  <c r="J118" i="95"/>
  <c r="J31" i="95"/>
  <c r="K36" i="95"/>
  <c r="J39" i="95"/>
  <c r="J72" i="95"/>
  <c r="J18" i="95"/>
  <c r="K23" i="95"/>
  <c r="J26" i="95"/>
  <c r="J34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K122" i="95"/>
  <c r="E27" i="95" s="1"/>
  <c r="C42" i="95"/>
  <c r="AM150" i="164" s="1"/>
  <c r="C46" i="95"/>
  <c r="AM154" i="164" s="1"/>
  <c r="J17" i="95"/>
  <c r="J25" i="95"/>
  <c r="J93" i="95"/>
  <c r="K93" i="95"/>
  <c r="K126" i="95"/>
  <c r="J23" i="95"/>
  <c r="K52" i="95"/>
  <c r="K87" i="95"/>
  <c r="K96" i="95"/>
  <c r="K18" i="95"/>
  <c r="K26" i="95"/>
  <c r="K34" i="95"/>
  <c r="K42" i="95"/>
  <c r="K50" i="95"/>
  <c r="K58" i="95"/>
  <c r="K66" i="95"/>
  <c r="K75" i="95"/>
  <c r="K84" i="95"/>
  <c r="E18" i="95" s="1"/>
  <c r="K94" i="95"/>
  <c r="K102" i="95"/>
  <c r="K114" i="95"/>
  <c r="E24" i="95" s="1"/>
  <c r="J20" i="95"/>
  <c r="J122" i="95"/>
  <c r="D27" i="95" s="1"/>
  <c r="K104" i="94"/>
  <c r="E21" i="94" s="1"/>
  <c r="K59" i="94"/>
  <c r="K64" i="94"/>
  <c r="J40" i="94"/>
  <c r="J104" i="94"/>
  <c r="D21" i="94" s="1"/>
  <c r="J111" i="94"/>
  <c r="J35" i="94"/>
  <c r="K69" i="94"/>
  <c r="K53" i="94"/>
  <c r="K119" i="94"/>
  <c r="K76" i="94"/>
  <c r="K19" i="94"/>
  <c r="K24" i="94"/>
  <c r="K29" i="94"/>
  <c r="K86" i="94"/>
  <c r="E19" i="94" s="1"/>
  <c r="K92" i="94"/>
  <c r="K97" i="94"/>
  <c r="B29" i="94"/>
  <c r="C41" i="94"/>
  <c r="AL149" i="164" s="1"/>
  <c r="K45" i="94"/>
  <c r="J81" i="94"/>
  <c r="K21" i="94"/>
  <c r="J27" i="94"/>
  <c r="J32" i="94"/>
  <c r="J95" i="94"/>
  <c r="C44" i="94"/>
  <c r="AL152" i="164" s="1"/>
  <c r="K37" i="94"/>
  <c r="J67" i="94"/>
  <c r="J73" i="94"/>
  <c r="K100" i="94"/>
  <c r="K107" i="94"/>
  <c r="K89" i="94"/>
  <c r="K51" i="94"/>
  <c r="K61" i="94"/>
  <c r="J43" i="94"/>
  <c r="J48" i="94"/>
  <c r="K78" i="94"/>
  <c r="J116" i="94"/>
  <c r="D25" i="94" s="1"/>
  <c r="C40" i="94"/>
  <c r="AL148" i="164" s="1"/>
  <c r="C45" i="94"/>
  <c r="AL153" i="164" s="1"/>
  <c r="J56" i="94"/>
  <c r="H127" i="94"/>
  <c r="J90" i="94"/>
  <c r="K90" i="94"/>
  <c r="J62" i="94"/>
  <c r="K62" i="94"/>
  <c r="K109" i="94"/>
  <c r="J109" i="94"/>
  <c r="K79" i="94"/>
  <c r="J79" i="94"/>
  <c r="I125" i="94"/>
  <c r="AL136" i="164" s="1"/>
  <c r="K125" i="94"/>
  <c r="J54" i="94"/>
  <c r="K54" i="94"/>
  <c r="I126" i="94"/>
  <c r="AL137" i="164" s="1"/>
  <c r="J22" i="94"/>
  <c r="K22" i="94"/>
  <c r="I124" i="94"/>
  <c r="AL135" i="164" s="1"/>
  <c r="J38" i="94"/>
  <c r="K38" i="94"/>
  <c r="J30" i="94"/>
  <c r="K30" i="94"/>
  <c r="K98" i="94"/>
  <c r="J98" i="94"/>
  <c r="K71" i="94"/>
  <c r="J71" i="94"/>
  <c r="J46" i="94"/>
  <c r="K46" i="94"/>
  <c r="K120" i="94"/>
  <c r="J120" i="94"/>
  <c r="J25" i="94"/>
  <c r="J49" i="94"/>
  <c r="J74" i="94"/>
  <c r="K17" i="94"/>
  <c r="J20" i="94"/>
  <c r="K25" i="94"/>
  <c r="J28" i="94"/>
  <c r="K33" i="94"/>
  <c r="J36" i="94"/>
  <c r="K41" i="94"/>
  <c r="J44" i="94"/>
  <c r="K49" i="94"/>
  <c r="J52" i="94"/>
  <c r="K57" i="94"/>
  <c r="J60" i="94"/>
  <c r="K65" i="94"/>
  <c r="J68" i="94"/>
  <c r="K74" i="94"/>
  <c r="J77" i="94"/>
  <c r="K82" i="94"/>
  <c r="J87" i="94"/>
  <c r="K93" i="94"/>
  <c r="J96" i="94"/>
  <c r="K101" i="94"/>
  <c r="J106" i="94"/>
  <c r="K112" i="94"/>
  <c r="J118" i="94"/>
  <c r="K126" i="94"/>
  <c r="J33" i="94"/>
  <c r="J57" i="94"/>
  <c r="J65" i="94"/>
  <c r="J93" i="94"/>
  <c r="J101" i="94"/>
  <c r="J23" i="94"/>
  <c r="J31" i="94"/>
  <c r="J55" i="94"/>
  <c r="J99" i="94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J102" i="94"/>
  <c r="K110" i="94"/>
  <c r="J114" i="94"/>
  <c r="D24" i="94" s="1"/>
  <c r="K122" i="94"/>
  <c r="E27" i="94" s="1"/>
  <c r="C42" i="94"/>
  <c r="AL150" i="164" s="1"/>
  <c r="C46" i="94"/>
  <c r="AL154" i="164" s="1"/>
  <c r="J47" i="94"/>
  <c r="J72" i="94"/>
  <c r="J80" i="94"/>
  <c r="J110" i="94"/>
  <c r="K18" i="94"/>
  <c r="K26" i="94"/>
  <c r="K34" i="94"/>
  <c r="K42" i="94"/>
  <c r="K50" i="94"/>
  <c r="K58" i="94"/>
  <c r="K66" i="94"/>
  <c r="K75" i="94"/>
  <c r="K84" i="94"/>
  <c r="E18" i="94" s="1"/>
  <c r="K94" i="94"/>
  <c r="K102" i="94"/>
  <c r="K114" i="94"/>
  <c r="E24" i="94" s="1"/>
  <c r="J17" i="94"/>
  <c r="J39" i="94"/>
  <c r="J63" i="94"/>
  <c r="J91" i="94"/>
  <c r="K120" i="92"/>
  <c r="K104" i="93"/>
  <c r="E21" i="93" s="1"/>
  <c r="J119" i="93"/>
  <c r="K78" i="93"/>
  <c r="K119" i="93"/>
  <c r="K40" i="93"/>
  <c r="J59" i="93"/>
  <c r="K111" i="93"/>
  <c r="J67" i="93"/>
  <c r="K19" i="93"/>
  <c r="J32" i="93"/>
  <c r="K48" i="93"/>
  <c r="J81" i="93"/>
  <c r="J104" i="93"/>
  <c r="D21" i="93" s="1"/>
  <c r="J35" i="93"/>
  <c r="J27" i="93"/>
  <c r="J95" i="93"/>
  <c r="J89" i="93"/>
  <c r="J45" i="93"/>
  <c r="K73" i="93"/>
  <c r="J53" i="93"/>
  <c r="J24" i="93"/>
  <c r="J64" i="93"/>
  <c r="J100" i="93"/>
  <c r="J69" i="93"/>
  <c r="K107" i="93"/>
  <c r="B29" i="93"/>
  <c r="C41" i="93"/>
  <c r="AK149" i="164" s="1"/>
  <c r="J37" i="93"/>
  <c r="J51" i="93"/>
  <c r="K29" i="93"/>
  <c r="J56" i="93"/>
  <c r="K86" i="93"/>
  <c r="J92" i="93"/>
  <c r="C44" i="93"/>
  <c r="AK152" i="164" s="1"/>
  <c r="J21" i="93"/>
  <c r="J43" i="93"/>
  <c r="J61" i="93"/>
  <c r="J76" i="93"/>
  <c r="J97" i="93"/>
  <c r="J116" i="93"/>
  <c r="D25" i="93" s="1"/>
  <c r="C40" i="93"/>
  <c r="AK148" i="164" s="1"/>
  <c r="C45" i="93"/>
  <c r="AK153" i="164" s="1"/>
  <c r="J17" i="93"/>
  <c r="K17" i="93"/>
  <c r="H127" i="93"/>
  <c r="K30" i="93"/>
  <c r="J79" i="93"/>
  <c r="K79" i="93"/>
  <c r="J120" i="93"/>
  <c r="K120" i="93"/>
  <c r="K22" i="93"/>
  <c r="K109" i="93"/>
  <c r="J109" i="93"/>
  <c r="I124" i="93"/>
  <c r="AK135" i="164" s="1"/>
  <c r="K49" i="93"/>
  <c r="J49" i="93"/>
  <c r="K98" i="93"/>
  <c r="J98" i="93"/>
  <c r="I125" i="93"/>
  <c r="AK136" i="164" s="1"/>
  <c r="K125" i="93"/>
  <c r="K41" i="93"/>
  <c r="J41" i="93"/>
  <c r="K54" i="93"/>
  <c r="I126" i="93"/>
  <c r="AK137" i="164" s="1"/>
  <c r="J22" i="93"/>
  <c r="J71" i="93"/>
  <c r="K71" i="93"/>
  <c r="K57" i="93"/>
  <c r="J57" i="93"/>
  <c r="K62" i="93"/>
  <c r="J62" i="93"/>
  <c r="J33" i="93"/>
  <c r="K33" i="93"/>
  <c r="K46" i="93"/>
  <c r="J54" i="93"/>
  <c r="J90" i="93"/>
  <c r="K90" i="93"/>
  <c r="K25" i="93"/>
  <c r="J25" i="93"/>
  <c r="K38" i="93"/>
  <c r="J46" i="93"/>
  <c r="J112" i="93"/>
  <c r="J44" i="93"/>
  <c r="J106" i="93"/>
  <c r="K112" i="93"/>
  <c r="K20" i="93"/>
  <c r="J23" i="93"/>
  <c r="K28" i="93"/>
  <c r="J31" i="93"/>
  <c r="K36" i="93"/>
  <c r="J39" i="93"/>
  <c r="J47" i="93"/>
  <c r="K52" i="93"/>
  <c r="J55" i="93"/>
  <c r="K60" i="93"/>
  <c r="J63" i="93"/>
  <c r="K68" i="93"/>
  <c r="J72" i="93"/>
  <c r="K77" i="93"/>
  <c r="J80" i="93"/>
  <c r="K87" i="93"/>
  <c r="J91" i="93"/>
  <c r="K96" i="93"/>
  <c r="J99" i="93"/>
  <c r="J110" i="93"/>
  <c r="K118" i="93"/>
  <c r="J122" i="93"/>
  <c r="D27" i="93" s="1"/>
  <c r="J93" i="93"/>
  <c r="K74" i="93"/>
  <c r="J18" i="93"/>
  <c r="J26" i="93"/>
  <c r="J34" i="93"/>
  <c r="J42" i="93"/>
  <c r="J50" i="93"/>
  <c r="J58" i="93"/>
  <c r="J66" i="93"/>
  <c r="J75" i="93"/>
  <c r="J84" i="93"/>
  <c r="D18" i="93" s="1"/>
  <c r="J94" i="93"/>
  <c r="J102" i="93"/>
  <c r="J114" i="93"/>
  <c r="D24" i="93" s="1"/>
  <c r="C42" i="93"/>
  <c r="AK150" i="164" s="1"/>
  <c r="C46" i="93"/>
  <c r="AK154" i="164" s="1"/>
  <c r="J65" i="93"/>
  <c r="J74" i="93"/>
  <c r="J101" i="93"/>
  <c r="K65" i="93"/>
  <c r="K93" i="93"/>
  <c r="K101" i="93"/>
  <c r="K126" i="93"/>
  <c r="K18" i="93"/>
  <c r="K26" i="93"/>
  <c r="K34" i="93"/>
  <c r="K42" i="93"/>
  <c r="K50" i="93"/>
  <c r="K58" i="93"/>
  <c r="K66" i="93"/>
  <c r="K75" i="93"/>
  <c r="K84" i="93"/>
  <c r="E18" i="93" s="1"/>
  <c r="K94" i="93"/>
  <c r="K102" i="93"/>
  <c r="K114" i="93"/>
  <c r="E24" i="93" s="1"/>
  <c r="J82" i="93"/>
  <c r="K104" i="92"/>
  <c r="E21" i="92" s="1"/>
  <c r="K61" i="92"/>
  <c r="J54" i="92"/>
  <c r="J119" i="92"/>
  <c r="J71" i="92"/>
  <c r="K98" i="92"/>
  <c r="K30" i="92"/>
  <c r="J45" i="92"/>
  <c r="K79" i="92"/>
  <c r="K89" i="92"/>
  <c r="K21" i="92"/>
  <c r="J46" i="92"/>
  <c r="J107" i="92"/>
  <c r="J120" i="92"/>
  <c r="J78" i="92"/>
  <c r="J62" i="92"/>
  <c r="B29" i="92"/>
  <c r="C41" i="92"/>
  <c r="AJ149" i="164" s="1"/>
  <c r="K37" i="92"/>
  <c r="C44" i="92"/>
  <c r="AJ152" i="164" s="1"/>
  <c r="J29" i="92"/>
  <c r="J38" i="92"/>
  <c r="K53" i="92"/>
  <c r="J97" i="92"/>
  <c r="J109" i="92"/>
  <c r="I124" i="92"/>
  <c r="AJ135" i="164" s="1"/>
  <c r="J22" i="92"/>
  <c r="J90" i="92"/>
  <c r="J69" i="92"/>
  <c r="K124" i="92"/>
  <c r="C40" i="92"/>
  <c r="AJ148" i="164" s="1"/>
  <c r="C45" i="92"/>
  <c r="AJ153" i="164" s="1"/>
  <c r="I126" i="92"/>
  <c r="AJ137" i="164" s="1"/>
  <c r="I125" i="92"/>
  <c r="AJ136" i="164" s="1"/>
  <c r="J49" i="92"/>
  <c r="J82" i="92"/>
  <c r="J28" i="92"/>
  <c r="K49" i="92"/>
  <c r="J52" i="92"/>
  <c r="K57" i="92"/>
  <c r="K82" i="92"/>
  <c r="J87" i="92"/>
  <c r="K93" i="92"/>
  <c r="J106" i="92"/>
  <c r="J63" i="92"/>
  <c r="K68" i="92"/>
  <c r="J99" i="92"/>
  <c r="J19" i="92"/>
  <c r="K24" i="92"/>
  <c r="J27" i="92"/>
  <c r="K32" i="92"/>
  <c r="J35" i="92"/>
  <c r="K40" i="92"/>
  <c r="J43" i="92"/>
  <c r="K48" i="92"/>
  <c r="J51" i="92"/>
  <c r="K56" i="92"/>
  <c r="J59" i="92"/>
  <c r="K64" i="92"/>
  <c r="J67" i="92"/>
  <c r="K73" i="92"/>
  <c r="J76" i="92"/>
  <c r="K81" i="92"/>
  <c r="J86" i="92"/>
  <c r="K92" i="92"/>
  <c r="J95" i="92"/>
  <c r="K100" i="92"/>
  <c r="J104" i="92"/>
  <c r="D21" i="92" s="1"/>
  <c r="K111" i="92"/>
  <c r="J116" i="92"/>
  <c r="D25" i="92" s="1"/>
  <c r="J33" i="92"/>
  <c r="J57" i="92"/>
  <c r="J65" i="92"/>
  <c r="J74" i="92"/>
  <c r="J44" i="92"/>
  <c r="J77" i="92"/>
  <c r="J118" i="92"/>
  <c r="J55" i="92"/>
  <c r="J80" i="92"/>
  <c r="H127" i="92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K122" i="92"/>
  <c r="E27" i="92" s="1"/>
  <c r="C42" i="92"/>
  <c r="AJ150" i="164" s="1"/>
  <c r="C46" i="92"/>
  <c r="AJ154" i="164" s="1"/>
  <c r="J41" i="92"/>
  <c r="J101" i="92"/>
  <c r="J112" i="92"/>
  <c r="J36" i="92"/>
  <c r="K41" i="92"/>
  <c r="K65" i="92"/>
  <c r="K74" i="92"/>
  <c r="K126" i="92"/>
  <c r="K20" i="92"/>
  <c r="J23" i="92"/>
  <c r="J31" i="92"/>
  <c r="J39" i="92"/>
  <c r="J72" i="92"/>
  <c r="J122" i="92"/>
  <c r="D27" i="92" s="1"/>
  <c r="K18" i="92"/>
  <c r="K26" i="92"/>
  <c r="K34" i="92"/>
  <c r="K42" i="92"/>
  <c r="K50" i="92"/>
  <c r="K58" i="92"/>
  <c r="K66" i="92"/>
  <c r="K75" i="92"/>
  <c r="K84" i="92"/>
  <c r="E18" i="92" s="1"/>
  <c r="K94" i="92"/>
  <c r="K102" i="92"/>
  <c r="K114" i="92"/>
  <c r="E24" i="92" s="1"/>
  <c r="J17" i="92"/>
  <c r="J25" i="92"/>
  <c r="J60" i="92"/>
  <c r="J96" i="92"/>
  <c r="C43" i="91"/>
  <c r="AI151" i="164" s="1"/>
  <c r="K104" i="91"/>
  <c r="E21" i="91" s="1"/>
  <c r="K24" i="91"/>
  <c r="J37" i="91"/>
  <c r="K107" i="91"/>
  <c r="K45" i="91"/>
  <c r="J40" i="91"/>
  <c r="J95" i="91"/>
  <c r="K119" i="91"/>
  <c r="J61" i="91"/>
  <c r="J67" i="91"/>
  <c r="J111" i="91"/>
  <c r="J81" i="91"/>
  <c r="J27" i="91"/>
  <c r="K76" i="91"/>
  <c r="K92" i="91"/>
  <c r="J21" i="91"/>
  <c r="K29" i="91"/>
  <c r="K59" i="91"/>
  <c r="J64" i="91"/>
  <c r="K73" i="91"/>
  <c r="K51" i="91"/>
  <c r="K19" i="91"/>
  <c r="K32" i="91"/>
  <c r="K53" i="91"/>
  <c r="K86" i="91"/>
  <c r="K100" i="91"/>
  <c r="C41" i="91"/>
  <c r="AI149" i="164" s="1"/>
  <c r="J97" i="91"/>
  <c r="J89" i="91"/>
  <c r="J56" i="91"/>
  <c r="J116" i="91"/>
  <c r="D25" i="91" s="1"/>
  <c r="C44" i="91"/>
  <c r="AI152" i="164" s="1"/>
  <c r="J35" i="91"/>
  <c r="K43" i="91"/>
  <c r="J48" i="91"/>
  <c r="J69" i="91"/>
  <c r="K78" i="91"/>
  <c r="J104" i="91"/>
  <c r="D21" i="91" s="1"/>
  <c r="I124" i="91"/>
  <c r="AI135" i="164" s="1"/>
  <c r="I125" i="91"/>
  <c r="AI136" i="164" s="1"/>
  <c r="C40" i="91"/>
  <c r="AI148" i="164" s="1"/>
  <c r="C45" i="91"/>
  <c r="AI153" i="164" s="1"/>
  <c r="B29" i="91"/>
  <c r="I126" i="91"/>
  <c r="AI137" i="164" s="1"/>
  <c r="J30" i="91"/>
  <c r="K30" i="91"/>
  <c r="J33" i="91"/>
  <c r="K62" i="91"/>
  <c r="J65" i="91"/>
  <c r="K71" i="91"/>
  <c r="K98" i="91"/>
  <c r="J101" i="91"/>
  <c r="J112" i="91"/>
  <c r="K17" i="91"/>
  <c r="J68" i="91"/>
  <c r="J77" i="91"/>
  <c r="J106" i="91"/>
  <c r="D22" i="91" s="1"/>
  <c r="K112" i="91"/>
  <c r="K20" i="91"/>
  <c r="J23" i="91"/>
  <c r="K28" i="91"/>
  <c r="J31" i="91"/>
  <c r="K36" i="91"/>
  <c r="J39" i="91"/>
  <c r="K44" i="91"/>
  <c r="J47" i="91"/>
  <c r="K52" i="91"/>
  <c r="J55" i="91"/>
  <c r="K60" i="91"/>
  <c r="J63" i="91"/>
  <c r="J72" i="91"/>
  <c r="J80" i="91"/>
  <c r="K87" i="91"/>
  <c r="J91" i="91"/>
  <c r="K96" i="91"/>
  <c r="J99" i="91"/>
  <c r="J110" i="91"/>
  <c r="K118" i="91"/>
  <c r="J122" i="91"/>
  <c r="D27" i="91" s="1"/>
  <c r="H127" i="91"/>
  <c r="J22" i="91"/>
  <c r="J54" i="91"/>
  <c r="J62" i="91"/>
  <c r="J90" i="91"/>
  <c r="J120" i="91"/>
  <c r="K22" i="91"/>
  <c r="J74" i="91"/>
  <c r="K79" i="91"/>
  <c r="K109" i="91"/>
  <c r="K120" i="91"/>
  <c r="K25" i="91"/>
  <c r="K57" i="91"/>
  <c r="K65" i="91"/>
  <c r="K93" i="91"/>
  <c r="K101" i="91"/>
  <c r="J18" i="91"/>
  <c r="J26" i="91"/>
  <c r="J34" i="91"/>
  <c r="J42" i="91"/>
  <c r="J50" i="91"/>
  <c r="J58" i="91"/>
  <c r="J66" i="91"/>
  <c r="J75" i="91"/>
  <c r="J84" i="91"/>
  <c r="D18" i="91" s="1"/>
  <c r="J94" i="91"/>
  <c r="J102" i="91"/>
  <c r="J114" i="91"/>
  <c r="D24" i="91" s="1"/>
  <c r="C42" i="91"/>
  <c r="AI150" i="164" s="1"/>
  <c r="C46" i="91"/>
  <c r="AI154" i="164" s="1"/>
  <c r="J38" i="91"/>
  <c r="J71" i="91"/>
  <c r="J79" i="91"/>
  <c r="K125" i="91"/>
  <c r="J25" i="91"/>
  <c r="J82" i="91"/>
  <c r="K74" i="91"/>
  <c r="K82" i="91"/>
  <c r="K126" i="91"/>
  <c r="J46" i="91"/>
  <c r="J98" i="91"/>
  <c r="K38" i="91"/>
  <c r="J41" i="91"/>
  <c r="K46" i="91"/>
  <c r="J49" i="91"/>
  <c r="K54" i="91"/>
  <c r="J120" i="89"/>
  <c r="K124" i="90"/>
  <c r="J119" i="90"/>
  <c r="K43" i="90"/>
  <c r="K76" i="90"/>
  <c r="K116" i="90"/>
  <c r="E25" i="90" s="1"/>
  <c r="J104" i="90"/>
  <c r="D21" i="90" s="1"/>
  <c r="J40" i="90"/>
  <c r="J111" i="90"/>
  <c r="K21" i="90"/>
  <c r="J73" i="90"/>
  <c r="K53" i="90"/>
  <c r="K67" i="90"/>
  <c r="K29" i="90"/>
  <c r="J48" i="90"/>
  <c r="K61" i="90"/>
  <c r="J81" i="90"/>
  <c r="K97" i="90"/>
  <c r="C41" i="90"/>
  <c r="AH149" i="164" s="1"/>
  <c r="K35" i="90"/>
  <c r="K89" i="90"/>
  <c r="K104" i="90"/>
  <c r="E21" i="90" s="1"/>
  <c r="B29" i="90"/>
  <c r="J45" i="90"/>
  <c r="J32" i="90"/>
  <c r="K59" i="90"/>
  <c r="J64" i="90"/>
  <c r="J100" i="90"/>
  <c r="J107" i="90"/>
  <c r="K19" i="90"/>
  <c r="J24" i="90"/>
  <c r="K37" i="90"/>
  <c r="K51" i="90"/>
  <c r="J56" i="90"/>
  <c r="K69" i="90"/>
  <c r="K86" i="90"/>
  <c r="J92" i="90"/>
  <c r="C44" i="90"/>
  <c r="AH152" i="164" s="1"/>
  <c r="J27" i="90"/>
  <c r="K78" i="90"/>
  <c r="K119" i="90"/>
  <c r="I124" i="90"/>
  <c r="AH135" i="164" s="1"/>
  <c r="I126" i="90"/>
  <c r="AH137" i="164" s="1"/>
  <c r="C40" i="90"/>
  <c r="AH148" i="164" s="1"/>
  <c r="C45" i="90"/>
  <c r="AH153" i="164" s="1"/>
  <c r="J95" i="90"/>
  <c r="I125" i="90"/>
  <c r="AH136" i="164" s="1"/>
  <c r="J38" i="90"/>
  <c r="J90" i="90"/>
  <c r="K125" i="90"/>
  <c r="K22" i="90"/>
  <c r="J25" i="90"/>
  <c r="K30" i="90"/>
  <c r="J33" i="90"/>
  <c r="J41" i="90"/>
  <c r="J65" i="90"/>
  <c r="K71" i="90"/>
  <c r="K79" i="90"/>
  <c r="K109" i="90"/>
  <c r="K120" i="90"/>
  <c r="J28" i="90"/>
  <c r="K33" i="90"/>
  <c r="J60" i="90"/>
  <c r="K65" i="90"/>
  <c r="K93" i="90"/>
  <c r="J106" i="90"/>
  <c r="K20" i="90"/>
  <c r="J23" i="90"/>
  <c r="J31" i="90"/>
  <c r="K36" i="90"/>
  <c r="J39" i="90"/>
  <c r="K44" i="90"/>
  <c r="J47" i="90"/>
  <c r="K52" i="90"/>
  <c r="J55" i="90"/>
  <c r="J63" i="90"/>
  <c r="K68" i="90"/>
  <c r="J72" i="90"/>
  <c r="K77" i="90"/>
  <c r="J80" i="90"/>
  <c r="K87" i="90"/>
  <c r="J91" i="90"/>
  <c r="K96" i="90"/>
  <c r="J99" i="90"/>
  <c r="J110" i="90"/>
  <c r="K118" i="90"/>
  <c r="J122" i="90"/>
  <c r="D27" i="90" s="1"/>
  <c r="H127" i="90"/>
  <c r="J98" i="90"/>
  <c r="K54" i="90"/>
  <c r="J57" i="90"/>
  <c r="K62" i="90"/>
  <c r="K90" i="90"/>
  <c r="J93" i="90"/>
  <c r="J18" i="90"/>
  <c r="J26" i="90"/>
  <c r="J34" i="90"/>
  <c r="J42" i="90"/>
  <c r="J50" i="90"/>
  <c r="J58" i="90"/>
  <c r="J66" i="90"/>
  <c r="J75" i="90"/>
  <c r="J84" i="90"/>
  <c r="D18" i="90" s="1"/>
  <c r="J94" i="90"/>
  <c r="J102" i="90"/>
  <c r="J114" i="90"/>
  <c r="D24" i="90" s="1"/>
  <c r="C42" i="90"/>
  <c r="AH150" i="164" s="1"/>
  <c r="C46" i="90"/>
  <c r="AH154" i="164" s="1"/>
  <c r="J46" i="90"/>
  <c r="J17" i="90"/>
  <c r="J49" i="90"/>
  <c r="J82" i="90"/>
  <c r="K25" i="90"/>
  <c r="K49" i="90"/>
  <c r="K57" i="90"/>
  <c r="K112" i="90"/>
  <c r="K126" i="90"/>
  <c r="K18" i="90"/>
  <c r="K26" i="90"/>
  <c r="K34" i="90"/>
  <c r="K42" i="90"/>
  <c r="K50" i="90"/>
  <c r="K58" i="90"/>
  <c r="K66" i="90"/>
  <c r="K75" i="90"/>
  <c r="K84" i="90"/>
  <c r="E18" i="90" s="1"/>
  <c r="K94" i="90"/>
  <c r="K102" i="90"/>
  <c r="K114" i="90"/>
  <c r="E24" i="90" s="1"/>
  <c r="J120" i="90"/>
  <c r="J74" i="90"/>
  <c r="J101" i="90"/>
  <c r="J120" i="88"/>
  <c r="K21" i="89"/>
  <c r="K30" i="89"/>
  <c r="J69" i="89"/>
  <c r="K104" i="89"/>
  <c r="E21" i="89" s="1"/>
  <c r="K89" i="89"/>
  <c r="K98" i="89"/>
  <c r="K29" i="89"/>
  <c r="K109" i="89"/>
  <c r="K119" i="89"/>
  <c r="J79" i="89"/>
  <c r="K97" i="89"/>
  <c r="K38" i="89"/>
  <c r="K45" i="89"/>
  <c r="K54" i="89"/>
  <c r="K61" i="89"/>
  <c r="K71" i="89"/>
  <c r="B29" i="89"/>
  <c r="C41" i="89"/>
  <c r="AG149" i="164" s="1"/>
  <c r="J37" i="89"/>
  <c r="J46" i="89"/>
  <c r="J22" i="89"/>
  <c r="J78" i="89"/>
  <c r="J90" i="89"/>
  <c r="K107" i="89"/>
  <c r="K120" i="89"/>
  <c r="C44" i="89"/>
  <c r="AG152" i="164" s="1"/>
  <c r="J53" i="89"/>
  <c r="J62" i="89"/>
  <c r="I126" i="89"/>
  <c r="AG137" i="164" s="1"/>
  <c r="C40" i="89"/>
  <c r="AG148" i="164" s="1"/>
  <c r="C45" i="89"/>
  <c r="AG153" i="164" s="1"/>
  <c r="I125" i="89"/>
  <c r="AG136" i="164" s="1"/>
  <c r="J33" i="89"/>
  <c r="J57" i="89"/>
  <c r="J65" i="89"/>
  <c r="J36" i="89"/>
  <c r="K41" i="89"/>
  <c r="J68" i="89"/>
  <c r="K74" i="89"/>
  <c r="J77" i="89"/>
  <c r="J118" i="89"/>
  <c r="K52" i="89"/>
  <c r="J55" i="89"/>
  <c r="K60" i="89"/>
  <c r="K87" i="89"/>
  <c r="J91" i="89"/>
  <c r="K96" i="89"/>
  <c r="J99" i="89"/>
  <c r="H127" i="89"/>
  <c r="J19" i="89"/>
  <c r="K24" i="89"/>
  <c r="J27" i="89"/>
  <c r="K32" i="89"/>
  <c r="J35" i="89"/>
  <c r="K40" i="89"/>
  <c r="J43" i="89"/>
  <c r="K48" i="89"/>
  <c r="J51" i="89"/>
  <c r="K56" i="89"/>
  <c r="J59" i="89"/>
  <c r="K64" i="89"/>
  <c r="J67" i="89"/>
  <c r="K73" i="89"/>
  <c r="J76" i="89"/>
  <c r="K81" i="89"/>
  <c r="J86" i="89"/>
  <c r="K92" i="89"/>
  <c r="J95" i="89"/>
  <c r="K100" i="89"/>
  <c r="J104" i="89"/>
  <c r="D21" i="89" s="1"/>
  <c r="K111" i="89"/>
  <c r="J116" i="89"/>
  <c r="D25" i="89" s="1"/>
  <c r="J41" i="89"/>
  <c r="J74" i="89"/>
  <c r="J112" i="89"/>
  <c r="K25" i="89"/>
  <c r="J28" i="89"/>
  <c r="K33" i="89"/>
  <c r="K65" i="89"/>
  <c r="K93" i="89"/>
  <c r="J106" i="89"/>
  <c r="D22" i="89" s="1"/>
  <c r="K112" i="89"/>
  <c r="J39" i="89"/>
  <c r="K44" i="89"/>
  <c r="J110" i="89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J94" i="89"/>
  <c r="K99" i="89"/>
  <c r="J102" i="89"/>
  <c r="J114" i="89"/>
  <c r="D24" i="89" s="1"/>
  <c r="K122" i="89"/>
  <c r="E27" i="89" s="1"/>
  <c r="C42" i="89"/>
  <c r="AG150" i="164" s="1"/>
  <c r="C46" i="89"/>
  <c r="AG154" i="164" s="1"/>
  <c r="I124" i="89"/>
  <c r="AG135" i="164" s="1"/>
  <c r="J25" i="89"/>
  <c r="J82" i="89"/>
  <c r="J93" i="89"/>
  <c r="K126" i="89"/>
  <c r="J47" i="89"/>
  <c r="J80" i="89"/>
  <c r="J122" i="89"/>
  <c r="D27" i="89" s="1"/>
  <c r="K18" i="89"/>
  <c r="K26" i="89"/>
  <c r="K34" i="89"/>
  <c r="K42" i="89"/>
  <c r="K50" i="89"/>
  <c r="K58" i="89"/>
  <c r="K66" i="89"/>
  <c r="K75" i="89"/>
  <c r="K84" i="89"/>
  <c r="E18" i="89" s="1"/>
  <c r="K94" i="89"/>
  <c r="K102" i="89"/>
  <c r="K114" i="89"/>
  <c r="E24" i="89" s="1"/>
  <c r="J17" i="89"/>
  <c r="J49" i="89"/>
  <c r="J101" i="89"/>
  <c r="J20" i="89"/>
  <c r="J23" i="89"/>
  <c r="J31" i="89"/>
  <c r="J63" i="89"/>
  <c r="J72" i="89"/>
  <c r="J120" i="87"/>
  <c r="K104" i="88"/>
  <c r="E21" i="88" s="1"/>
  <c r="J71" i="88"/>
  <c r="J30" i="88"/>
  <c r="K37" i="88"/>
  <c r="J46" i="88"/>
  <c r="J22" i="88"/>
  <c r="J61" i="88"/>
  <c r="K89" i="88"/>
  <c r="K98" i="88"/>
  <c r="J78" i="88"/>
  <c r="K53" i="88"/>
  <c r="J62" i="88"/>
  <c r="K119" i="88"/>
  <c r="B29" i="88"/>
  <c r="C41" i="88"/>
  <c r="AF149" i="164" s="1"/>
  <c r="J107" i="88"/>
  <c r="K29" i="88"/>
  <c r="K38" i="88"/>
  <c r="J97" i="88"/>
  <c r="J109" i="88"/>
  <c r="J90" i="88"/>
  <c r="K120" i="88"/>
  <c r="C44" i="88"/>
  <c r="AF152" i="164" s="1"/>
  <c r="J21" i="88"/>
  <c r="J45" i="88"/>
  <c r="J54" i="88"/>
  <c r="J69" i="88"/>
  <c r="J79" i="88"/>
  <c r="C40" i="88"/>
  <c r="AF148" i="164" s="1"/>
  <c r="C45" i="88"/>
  <c r="AF153" i="164" s="1"/>
  <c r="K36" i="88"/>
  <c r="J36" i="88"/>
  <c r="K68" i="88"/>
  <c r="J68" i="88"/>
  <c r="K41" i="88"/>
  <c r="J28" i="88"/>
  <c r="K28" i="88"/>
  <c r="J41" i="88"/>
  <c r="K101" i="88"/>
  <c r="J101" i="88"/>
  <c r="K65" i="88"/>
  <c r="J20" i="88"/>
  <c r="K20" i="88"/>
  <c r="K52" i="88"/>
  <c r="J52" i="88"/>
  <c r="J65" i="88"/>
  <c r="K87" i="88"/>
  <c r="E19" i="88" s="1"/>
  <c r="J87" i="88"/>
  <c r="I125" i="88"/>
  <c r="AF136" i="164" s="1"/>
  <c r="K25" i="88"/>
  <c r="K57" i="88"/>
  <c r="K93" i="88"/>
  <c r="J93" i="88"/>
  <c r="K74" i="88"/>
  <c r="K60" i="88"/>
  <c r="J60" i="88"/>
  <c r="J74" i="88"/>
  <c r="K33" i="88"/>
  <c r="K44" i="88"/>
  <c r="J44" i="88"/>
  <c r="K77" i="88"/>
  <c r="J77" i="88"/>
  <c r="I126" i="88"/>
  <c r="AF137" i="164" s="1"/>
  <c r="K17" i="88"/>
  <c r="H127" i="88"/>
  <c r="K49" i="88"/>
  <c r="K82" i="88"/>
  <c r="J112" i="88"/>
  <c r="K112" i="88"/>
  <c r="J118" i="88"/>
  <c r="J63" i="88"/>
  <c r="K106" i="88"/>
  <c r="J19" i="88"/>
  <c r="K24" i="88"/>
  <c r="J27" i="88"/>
  <c r="K32" i="88"/>
  <c r="J35" i="88"/>
  <c r="K40" i="88"/>
  <c r="J43" i="88"/>
  <c r="K48" i="88"/>
  <c r="J51" i="88"/>
  <c r="K56" i="88"/>
  <c r="J59" i="88"/>
  <c r="K64" i="88"/>
  <c r="J67" i="88"/>
  <c r="K73" i="88"/>
  <c r="J76" i="88"/>
  <c r="K81" i="88"/>
  <c r="J86" i="88"/>
  <c r="K92" i="88"/>
  <c r="J95" i="88"/>
  <c r="K100" i="88"/>
  <c r="J104" i="88"/>
  <c r="D21" i="88" s="1"/>
  <c r="K111" i="88"/>
  <c r="J116" i="88"/>
  <c r="D25" i="88" s="1"/>
  <c r="J96" i="88"/>
  <c r="J23" i="88"/>
  <c r="J31" i="88"/>
  <c r="J80" i="88"/>
  <c r="J122" i="88"/>
  <c r="D27" i="88" s="1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C42" i="88"/>
  <c r="AF150" i="164" s="1"/>
  <c r="C46" i="88"/>
  <c r="AF154" i="164" s="1"/>
  <c r="I124" i="88"/>
  <c r="AF135" i="164" s="1"/>
  <c r="J39" i="88"/>
  <c r="J99" i="88"/>
  <c r="J110" i="88"/>
  <c r="K18" i="88"/>
  <c r="K26" i="88"/>
  <c r="K34" i="88"/>
  <c r="K42" i="88"/>
  <c r="K50" i="88"/>
  <c r="K58" i="88"/>
  <c r="K66" i="88"/>
  <c r="K75" i="88"/>
  <c r="K84" i="88"/>
  <c r="E18" i="88" s="1"/>
  <c r="K94" i="88"/>
  <c r="K102" i="88"/>
  <c r="K114" i="88"/>
  <c r="E24" i="88" s="1"/>
  <c r="K126" i="88"/>
  <c r="K120" i="86"/>
  <c r="K104" i="87"/>
  <c r="E21" i="87" s="1"/>
  <c r="J79" i="87"/>
  <c r="K120" i="87"/>
  <c r="J54" i="87"/>
  <c r="K37" i="87"/>
  <c r="J90" i="87"/>
  <c r="K22" i="87"/>
  <c r="K45" i="87"/>
  <c r="K78" i="87"/>
  <c r="J46" i="87"/>
  <c r="K119" i="87"/>
  <c r="K69" i="87"/>
  <c r="K107" i="87"/>
  <c r="J109" i="87"/>
  <c r="K71" i="87"/>
  <c r="B29" i="87"/>
  <c r="C41" i="87"/>
  <c r="AE149" i="164" s="1"/>
  <c r="J29" i="87"/>
  <c r="J21" i="87"/>
  <c r="C44" i="87"/>
  <c r="AE152" i="164" s="1"/>
  <c r="J30" i="87"/>
  <c r="K53" i="87"/>
  <c r="J62" i="87"/>
  <c r="K89" i="87"/>
  <c r="J98" i="87"/>
  <c r="J97" i="87"/>
  <c r="J38" i="87"/>
  <c r="C40" i="87"/>
  <c r="AE148" i="164" s="1"/>
  <c r="C45" i="87"/>
  <c r="AE153" i="164" s="1"/>
  <c r="J61" i="87"/>
  <c r="J44" i="87"/>
  <c r="K44" i="87"/>
  <c r="K65" i="87"/>
  <c r="J65" i="87"/>
  <c r="K101" i="87"/>
  <c r="J101" i="87"/>
  <c r="J36" i="87"/>
  <c r="K36" i="87"/>
  <c r="K57" i="87"/>
  <c r="K28" i="87"/>
  <c r="J28" i="87"/>
  <c r="K49" i="87"/>
  <c r="J57" i="87"/>
  <c r="K93" i="87"/>
  <c r="J93" i="87"/>
  <c r="I124" i="87"/>
  <c r="AE135" i="164" s="1"/>
  <c r="K20" i="87"/>
  <c r="J20" i="87"/>
  <c r="K41" i="87"/>
  <c r="J49" i="87"/>
  <c r="K33" i="87"/>
  <c r="J41" i="87"/>
  <c r="K82" i="87"/>
  <c r="J82" i="87"/>
  <c r="I125" i="87"/>
  <c r="AE136" i="164" s="1"/>
  <c r="K25" i="87"/>
  <c r="J33" i="87"/>
  <c r="H127" i="87"/>
  <c r="K17" i="87"/>
  <c r="J60" i="87"/>
  <c r="K60" i="87"/>
  <c r="J74" i="87"/>
  <c r="K74" i="87"/>
  <c r="K112" i="87"/>
  <c r="J112" i="87"/>
  <c r="I126" i="87"/>
  <c r="AE137" i="164" s="1"/>
  <c r="J17" i="87"/>
  <c r="K52" i="87"/>
  <c r="J52" i="87"/>
  <c r="J68" i="87"/>
  <c r="J77" i="87"/>
  <c r="J118" i="87"/>
  <c r="J47" i="87"/>
  <c r="J19" i="87"/>
  <c r="K24" i="87"/>
  <c r="J27" i="87"/>
  <c r="K32" i="87"/>
  <c r="J35" i="87"/>
  <c r="K40" i="87"/>
  <c r="J43" i="87"/>
  <c r="K48" i="87"/>
  <c r="J51" i="87"/>
  <c r="K56" i="87"/>
  <c r="J59" i="87"/>
  <c r="K64" i="87"/>
  <c r="J67" i="87"/>
  <c r="K73" i="87"/>
  <c r="J76" i="87"/>
  <c r="K81" i="87"/>
  <c r="J86" i="87"/>
  <c r="K92" i="87"/>
  <c r="J95" i="87"/>
  <c r="K100" i="87"/>
  <c r="J104" i="87"/>
  <c r="D21" i="87" s="1"/>
  <c r="K111" i="87"/>
  <c r="J116" i="87"/>
  <c r="D25" i="87" s="1"/>
  <c r="J87" i="87"/>
  <c r="J23" i="87"/>
  <c r="J55" i="87"/>
  <c r="J91" i="87"/>
  <c r="K96" i="87"/>
  <c r="J99" i="87"/>
  <c r="K106" i="87"/>
  <c r="J110" i="87"/>
  <c r="J122" i="87"/>
  <c r="D27" i="87" s="1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J102" i="87"/>
  <c r="K110" i="87"/>
  <c r="J114" i="87"/>
  <c r="D24" i="87" s="1"/>
  <c r="C42" i="87"/>
  <c r="AE150" i="164" s="1"/>
  <c r="C46" i="87"/>
  <c r="AE154" i="164" s="1"/>
  <c r="K126" i="87"/>
  <c r="J31" i="87"/>
  <c r="J39" i="87"/>
  <c r="J63" i="87"/>
  <c r="J72" i="87"/>
  <c r="J80" i="87"/>
  <c r="K18" i="87"/>
  <c r="K26" i="87"/>
  <c r="K34" i="87"/>
  <c r="K42" i="87"/>
  <c r="K50" i="87"/>
  <c r="K58" i="87"/>
  <c r="K66" i="87"/>
  <c r="K75" i="87"/>
  <c r="K84" i="87"/>
  <c r="E18" i="87" s="1"/>
  <c r="K94" i="87"/>
  <c r="K102" i="87"/>
  <c r="K114" i="87"/>
  <c r="E24" i="87" s="1"/>
  <c r="K25" i="86"/>
  <c r="K104" i="86"/>
  <c r="E21" i="86" s="1"/>
  <c r="K54" i="86"/>
  <c r="J78" i="86"/>
  <c r="K29" i="86"/>
  <c r="K89" i="86"/>
  <c r="J119" i="86"/>
  <c r="J37" i="86"/>
  <c r="J45" i="86"/>
  <c r="J49" i="86"/>
  <c r="K90" i="86"/>
  <c r="K107" i="86"/>
  <c r="J62" i="86"/>
  <c r="J41" i="86"/>
  <c r="J46" i="86"/>
  <c r="K71" i="86"/>
  <c r="J98" i="86"/>
  <c r="J21" i="86"/>
  <c r="K33" i="86"/>
  <c r="J30" i="86"/>
  <c r="K38" i="86"/>
  <c r="B29" i="86"/>
  <c r="C41" i="86"/>
  <c r="AD149" i="164" s="1"/>
  <c r="J69" i="86"/>
  <c r="J61" i="86"/>
  <c r="J65" i="86"/>
  <c r="J79" i="86"/>
  <c r="K97" i="86"/>
  <c r="J109" i="86"/>
  <c r="C44" i="86"/>
  <c r="AD152" i="164" s="1"/>
  <c r="K22" i="86"/>
  <c r="J53" i="86"/>
  <c r="J57" i="86"/>
  <c r="J120" i="86"/>
  <c r="C40" i="86"/>
  <c r="AD148" i="164" s="1"/>
  <c r="C45" i="86"/>
  <c r="AD153" i="164" s="1"/>
  <c r="J17" i="86"/>
  <c r="H127" i="86"/>
  <c r="K74" i="86"/>
  <c r="K106" i="86"/>
  <c r="J106" i="86"/>
  <c r="D22" i="86" s="1"/>
  <c r="K101" i="86"/>
  <c r="I126" i="86"/>
  <c r="AD137" i="164" s="1"/>
  <c r="K126" i="86"/>
  <c r="K93" i="86"/>
  <c r="J101" i="86"/>
  <c r="K77" i="86"/>
  <c r="J77" i="86"/>
  <c r="J93" i="86"/>
  <c r="I125" i="86"/>
  <c r="AD136" i="164" s="1"/>
  <c r="K23" i="86"/>
  <c r="J23" i="86"/>
  <c r="J31" i="86"/>
  <c r="K31" i="86"/>
  <c r="K39" i="86"/>
  <c r="J39" i="86"/>
  <c r="J47" i="86"/>
  <c r="K47" i="86"/>
  <c r="K55" i="86"/>
  <c r="J55" i="86"/>
  <c r="K63" i="86"/>
  <c r="J63" i="86"/>
  <c r="K72" i="86"/>
  <c r="J72" i="86"/>
  <c r="K82" i="86"/>
  <c r="J96" i="86"/>
  <c r="K96" i="86"/>
  <c r="K112" i="86"/>
  <c r="K87" i="86"/>
  <c r="J87" i="86"/>
  <c r="J20" i="86"/>
  <c r="J28" i="86"/>
  <c r="J36" i="86"/>
  <c r="J44" i="86"/>
  <c r="J52" i="86"/>
  <c r="J60" i="86"/>
  <c r="J68" i="86"/>
  <c r="J82" i="86"/>
  <c r="J118" i="86"/>
  <c r="K118" i="86"/>
  <c r="I124" i="86"/>
  <c r="AD135" i="164" s="1"/>
  <c r="J19" i="86"/>
  <c r="K24" i="86"/>
  <c r="J27" i="86"/>
  <c r="K32" i="86"/>
  <c r="J35" i="86"/>
  <c r="K40" i="86"/>
  <c r="J43" i="86"/>
  <c r="K48" i="86"/>
  <c r="J51" i="86"/>
  <c r="K56" i="86"/>
  <c r="J59" i="86"/>
  <c r="K64" i="86"/>
  <c r="J67" i="86"/>
  <c r="K73" i="86"/>
  <c r="J76" i="86"/>
  <c r="K81" i="86"/>
  <c r="J86" i="86"/>
  <c r="K92" i="86"/>
  <c r="J95" i="86"/>
  <c r="K100" i="86"/>
  <c r="J104" i="86"/>
  <c r="D21" i="86" s="1"/>
  <c r="K111" i="86"/>
  <c r="J116" i="86"/>
  <c r="D25" i="86" s="1"/>
  <c r="J80" i="86"/>
  <c r="J91" i="86"/>
  <c r="J99" i="86"/>
  <c r="J110" i="86"/>
  <c r="J122" i="86"/>
  <c r="D27" i="86" s="1"/>
  <c r="J18" i="86"/>
  <c r="J26" i="86"/>
  <c r="J34" i="86"/>
  <c r="J42" i="86"/>
  <c r="J50" i="86"/>
  <c r="J58" i="86"/>
  <c r="J66" i="86"/>
  <c r="J75" i="86"/>
  <c r="J84" i="86"/>
  <c r="D18" i="86" s="1"/>
  <c r="K91" i="86"/>
  <c r="J94" i="86"/>
  <c r="J102" i="86"/>
  <c r="K110" i="86"/>
  <c r="J114" i="86"/>
  <c r="D24" i="86" s="1"/>
  <c r="C42" i="86"/>
  <c r="AD150" i="164" s="1"/>
  <c r="C46" i="86"/>
  <c r="AD154" i="164" s="1"/>
  <c r="K18" i="86"/>
  <c r="K26" i="86"/>
  <c r="K34" i="86"/>
  <c r="K42" i="86"/>
  <c r="K50" i="86"/>
  <c r="K58" i="86"/>
  <c r="K66" i="86"/>
  <c r="K75" i="86"/>
  <c r="K84" i="86"/>
  <c r="E18" i="86" s="1"/>
  <c r="K94" i="86"/>
  <c r="K102" i="86"/>
  <c r="K114" i="86"/>
  <c r="E24" i="86" s="1"/>
  <c r="J120" i="84"/>
  <c r="J119" i="85"/>
  <c r="J104" i="85"/>
  <c r="D21" i="85" s="1"/>
  <c r="J78" i="85"/>
  <c r="J81" i="85"/>
  <c r="K119" i="85"/>
  <c r="J95" i="85"/>
  <c r="K40" i="85"/>
  <c r="K48" i="85"/>
  <c r="J45" i="85"/>
  <c r="J59" i="85"/>
  <c r="J27" i="85"/>
  <c r="K73" i="85"/>
  <c r="K111" i="85"/>
  <c r="J32" i="85"/>
  <c r="J37" i="85"/>
  <c r="J86" i="85"/>
  <c r="D19" i="85" s="1"/>
  <c r="K21" i="85"/>
  <c r="K35" i="85"/>
  <c r="K53" i="85"/>
  <c r="K67" i="85"/>
  <c r="K89" i="85"/>
  <c r="K104" i="85"/>
  <c r="E21" i="85" s="1"/>
  <c r="I126" i="85"/>
  <c r="AC137" i="164" s="1"/>
  <c r="B29" i="85"/>
  <c r="C41" i="85"/>
  <c r="AC149" i="164" s="1"/>
  <c r="J100" i="85"/>
  <c r="J19" i="85"/>
  <c r="J51" i="85"/>
  <c r="J69" i="85"/>
  <c r="J107" i="85"/>
  <c r="D22" i="85" s="1"/>
  <c r="J24" i="85"/>
  <c r="J56" i="85"/>
  <c r="J92" i="85"/>
  <c r="C44" i="85"/>
  <c r="AC152" i="164" s="1"/>
  <c r="J29" i="85"/>
  <c r="J43" i="85"/>
  <c r="J61" i="85"/>
  <c r="J76" i="85"/>
  <c r="J97" i="85"/>
  <c r="J116" i="85"/>
  <c r="D25" i="85" s="1"/>
  <c r="I124" i="85"/>
  <c r="AC135" i="164" s="1"/>
  <c r="J64" i="85"/>
  <c r="C40" i="85"/>
  <c r="AC148" i="164" s="1"/>
  <c r="C45" i="85"/>
  <c r="AC153" i="164" s="1"/>
  <c r="K90" i="85"/>
  <c r="J93" i="85"/>
  <c r="J44" i="85"/>
  <c r="K20" i="85"/>
  <c r="J23" i="85"/>
  <c r="K28" i="85"/>
  <c r="J31" i="85"/>
  <c r="K36" i="85"/>
  <c r="J39" i="85"/>
  <c r="J47" i="85"/>
  <c r="K52" i="85"/>
  <c r="J55" i="85"/>
  <c r="K60" i="85"/>
  <c r="J63" i="85"/>
  <c r="K68" i="85"/>
  <c r="J72" i="85"/>
  <c r="K77" i="85"/>
  <c r="J80" i="85"/>
  <c r="K87" i="85"/>
  <c r="J91" i="85"/>
  <c r="K96" i="85"/>
  <c r="J99" i="85"/>
  <c r="K106" i="85"/>
  <c r="E22" i="85" s="1"/>
  <c r="J110" i="85"/>
  <c r="K118" i="85"/>
  <c r="J122" i="85"/>
  <c r="D27" i="85" s="1"/>
  <c r="H127" i="85"/>
  <c r="J71" i="85"/>
  <c r="J98" i="85"/>
  <c r="J109" i="85"/>
  <c r="J120" i="85"/>
  <c r="J33" i="85"/>
  <c r="K38" i="85"/>
  <c r="J41" i="85"/>
  <c r="K46" i="85"/>
  <c r="K71" i="85"/>
  <c r="K79" i="85"/>
  <c r="K109" i="85"/>
  <c r="K120" i="85"/>
  <c r="K33" i="85"/>
  <c r="K41" i="85"/>
  <c r="K74" i="85"/>
  <c r="K112" i="85"/>
  <c r="J18" i="85"/>
  <c r="J26" i="85"/>
  <c r="J34" i="85"/>
  <c r="J42" i="85"/>
  <c r="J50" i="85"/>
  <c r="J58" i="85"/>
  <c r="J66" i="85"/>
  <c r="J75" i="85"/>
  <c r="J84" i="85"/>
  <c r="D18" i="85" s="1"/>
  <c r="J94" i="85"/>
  <c r="J102" i="85"/>
  <c r="J114" i="85"/>
  <c r="D24" i="85" s="1"/>
  <c r="C42" i="85"/>
  <c r="AC150" i="164" s="1"/>
  <c r="C46" i="85"/>
  <c r="AC154" i="164" s="1"/>
  <c r="J22" i="85"/>
  <c r="J30" i="85"/>
  <c r="J62" i="85"/>
  <c r="J17" i="85"/>
  <c r="J49" i="85"/>
  <c r="J82" i="85"/>
  <c r="K17" i="85"/>
  <c r="K25" i="85"/>
  <c r="K49" i="85"/>
  <c r="K57" i="85"/>
  <c r="K82" i="85"/>
  <c r="K93" i="85"/>
  <c r="K101" i="85"/>
  <c r="K126" i="85"/>
  <c r="K18" i="85"/>
  <c r="K26" i="85"/>
  <c r="K34" i="85"/>
  <c r="K42" i="85"/>
  <c r="K50" i="85"/>
  <c r="K58" i="85"/>
  <c r="K66" i="85"/>
  <c r="K75" i="85"/>
  <c r="K84" i="85"/>
  <c r="E18" i="85" s="1"/>
  <c r="K94" i="85"/>
  <c r="K102" i="85"/>
  <c r="K114" i="85"/>
  <c r="E24" i="85" s="1"/>
  <c r="I125" i="85"/>
  <c r="AC136" i="164" s="1"/>
  <c r="J46" i="85"/>
  <c r="J54" i="85"/>
  <c r="J79" i="85"/>
  <c r="J90" i="85"/>
  <c r="K62" i="85"/>
  <c r="J65" i="85"/>
  <c r="K124" i="84"/>
  <c r="J119" i="84"/>
  <c r="K104" i="84"/>
  <c r="E21" i="84" s="1"/>
  <c r="K37" i="84"/>
  <c r="K54" i="84"/>
  <c r="J107" i="84"/>
  <c r="K30" i="84"/>
  <c r="J62" i="84"/>
  <c r="J69" i="84"/>
  <c r="K22" i="84"/>
  <c r="J45" i="84"/>
  <c r="K90" i="84"/>
  <c r="C41" i="83"/>
  <c r="AA149" i="164" s="1"/>
  <c r="J98" i="84"/>
  <c r="I126" i="84"/>
  <c r="AB137" i="164" s="1"/>
  <c r="K120" i="84"/>
  <c r="K61" i="84"/>
  <c r="J71" i="84"/>
  <c r="K78" i="84"/>
  <c r="K119" i="84"/>
  <c r="B29" i="84"/>
  <c r="C41" i="84"/>
  <c r="AB149" i="164" s="1"/>
  <c r="K46" i="84"/>
  <c r="K79" i="84"/>
  <c r="C44" i="84"/>
  <c r="AB152" i="164" s="1"/>
  <c r="J21" i="84"/>
  <c r="K38" i="84"/>
  <c r="J53" i="84"/>
  <c r="J89" i="84"/>
  <c r="K109" i="84"/>
  <c r="I124" i="84"/>
  <c r="AB135" i="164" s="1"/>
  <c r="J97" i="84"/>
  <c r="K29" i="84"/>
  <c r="C40" i="84"/>
  <c r="AB148" i="164" s="1"/>
  <c r="C45" i="84"/>
  <c r="AB153" i="164" s="1"/>
  <c r="I125" i="84"/>
  <c r="AB136" i="164" s="1"/>
  <c r="J25" i="84"/>
  <c r="J33" i="84"/>
  <c r="J41" i="84"/>
  <c r="J74" i="84"/>
  <c r="K33" i="84"/>
  <c r="K41" i="84"/>
  <c r="K82" i="84"/>
  <c r="J87" i="84"/>
  <c r="K93" i="84"/>
  <c r="J96" i="84"/>
  <c r="J106" i="84"/>
  <c r="J118" i="84"/>
  <c r="J31" i="84"/>
  <c r="K36" i="84"/>
  <c r="K60" i="84"/>
  <c r="K68" i="84"/>
  <c r="J99" i="84"/>
  <c r="J110" i="84"/>
  <c r="J19" i="84"/>
  <c r="K24" i="84"/>
  <c r="J27" i="84"/>
  <c r="K32" i="84"/>
  <c r="J35" i="84"/>
  <c r="K40" i="84"/>
  <c r="J43" i="84"/>
  <c r="K48" i="84"/>
  <c r="J51" i="84"/>
  <c r="K56" i="84"/>
  <c r="J59" i="84"/>
  <c r="K64" i="84"/>
  <c r="J67" i="84"/>
  <c r="K73" i="84"/>
  <c r="J76" i="84"/>
  <c r="K81" i="84"/>
  <c r="J86" i="84"/>
  <c r="K92" i="84"/>
  <c r="J95" i="84"/>
  <c r="K100" i="84"/>
  <c r="J104" i="84"/>
  <c r="D21" i="84" s="1"/>
  <c r="K111" i="84"/>
  <c r="J116" i="84"/>
  <c r="D25" i="84" s="1"/>
  <c r="J17" i="84"/>
  <c r="J49" i="84"/>
  <c r="J57" i="84"/>
  <c r="J101" i="84"/>
  <c r="J44" i="84"/>
  <c r="K74" i="84"/>
  <c r="J77" i="84"/>
  <c r="K112" i="84"/>
  <c r="J23" i="84"/>
  <c r="K28" i="84"/>
  <c r="J80" i="84"/>
  <c r="J122" i="84"/>
  <c r="D27" i="84" s="1"/>
  <c r="H127" i="84"/>
  <c r="J18" i="84"/>
  <c r="J26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J102" i="84"/>
  <c r="K110" i="84"/>
  <c r="J114" i="84"/>
  <c r="D24" i="84" s="1"/>
  <c r="C42" i="84"/>
  <c r="AB150" i="164" s="1"/>
  <c r="C46" i="84"/>
  <c r="AB154" i="164" s="1"/>
  <c r="J65" i="84"/>
  <c r="J93" i="84"/>
  <c r="K17" i="84"/>
  <c r="J20" i="84"/>
  <c r="K25" i="84"/>
  <c r="K49" i="84"/>
  <c r="J52" i="84"/>
  <c r="K57" i="84"/>
  <c r="K65" i="84"/>
  <c r="J47" i="84"/>
  <c r="J55" i="84"/>
  <c r="J63" i="84"/>
  <c r="J91" i="84"/>
  <c r="K18" i="84"/>
  <c r="K26" i="84"/>
  <c r="K34" i="84"/>
  <c r="K42" i="84"/>
  <c r="K50" i="84"/>
  <c r="K58" i="84"/>
  <c r="K66" i="84"/>
  <c r="K75" i="84"/>
  <c r="K84" i="84"/>
  <c r="E18" i="84" s="1"/>
  <c r="K94" i="84"/>
  <c r="K102" i="84"/>
  <c r="K114" i="84"/>
  <c r="E24" i="84" s="1"/>
  <c r="K126" i="84"/>
  <c r="K119" i="83"/>
  <c r="K125" i="83"/>
  <c r="K67" i="83"/>
  <c r="K48" i="83"/>
  <c r="J104" i="83"/>
  <c r="D21" i="83" s="1"/>
  <c r="K27" i="83"/>
  <c r="J107" i="83"/>
  <c r="J51" i="83"/>
  <c r="K100" i="83"/>
  <c r="J52" i="83"/>
  <c r="K64" i="83"/>
  <c r="J69" i="83"/>
  <c r="J86" i="83"/>
  <c r="J87" i="83"/>
  <c r="K81" i="83"/>
  <c r="K22" i="83"/>
  <c r="K40" i="83"/>
  <c r="J44" i="83"/>
  <c r="J53" i="83"/>
  <c r="K73" i="83"/>
  <c r="J77" i="83"/>
  <c r="J89" i="83"/>
  <c r="K111" i="83"/>
  <c r="J118" i="83"/>
  <c r="J19" i="83"/>
  <c r="K32" i="83"/>
  <c r="J37" i="83"/>
  <c r="J59" i="83"/>
  <c r="J95" i="83"/>
  <c r="J28" i="83"/>
  <c r="J45" i="83"/>
  <c r="J78" i="83"/>
  <c r="J119" i="83"/>
  <c r="J29" i="83"/>
  <c r="J38" i="83"/>
  <c r="B29" i="83"/>
  <c r="J21" i="83"/>
  <c r="J35" i="83"/>
  <c r="J43" i="83"/>
  <c r="K56" i="83"/>
  <c r="J61" i="83"/>
  <c r="J76" i="83"/>
  <c r="K92" i="83"/>
  <c r="J97" i="83"/>
  <c r="J116" i="83"/>
  <c r="D25" i="83" s="1"/>
  <c r="C40" i="83"/>
  <c r="AA148" i="164" s="1"/>
  <c r="C45" i="83"/>
  <c r="AA153" i="164" s="1"/>
  <c r="C44" i="83"/>
  <c r="AA152" i="164" s="1"/>
  <c r="J20" i="83"/>
  <c r="I126" i="83"/>
  <c r="AA137" i="164" s="1"/>
  <c r="K20" i="83"/>
  <c r="K39" i="83"/>
  <c r="K49" i="83"/>
  <c r="J60" i="83"/>
  <c r="K71" i="83"/>
  <c r="J96" i="83"/>
  <c r="K109" i="83"/>
  <c r="J18" i="83"/>
  <c r="K36" i="83"/>
  <c r="J79" i="83"/>
  <c r="J93" i="83"/>
  <c r="K110" i="83"/>
  <c r="J110" i="83"/>
  <c r="J120" i="83"/>
  <c r="K18" i="83"/>
  <c r="J30" i="83"/>
  <c r="K46" i="83"/>
  <c r="J68" i="83"/>
  <c r="K79" i="83"/>
  <c r="K93" i="83"/>
  <c r="J106" i="83"/>
  <c r="K120" i="83"/>
  <c r="K30" i="83"/>
  <c r="K34" i="83"/>
  <c r="J34" i="83"/>
  <c r="K47" i="83"/>
  <c r="J47" i="83"/>
  <c r="J54" i="83"/>
  <c r="J65" i="83"/>
  <c r="K80" i="83"/>
  <c r="J80" i="83"/>
  <c r="J90" i="83"/>
  <c r="J101" i="83"/>
  <c r="K122" i="83"/>
  <c r="E27" i="83" s="1"/>
  <c r="J122" i="83"/>
  <c r="D27" i="83" s="1"/>
  <c r="H127" i="83"/>
  <c r="J26" i="83"/>
  <c r="K23" i="83"/>
  <c r="K26" i="83"/>
  <c r="K42" i="83"/>
  <c r="J42" i="83"/>
  <c r="J49" i="83"/>
  <c r="K63" i="83"/>
  <c r="J63" i="83"/>
  <c r="J82" i="83"/>
  <c r="K99" i="83"/>
  <c r="J99" i="83"/>
  <c r="K17" i="83"/>
  <c r="K82" i="83"/>
  <c r="K126" i="83"/>
  <c r="J24" i="83"/>
  <c r="J33" i="83"/>
  <c r="J39" i="83"/>
  <c r="J46" i="83"/>
  <c r="J57" i="83"/>
  <c r="K72" i="83"/>
  <c r="J72" i="83"/>
  <c r="K31" i="83"/>
  <c r="K65" i="83"/>
  <c r="K101" i="83"/>
  <c r="K25" i="83"/>
  <c r="J31" i="83"/>
  <c r="J41" i="83"/>
  <c r="K55" i="83"/>
  <c r="J55" i="83"/>
  <c r="J62" i="83"/>
  <c r="J74" i="83"/>
  <c r="K91" i="83"/>
  <c r="J91" i="83"/>
  <c r="J98" i="83"/>
  <c r="J112" i="83"/>
  <c r="I125" i="83"/>
  <c r="AA136" i="164" s="1"/>
  <c r="J50" i="83"/>
  <c r="J58" i="83"/>
  <c r="J66" i="83"/>
  <c r="J75" i="83"/>
  <c r="J84" i="83"/>
  <c r="D18" i="83" s="1"/>
  <c r="J94" i="83"/>
  <c r="J102" i="83"/>
  <c r="J114" i="83"/>
  <c r="D24" i="83" s="1"/>
  <c r="C42" i="83"/>
  <c r="AA150" i="164" s="1"/>
  <c r="C46" i="83"/>
  <c r="AA154" i="164" s="1"/>
  <c r="I124" i="83"/>
  <c r="AA135" i="164" s="1"/>
  <c r="K50" i="83"/>
  <c r="K58" i="83"/>
  <c r="K66" i="83"/>
  <c r="K75" i="83"/>
  <c r="K84" i="83"/>
  <c r="E18" i="83" s="1"/>
  <c r="K94" i="83"/>
  <c r="K102" i="83"/>
  <c r="K114" i="83"/>
  <c r="E24" i="83" s="1"/>
  <c r="K120" i="81"/>
  <c r="K104" i="82"/>
  <c r="E21" i="82" s="1"/>
  <c r="J119" i="82"/>
  <c r="J30" i="82"/>
  <c r="K120" i="82"/>
  <c r="K98" i="82"/>
  <c r="J97" i="82"/>
  <c r="K54" i="82"/>
  <c r="J89" i="82"/>
  <c r="J38" i="82"/>
  <c r="K45" i="82"/>
  <c r="J109" i="82"/>
  <c r="K21" i="82"/>
  <c r="J29" i="82"/>
  <c r="K119" i="82"/>
  <c r="J71" i="82"/>
  <c r="H127" i="82"/>
  <c r="J120" i="82"/>
  <c r="K69" i="82"/>
  <c r="K79" i="82"/>
  <c r="B29" i="82"/>
  <c r="C41" i="82"/>
  <c r="Z149" i="164" s="1"/>
  <c r="K61" i="82"/>
  <c r="K46" i="82"/>
  <c r="J78" i="82"/>
  <c r="J90" i="82"/>
  <c r="K107" i="82"/>
  <c r="C44" i="82"/>
  <c r="Z152" i="164" s="1"/>
  <c r="K22" i="82"/>
  <c r="J53" i="82"/>
  <c r="J62" i="82"/>
  <c r="K51" i="82"/>
  <c r="J37" i="82"/>
  <c r="C40" i="82"/>
  <c r="Z148" i="164" s="1"/>
  <c r="C45" i="82"/>
  <c r="Z153" i="164" s="1"/>
  <c r="I126" i="82"/>
  <c r="Z137" i="164" s="1"/>
  <c r="K95" i="82"/>
  <c r="I125" i="82"/>
  <c r="Z136" i="164" s="1"/>
  <c r="J41" i="82"/>
  <c r="J93" i="82"/>
  <c r="K17" i="82"/>
  <c r="K41" i="82"/>
  <c r="J68" i="82"/>
  <c r="K74" i="82"/>
  <c r="J77" i="82"/>
  <c r="J118" i="82"/>
  <c r="J31" i="82"/>
  <c r="K36" i="82"/>
  <c r="J39" i="82"/>
  <c r="K60" i="82"/>
  <c r="J63" i="82"/>
  <c r="K96" i="82"/>
  <c r="J99" i="82"/>
  <c r="J19" i="82"/>
  <c r="K24" i="82"/>
  <c r="J27" i="82"/>
  <c r="K32" i="82"/>
  <c r="J35" i="82"/>
  <c r="K40" i="82"/>
  <c r="J43" i="82"/>
  <c r="K48" i="82"/>
  <c r="J51" i="82"/>
  <c r="K56" i="82"/>
  <c r="J59" i="82"/>
  <c r="K64" i="82"/>
  <c r="J67" i="82"/>
  <c r="K73" i="82"/>
  <c r="J76" i="82"/>
  <c r="K81" i="82"/>
  <c r="J86" i="82"/>
  <c r="K92" i="82"/>
  <c r="J95" i="82"/>
  <c r="K100" i="82"/>
  <c r="J104" i="82"/>
  <c r="D21" i="82" s="1"/>
  <c r="K111" i="82"/>
  <c r="J116" i="82"/>
  <c r="D25" i="82" s="1"/>
  <c r="J33" i="82"/>
  <c r="J82" i="82"/>
  <c r="K57" i="82"/>
  <c r="K65" i="82"/>
  <c r="K101" i="82"/>
  <c r="J106" i="82"/>
  <c r="K112" i="82"/>
  <c r="K20" i="82"/>
  <c r="J47" i="82"/>
  <c r="K52" i="82"/>
  <c r="J72" i="82"/>
  <c r="J80" i="82"/>
  <c r="K87" i="82"/>
  <c r="J18" i="82"/>
  <c r="K23" i="82"/>
  <c r="J26" i="82"/>
  <c r="J34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K122" i="82"/>
  <c r="E27" i="82" s="1"/>
  <c r="C42" i="82"/>
  <c r="Z150" i="164" s="1"/>
  <c r="C46" i="82"/>
  <c r="Z154" i="164" s="1"/>
  <c r="I124" i="82"/>
  <c r="Z135" i="164" s="1"/>
  <c r="J17" i="82"/>
  <c r="J49" i="82"/>
  <c r="J57" i="82"/>
  <c r="J112" i="82"/>
  <c r="K25" i="82"/>
  <c r="J28" i="82"/>
  <c r="K33" i="82"/>
  <c r="J44" i="82"/>
  <c r="K126" i="82"/>
  <c r="J91" i="82"/>
  <c r="K18" i="82"/>
  <c r="K26" i="82"/>
  <c r="K34" i="82"/>
  <c r="K42" i="82"/>
  <c r="K50" i="82"/>
  <c r="K58" i="82"/>
  <c r="K66" i="82"/>
  <c r="K75" i="82"/>
  <c r="K84" i="82"/>
  <c r="E18" i="82" s="1"/>
  <c r="K94" i="82"/>
  <c r="K102" i="82"/>
  <c r="K114" i="82"/>
  <c r="E24" i="82" s="1"/>
  <c r="K125" i="81"/>
  <c r="J119" i="81"/>
  <c r="K104" i="81"/>
  <c r="E21" i="81" s="1"/>
  <c r="J109" i="81"/>
  <c r="K29" i="81"/>
  <c r="J98" i="81"/>
  <c r="K54" i="81"/>
  <c r="J89" i="81"/>
  <c r="J38" i="81"/>
  <c r="K97" i="81"/>
  <c r="K119" i="81"/>
  <c r="J30" i="81"/>
  <c r="J21" i="81"/>
  <c r="K45" i="81"/>
  <c r="J71" i="81"/>
  <c r="J46" i="81"/>
  <c r="K61" i="81"/>
  <c r="K69" i="81"/>
  <c r="K79" i="81"/>
  <c r="B29" i="81"/>
  <c r="C41" i="81"/>
  <c r="Y149" i="164" s="1"/>
  <c r="J120" i="81"/>
  <c r="J22" i="81"/>
  <c r="K37" i="81"/>
  <c r="J78" i="81"/>
  <c r="J90" i="81"/>
  <c r="K107" i="81"/>
  <c r="E22" i="81" s="1"/>
  <c r="C44" i="81"/>
  <c r="Y152" i="164" s="1"/>
  <c r="J53" i="81"/>
  <c r="J62" i="81"/>
  <c r="K51" i="81"/>
  <c r="H127" i="81"/>
  <c r="C40" i="81"/>
  <c r="Y148" i="164" s="1"/>
  <c r="C45" i="81"/>
  <c r="Y153" i="164" s="1"/>
  <c r="I126" i="81"/>
  <c r="Y137" i="164" s="1"/>
  <c r="K95" i="81"/>
  <c r="I125" i="81"/>
  <c r="Y136" i="164" s="1"/>
  <c r="J17" i="81"/>
  <c r="J25" i="81"/>
  <c r="J74" i="81"/>
  <c r="J82" i="81"/>
  <c r="K49" i="81"/>
  <c r="J52" i="81"/>
  <c r="K57" i="81"/>
  <c r="K65" i="81"/>
  <c r="K74" i="81"/>
  <c r="J39" i="81"/>
  <c r="K68" i="81"/>
  <c r="J99" i="81"/>
  <c r="J110" i="81"/>
  <c r="J19" i="81"/>
  <c r="K24" i="81"/>
  <c r="J27" i="81"/>
  <c r="K32" i="81"/>
  <c r="J35" i="81"/>
  <c r="K40" i="81"/>
  <c r="J43" i="81"/>
  <c r="K48" i="81"/>
  <c r="J51" i="81"/>
  <c r="K56" i="81"/>
  <c r="J59" i="81"/>
  <c r="K64" i="81"/>
  <c r="J67" i="81"/>
  <c r="K73" i="81"/>
  <c r="J76" i="81"/>
  <c r="K81" i="81"/>
  <c r="J86" i="81"/>
  <c r="K92" i="81"/>
  <c r="J95" i="81"/>
  <c r="K100" i="81"/>
  <c r="J104" i="81"/>
  <c r="D21" i="81" s="1"/>
  <c r="K111" i="81"/>
  <c r="J116" i="81"/>
  <c r="D25" i="81" s="1"/>
  <c r="J41" i="81"/>
  <c r="J49" i="81"/>
  <c r="J57" i="81"/>
  <c r="J65" i="81"/>
  <c r="J101" i="81"/>
  <c r="J112" i="81"/>
  <c r="K41" i="81"/>
  <c r="J44" i="81"/>
  <c r="J77" i="81"/>
  <c r="J106" i="81"/>
  <c r="J118" i="81"/>
  <c r="J31" i="81"/>
  <c r="K36" i="81"/>
  <c r="J63" i="81"/>
  <c r="J72" i="8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J102" i="81"/>
  <c r="K110" i="81"/>
  <c r="J114" i="81"/>
  <c r="D24" i="81" s="1"/>
  <c r="K122" i="81"/>
  <c r="E27" i="81" s="1"/>
  <c r="C42" i="81"/>
  <c r="Y150" i="164" s="1"/>
  <c r="C46" i="81"/>
  <c r="Y154" i="164" s="1"/>
  <c r="I124" i="81"/>
  <c r="Y135" i="164" s="1"/>
  <c r="J93" i="81"/>
  <c r="K17" i="81"/>
  <c r="J20" i="81"/>
  <c r="K25" i="81"/>
  <c r="K82" i="81"/>
  <c r="J87" i="81"/>
  <c r="K93" i="81"/>
  <c r="J96" i="81"/>
  <c r="K112" i="81"/>
  <c r="J47" i="81"/>
  <c r="J55" i="81"/>
  <c r="K60" i="81"/>
  <c r="J91" i="81"/>
  <c r="K18" i="81"/>
  <c r="K26" i="81"/>
  <c r="K34" i="81"/>
  <c r="K42" i="81"/>
  <c r="K50" i="81"/>
  <c r="K58" i="81"/>
  <c r="K66" i="81"/>
  <c r="K75" i="81"/>
  <c r="K84" i="81"/>
  <c r="E18" i="81" s="1"/>
  <c r="K94" i="81"/>
  <c r="K102" i="81"/>
  <c r="K114" i="81"/>
  <c r="E24" i="81" s="1"/>
  <c r="J33" i="81"/>
  <c r="J28" i="81"/>
  <c r="K126" i="81"/>
  <c r="J90" i="80"/>
  <c r="K22" i="80"/>
  <c r="K119" i="80"/>
  <c r="J89" i="80"/>
  <c r="J53" i="80"/>
  <c r="J21" i="80"/>
  <c r="K104" i="80"/>
  <c r="E21" i="80" s="1"/>
  <c r="K45" i="80"/>
  <c r="J54" i="80"/>
  <c r="K78" i="80"/>
  <c r="C41" i="80"/>
  <c r="X149" i="164" s="1"/>
  <c r="B29" i="80"/>
  <c r="E19" i="80"/>
  <c r="K37" i="80"/>
  <c r="J46" i="80"/>
  <c r="J79" i="80"/>
  <c r="J97" i="80"/>
  <c r="K120" i="80"/>
  <c r="K29" i="80"/>
  <c r="J38" i="80"/>
  <c r="K61" i="80"/>
  <c r="J71" i="80"/>
  <c r="J109" i="80"/>
  <c r="C44" i="80"/>
  <c r="X152" i="164" s="1"/>
  <c r="J69" i="80"/>
  <c r="I124" i="80"/>
  <c r="X135" i="164" s="1"/>
  <c r="J107" i="80"/>
  <c r="J30" i="80"/>
  <c r="J62" i="80"/>
  <c r="J98" i="80"/>
  <c r="K124" i="80"/>
  <c r="C40" i="80"/>
  <c r="X148" i="164" s="1"/>
  <c r="C45" i="80"/>
  <c r="X153" i="164" s="1"/>
  <c r="I126" i="80"/>
  <c r="X137" i="164" s="1"/>
  <c r="I125" i="80"/>
  <c r="X136" i="164" s="1"/>
  <c r="J25" i="80"/>
  <c r="J41" i="80"/>
  <c r="J36" i="80"/>
  <c r="K57" i="80"/>
  <c r="J60" i="80"/>
  <c r="K65" i="80"/>
  <c r="J68" i="80"/>
  <c r="K74" i="80"/>
  <c r="J106" i="80"/>
  <c r="K112" i="80"/>
  <c r="K20" i="80"/>
  <c r="K44" i="80"/>
  <c r="K52" i="80"/>
  <c r="J110" i="80"/>
  <c r="H127" i="80"/>
  <c r="J19" i="80"/>
  <c r="K24" i="80"/>
  <c r="J27" i="80"/>
  <c r="K32" i="80"/>
  <c r="J35" i="80"/>
  <c r="K40" i="80"/>
  <c r="J43" i="80"/>
  <c r="K48" i="80"/>
  <c r="J51" i="80"/>
  <c r="K56" i="80"/>
  <c r="J59" i="80"/>
  <c r="K64" i="80"/>
  <c r="J67" i="80"/>
  <c r="K73" i="80"/>
  <c r="J76" i="80"/>
  <c r="K81" i="80"/>
  <c r="J86" i="80"/>
  <c r="K92" i="80"/>
  <c r="J95" i="80"/>
  <c r="K100" i="80"/>
  <c r="J104" i="80"/>
  <c r="D21" i="80" s="1"/>
  <c r="K111" i="80"/>
  <c r="J116" i="80"/>
  <c r="D25" i="80" s="1"/>
  <c r="J57" i="80"/>
  <c r="J65" i="80"/>
  <c r="J101" i="80"/>
  <c r="J77" i="80"/>
  <c r="J118" i="80"/>
  <c r="K28" i="80"/>
  <c r="J31" i="80"/>
  <c r="J63" i="80"/>
  <c r="K96" i="80"/>
  <c r="J99" i="80"/>
  <c r="J18" i="80"/>
  <c r="K23" i="80"/>
  <c r="J26" i="80"/>
  <c r="J34" i="80"/>
  <c r="K39" i="80"/>
  <c r="J42" i="80"/>
  <c r="K47" i="80"/>
  <c r="J50" i="80"/>
  <c r="K55" i="80"/>
  <c r="J58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K122" i="80"/>
  <c r="E27" i="80" s="1"/>
  <c r="C42" i="80"/>
  <c r="X150" i="164" s="1"/>
  <c r="C46" i="80"/>
  <c r="X154" i="164" s="1"/>
  <c r="J17" i="80"/>
  <c r="J49" i="80"/>
  <c r="J82" i="80"/>
  <c r="J93" i="80"/>
  <c r="K25" i="80"/>
  <c r="K33" i="80"/>
  <c r="K93" i="80"/>
  <c r="K101" i="80"/>
  <c r="K126" i="80"/>
  <c r="K18" i="80"/>
  <c r="K26" i="80"/>
  <c r="K34" i="80"/>
  <c r="K42" i="80"/>
  <c r="K50" i="80"/>
  <c r="K58" i="80"/>
  <c r="K66" i="80"/>
  <c r="K75" i="80"/>
  <c r="K84" i="80"/>
  <c r="E18" i="80" s="1"/>
  <c r="K94" i="80"/>
  <c r="K102" i="80"/>
  <c r="K114" i="80"/>
  <c r="E24" i="80" s="1"/>
  <c r="J87" i="80"/>
  <c r="K120" i="78"/>
  <c r="K119" i="79"/>
  <c r="K104" i="79"/>
  <c r="E21" i="79" s="1"/>
  <c r="K30" i="79"/>
  <c r="K98" i="79"/>
  <c r="J119" i="79"/>
  <c r="K45" i="79"/>
  <c r="J89" i="79"/>
  <c r="J21" i="79"/>
  <c r="K54" i="79"/>
  <c r="J107" i="79"/>
  <c r="J120" i="79"/>
  <c r="K37" i="79"/>
  <c r="K46" i="79"/>
  <c r="K69" i="79"/>
  <c r="K79" i="79"/>
  <c r="B29" i="79"/>
  <c r="C41" i="79"/>
  <c r="W149" i="164" s="1"/>
  <c r="I126" i="79"/>
  <c r="W137" i="164" s="1"/>
  <c r="K61" i="79"/>
  <c r="K71" i="79"/>
  <c r="J78" i="79"/>
  <c r="K22" i="79"/>
  <c r="J53" i="79"/>
  <c r="J62" i="79"/>
  <c r="K90" i="79"/>
  <c r="H127" i="79"/>
  <c r="C44" i="79"/>
  <c r="W152" i="164" s="1"/>
  <c r="J29" i="79"/>
  <c r="J38" i="79"/>
  <c r="J97" i="79"/>
  <c r="J109" i="79"/>
  <c r="C40" i="79"/>
  <c r="W148" i="164" s="1"/>
  <c r="C45" i="79"/>
  <c r="W153" i="164" s="1"/>
  <c r="K51" i="79"/>
  <c r="I125" i="79"/>
  <c r="W136" i="164" s="1"/>
  <c r="J41" i="79"/>
  <c r="J93" i="79"/>
  <c r="J36" i="79"/>
  <c r="K41" i="79"/>
  <c r="J68" i="79"/>
  <c r="K74" i="79"/>
  <c r="J77" i="79"/>
  <c r="K126" i="79"/>
  <c r="K20" i="79"/>
  <c r="J23" i="79"/>
  <c r="K28" i="79"/>
  <c r="K52" i="79"/>
  <c r="J55" i="79"/>
  <c r="K60" i="79"/>
  <c r="K87" i="79"/>
  <c r="J91" i="79"/>
  <c r="K96" i="79"/>
  <c r="K106" i="79"/>
  <c r="J19" i="79"/>
  <c r="K24" i="79"/>
  <c r="J27" i="79"/>
  <c r="K32" i="79"/>
  <c r="J35" i="79"/>
  <c r="K40" i="79"/>
  <c r="J43" i="79"/>
  <c r="K48" i="79"/>
  <c r="J51" i="79"/>
  <c r="K56" i="79"/>
  <c r="J59" i="79"/>
  <c r="K64" i="79"/>
  <c r="J67" i="79"/>
  <c r="K73" i="79"/>
  <c r="J76" i="79"/>
  <c r="K81" i="79"/>
  <c r="J86" i="79"/>
  <c r="D19" i="79" s="1"/>
  <c r="K92" i="79"/>
  <c r="J95" i="79"/>
  <c r="K100" i="79"/>
  <c r="J104" i="79"/>
  <c r="D21" i="79" s="1"/>
  <c r="K111" i="79"/>
  <c r="J116" i="79"/>
  <c r="D25" i="79" s="1"/>
  <c r="J25" i="79"/>
  <c r="J33" i="79"/>
  <c r="J82" i="79"/>
  <c r="K17" i="79"/>
  <c r="J44" i="79"/>
  <c r="K112" i="79"/>
  <c r="J63" i="79"/>
  <c r="J72" i="79"/>
  <c r="J99" i="79"/>
  <c r="J110" i="79"/>
  <c r="J18" i="79"/>
  <c r="J26" i="79"/>
  <c r="K31" i="79"/>
  <c r="J34" i="79"/>
  <c r="K39" i="79"/>
  <c r="J42" i="79"/>
  <c r="K47" i="79"/>
  <c r="J50" i="79"/>
  <c r="J58" i="79"/>
  <c r="J66" i="79"/>
  <c r="J75" i="79"/>
  <c r="K80" i="79"/>
  <c r="J84" i="79"/>
  <c r="D18" i="79" s="1"/>
  <c r="J94" i="79"/>
  <c r="K99" i="79"/>
  <c r="J102" i="79"/>
  <c r="K110" i="79"/>
  <c r="J114" i="79"/>
  <c r="D24" i="79" s="1"/>
  <c r="K122" i="79"/>
  <c r="E27" i="79" s="1"/>
  <c r="C42" i="79"/>
  <c r="W150" i="164" s="1"/>
  <c r="C46" i="79"/>
  <c r="W154" i="164" s="1"/>
  <c r="I124" i="79"/>
  <c r="W135" i="164" s="1"/>
  <c r="J49" i="79"/>
  <c r="J57" i="79"/>
  <c r="K49" i="79"/>
  <c r="K57" i="79"/>
  <c r="K65" i="79"/>
  <c r="K18" i="79"/>
  <c r="K26" i="79"/>
  <c r="K34" i="79"/>
  <c r="K42" i="79"/>
  <c r="K50" i="79"/>
  <c r="K58" i="79"/>
  <c r="K66" i="79"/>
  <c r="K75" i="79"/>
  <c r="K84" i="79"/>
  <c r="E18" i="79" s="1"/>
  <c r="K94" i="79"/>
  <c r="K102" i="79"/>
  <c r="K114" i="79"/>
  <c r="E24" i="79" s="1"/>
  <c r="J17" i="79"/>
  <c r="J101" i="79"/>
  <c r="J118" i="79"/>
  <c r="J119" i="78"/>
  <c r="K21" i="78"/>
  <c r="K104" i="78"/>
  <c r="E21" i="78" s="1"/>
  <c r="K29" i="78"/>
  <c r="J109" i="78"/>
  <c r="J98" i="78"/>
  <c r="J89" i="78"/>
  <c r="K30" i="78"/>
  <c r="K54" i="78"/>
  <c r="K119" i="78"/>
  <c r="J97" i="78"/>
  <c r="J38" i="78"/>
  <c r="K45" i="78"/>
  <c r="J71" i="78"/>
  <c r="J46" i="78"/>
  <c r="J120" i="78"/>
  <c r="K69" i="78"/>
  <c r="K79" i="78"/>
  <c r="B29" i="78"/>
  <c r="C41" i="78"/>
  <c r="V149" i="164" s="1"/>
  <c r="J61" i="78"/>
  <c r="J107" i="78"/>
  <c r="D22" i="78" s="1"/>
  <c r="J78" i="78"/>
  <c r="J90" i="78"/>
  <c r="C44" i="78"/>
  <c r="V152" i="164" s="1"/>
  <c r="K22" i="78"/>
  <c r="J53" i="78"/>
  <c r="J62" i="78"/>
  <c r="I126" i="78"/>
  <c r="V137" i="164" s="1"/>
  <c r="C40" i="78"/>
  <c r="V148" i="164" s="1"/>
  <c r="C45" i="78"/>
  <c r="V153" i="164" s="1"/>
  <c r="J37" i="78"/>
  <c r="I125" i="78"/>
  <c r="V136" i="164" s="1"/>
  <c r="J65" i="78"/>
  <c r="J93" i="78"/>
  <c r="J36" i="78"/>
  <c r="J60" i="78"/>
  <c r="K65" i="78"/>
  <c r="K74" i="78"/>
  <c r="K106" i="78"/>
  <c r="E22" i="78" s="1"/>
  <c r="J110" i="78"/>
  <c r="K118" i="78"/>
  <c r="J122" i="78"/>
  <c r="D27" i="78" s="1"/>
  <c r="H127" i="78"/>
  <c r="J19" i="78"/>
  <c r="K24" i="78"/>
  <c r="J27" i="78"/>
  <c r="K32" i="78"/>
  <c r="J35" i="78"/>
  <c r="K40" i="78"/>
  <c r="J43" i="78"/>
  <c r="K48" i="78"/>
  <c r="J51" i="78"/>
  <c r="K56" i="78"/>
  <c r="J59" i="78"/>
  <c r="K64" i="78"/>
  <c r="J67" i="78"/>
  <c r="K73" i="78"/>
  <c r="J76" i="78"/>
  <c r="K81" i="78"/>
  <c r="J86" i="78"/>
  <c r="K92" i="78"/>
  <c r="J95" i="78"/>
  <c r="K100" i="78"/>
  <c r="J104" i="78"/>
  <c r="D21" i="78" s="1"/>
  <c r="K111" i="78"/>
  <c r="J116" i="78"/>
  <c r="D25" i="78" s="1"/>
  <c r="J17" i="78"/>
  <c r="J49" i="78"/>
  <c r="J57" i="78"/>
  <c r="J74" i="78"/>
  <c r="J101" i="78"/>
  <c r="K41" i="78"/>
  <c r="J44" i="78"/>
  <c r="J77" i="78"/>
  <c r="K68" i="78"/>
  <c r="J72" i="78"/>
  <c r="J80" i="78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J75" i="78"/>
  <c r="J84" i="78"/>
  <c r="D18" i="78" s="1"/>
  <c r="K91" i="78"/>
  <c r="J94" i="78"/>
  <c r="K99" i="78"/>
  <c r="J102" i="78"/>
  <c r="J114" i="78"/>
  <c r="D24" i="78" s="1"/>
  <c r="C42" i="78"/>
  <c r="V150" i="164" s="1"/>
  <c r="C46" i="78"/>
  <c r="V154" i="164" s="1"/>
  <c r="I124" i="78"/>
  <c r="V135" i="164" s="1"/>
  <c r="J82" i="78"/>
  <c r="J28" i="78"/>
  <c r="K33" i="78"/>
  <c r="J96" i="78"/>
  <c r="K101" i="78"/>
  <c r="K112" i="78"/>
  <c r="K52" i="78"/>
  <c r="K87" i="78"/>
  <c r="J91" i="78"/>
  <c r="K18" i="78"/>
  <c r="K26" i="78"/>
  <c r="K34" i="78"/>
  <c r="K42" i="78"/>
  <c r="K50" i="78"/>
  <c r="K58" i="78"/>
  <c r="K66" i="78"/>
  <c r="K75" i="78"/>
  <c r="K84" i="78"/>
  <c r="E18" i="78" s="1"/>
  <c r="K94" i="78"/>
  <c r="K102" i="78"/>
  <c r="K114" i="78"/>
  <c r="E24" i="78" s="1"/>
  <c r="J25" i="78"/>
  <c r="J20" i="78"/>
  <c r="K126" i="78"/>
  <c r="J99" i="78"/>
  <c r="K104" i="77"/>
  <c r="E21" i="77" s="1"/>
  <c r="K89" i="77"/>
  <c r="K109" i="77"/>
  <c r="J98" i="77"/>
  <c r="C41" i="77"/>
  <c r="U149" i="164" s="1"/>
  <c r="K119" i="77"/>
  <c r="K29" i="77"/>
  <c r="J97" i="77"/>
  <c r="J38" i="77"/>
  <c r="J30" i="77"/>
  <c r="J21" i="77"/>
  <c r="K45" i="77"/>
  <c r="B29" i="77"/>
  <c r="K54" i="77"/>
  <c r="J71" i="77"/>
  <c r="J120" i="77"/>
  <c r="D26" i="77" s="1"/>
  <c r="J78" i="77"/>
  <c r="J90" i="77"/>
  <c r="K107" i="77"/>
  <c r="K22" i="77"/>
  <c r="J53" i="77"/>
  <c r="J62" i="77"/>
  <c r="C44" i="77"/>
  <c r="U152" i="164" s="1"/>
  <c r="J61" i="77"/>
  <c r="J46" i="77"/>
  <c r="K37" i="77"/>
  <c r="J69" i="77"/>
  <c r="J79" i="77"/>
  <c r="C40" i="77"/>
  <c r="U148" i="164" s="1"/>
  <c r="C45" i="77"/>
  <c r="U153" i="164" s="1"/>
  <c r="K82" i="77"/>
  <c r="J82" i="77"/>
  <c r="J28" i="77"/>
  <c r="K28" i="77"/>
  <c r="K33" i="77"/>
  <c r="J33" i="77"/>
  <c r="J101" i="77"/>
  <c r="K101" i="77"/>
  <c r="K20" i="77"/>
  <c r="J20" i="77"/>
  <c r="K74" i="77"/>
  <c r="J74" i="77"/>
  <c r="K57" i="77"/>
  <c r="J57" i="77"/>
  <c r="K25" i="77"/>
  <c r="K49" i="77"/>
  <c r="J49" i="77"/>
  <c r="I125" i="77"/>
  <c r="U136" i="164" s="1"/>
  <c r="J25" i="77"/>
  <c r="K93" i="77"/>
  <c r="J93" i="77"/>
  <c r="K17" i="77"/>
  <c r="H127" i="77"/>
  <c r="J65" i="77"/>
  <c r="K65" i="77"/>
  <c r="I126" i="77"/>
  <c r="U137" i="164" s="1"/>
  <c r="J17" i="77"/>
  <c r="K41" i="77"/>
  <c r="J41" i="77"/>
  <c r="J112" i="77"/>
  <c r="K112" i="77"/>
  <c r="J44" i="77"/>
  <c r="J31" i="77"/>
  <c r="K36" i="77"/>
  <c r="K60" i="77"/>
  <c r="J63" i="77"/>
  <c r="K68" i="77"/>
  <c r="K77" i="77"/>
  <c r="J19" i="77"/>
  <c r="K24" i="77"/>
  <c r="J27" i="77"/>
  <c r="K32" i="77"/>
  <c r="J35" i="77"/>
  <c r="K40" i="77"/>
  <c r="J43" i="77"/>
  <c r="K48" i="77"/>
  <c r="J51" i="77"/>
  <c r="K56" i="77"/>
  <c r="J59" i="77"/>
  <c r="K64" i="77"/>
  <c r="J67" i="77"/>
  <c r="K73" i="77"/>
  <c r="J76" i="77"/>
  <c r="K81" i="77"/>
  <c r="J86" i="77"/>
  <c r="K92" i="77"/>
  <c r="J95" i="77"/>
  <c r="K100" i="77"/>
  <c r="J104" i="77"/>
  <c r="D21" i="77" s="1"/>
  <c r="K111" i="77"/>
  <c r="J116" i="77"/>
  <c r="D25" i="77" s="1"/>
  <c r="J52" i="77"/>
  <c r="J87" i="77"/>
  <c r="K126" i="77"/>
  <c r="J72" i="77"/>
  <c r="J99" i="77"/>
  <c r="K106" i="77"/>
  <c r="J110" i="77"/>
  <c r="K118" i="77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K122" i="77"/>
  <c r="E27" i="77" s="1"/>
  <c r="C42" i="77"/>
  <c r="U150" i="164" s="1"/>
  <c r="C46" i="77"/>
  <c r="U154" i="164" s="1"/>
  <c r="I124" i="77"/>
  <c r="U135" i="164" s="1"/>
  <c r="J96" i="77"/>
  <c r="J23" i="77"/>
  <c r="J55" i="77"/>
  <c r="K18" i="77"/>
  <c r="K26" i="77"/>
  <c r="K34" i="77"/>
  <c r="K42" i="77"/>
  <c r="K50" i="77"/>
  <c r="K58" i="77"/>
  <c r="K66" i="77"/>
  <c r="K75" i="77"/>
  <c r="K84" i="77"/>
  <c r="E18" i="77" s="1"/>
  <c r="K94" i="77"/>
  <c r="K102" i="77"/>
  <c r="K114" i="77"/>
  <c r="E24" i="77" s="1"/>
  <c r="J120" i="75"/>
  <c r="K104" i="76"/>
  <c r="E21" i="76" s="1"/>
  <c r="K120" i="76"/>
  <c r="K98" i="76"/>
  <c r="K119" i="76"/>
  <c r="K54" i="76"/>
  <c r="K30" i="76"/>
  <c r="K45" i="76"/>
  <c r="J21" i="76"/>
  <c r="J79" i="76"/>
  <c r="J89" i="76"/>
  <c r="J78" i="76"/>
  <c r="K69" i="76"/>
  <c r="B29" i="76"/>
  <c r="C41" i="76"/>
  <c r="T149" i="164" s="1"/>
  <c r="H127" i="76"/>
  <c r="J120" i="76"/>
  <c r="K22" i="76"/>
  <c r="J53" i="76"/>
  <c r="J62" i="76"/>
  <c r="K90" i="76"/>
  <c r="I126" i="76"/>
  <c r="T137" i="164" s="1"/>
  <c r="J71" i="76"/>
  <c r="J37" i="76"/>
  <c r="J107" i="76"/>
  <c r="K46" i="76"/>
  <c r="J29" i="76"/>
  <c r="J38" i="76"/>
  <c r="J97" i="76"/>
  <c r="J109" i="76"/>
  <c r="C40" i="76"/>
  <c r="T148" i="164" s="1"/>
  <c r="C45" i="76"/>
  <c r="T153" i="164" s="1"/>
  <c r="K51" i="76"/>
  <c r="J61" i="76"/>
  <c r="C44" i="76"/>
  <c r="T152" i="164" s="1"/>
  <c r="I125" i="76"/>
  <c r="T136" i="164" s="1"/>
  <c r="J25" i="76"/>
  <c r="J33" i="76"/>
  <c r="J65" i="76"/>
  <c r="J74" i="76"/>
  <c r="K33" i="76"/>
  <c r="J36" i="76"/>
  <c r="K41" i="76"/>
  <c r="K65" i="76"/>
  <c r="K74" i="76"/>
  <c r="K101" i="76"/>
  <c r="K112" i="76"/>
  <c r="J31" i="76"/>
  <c r="J39" i="76"/>
  <c r="K68" i="76"/>
  <c r="K106" i="76"/>
  <c r="J19" i="76"/>
  <c r="K24" i="76"/>
  <c r="J27" i="76"/>
  <c r="K32" i="76"/>
  <c r="J35" i="76"/>
  <c r="K40" i="76"/>
  <c r="J43" i="76"/>
  <c r="K48" i="76"/>
  <c r="J51" i="76"/>
  <c r="K56" i="76"/>
  <c r="J59" i="76"/>
  <c r="K64" i="76"/>
  <c r="J67" i="76"/>
  <c r="K73" i="76"/>
  <c r="J76" i="76"/>
  <c r="K81" i="76"/>
  <c r="J86" i="76"/>
  <c r="D19" i="76" s="1"/>
  <c r="K92" i="76"/>
  <c r="J95" i="76"/>
  <c r="K100" i="76"/>
  <c r="J104" i="76"/>
  <c r="D21" i="76" s="1"/>
  <c r="K111" i="76"/>
  <c r="J116" i="76"/>
  <c r="D25" i="76" s="1"/>
  <c r="J17" i="76"/>
  <c r="J44" i="76"/>
  <c r="J77" i="76"/>
  <c r="J118" i="76"/>
  <c r="K87" i="76"/>
  <c r="J91" i="76"/>
  <c r="K96" i="76"/>
  <c r="J99" i="76"/>
  <c r="J110" i="76"/>
  <c r="J18" i="76"/>
  <c r="K23" i="76"/>
  <c r="J26" i="76"/>
  <c r="J34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J102" i="76"/>
  <c r="K110" i="76"/>
  <c r="J114" i="76"/>
  <c r="D24" i="76" s="1"/>
  <c r="K122" i="76"/>
  <c r="E27" i="76" s="1"/>
  <c r="C42" i="76"/>
  <c r="T150" i="164" s="1"/>
  <c r="C46" i="76"/>
  <c r="T154" i="164" s="1"/>
  <c r="I124" i="76"/>
  <c r="T135" i="164" s="1"/>
  <c r="J57" i="76"/>
  <c r="J82" i="76"/>
  <c r="J28" i="76"/>
  <c r="K82" i="76"/>
  <c r="K93" i="76"/>
  <c r="K20" i="76"/>
  <c r="K52" i="76"/>
  <c r="K60" i="76"/>
  <c r="K18" i="76"/>
  <c r="K26" i="76"/>
  <c r="K34" i="76"/>
  <c r="K42" i="76"/>
  <c r="K50" i="76"/>
  <c r="K58" i="76"/>
  <c r="K66" i="76"/>
  <c r="K75" i="76"/>
  <c r="K84" i="76"/>
  <c r="E18" i="76" s="1"/>
  <c r="K94" i="76"/>
  <c r="K102" i="76"/>
  <c r="K114" i="76"/>
  <c r="E24" i="76" s="1"/>
  <c r="J49" i="76"/>
  <c r="K17" i="76"/>
  <c r="K126" i="76"/>
  <c r="K120" i="74"/>
  <c r="K104" i="75"/>
  <c r="E21" i="75" s="1"/>
  <c r="K79" i="75"/>
  <c r="K62" i="75"/>
  <c r="J119" i="75"/>
  <c r="K22" i="75"/>
  <c r="K107" i="75"/>
  <c r="K45" i="75"/>
  <c r="J90" i="75"/>
  <c r="K21" i="75"/>
  <c r="K53" i="75"/>
  <c r="J71" i="75"/>
  <c r="K30" i="75"/>
  <c r="J74" i="75"/>
  <c r="K69" i="75"/>
  <c r="K65" i="75"/>
  <c r="K38" i="75"/>
  <c r="J96" i="75"/>
  <c r="K61" i="75"/>
  <c r="K78" i="75"/>
  <c r="K98" i="75"/>
  <c r="J37" i="75"/>
  <c r="J89" i="75"/>
  <c r="B29" i="75"/>
  <c r="C41" i="75"/>
  <c r="S149" i="164" s="1"/>
  <c r="J28" i="75"/>
  <c r="J54" i="75"/>
  <c r="K120" i="75"/>
  <c r="J46" i="75"/>
  <c r="C44" i="75"/>
  <c r="S152" i="164" s="1"/>
  <c r="J29" i="75"/>
  <c r="K109" i="75"/>
  <c r="J97" i="75"/>
  <c r="C40" i="75"/>
  <c r="S148" i="164" s="1"/>
  <c r="C45" i="75"/>
  <c r="S153" i="164" s="1"/>
  <c r="J68" i="75"/>
  <c r="K47" i="75"/>
  <c r="J47" i="75"/>
  <c r="J20" i="75"/>
  <c r="K31" i="75"/>
  <c r="J31" i="75"/>
  <c r="J87" i="75"/>
  <c r="J106" i="75"/>
  <c r="D22" i="75" s="1"/>
  <c r="K106" i="75"/>
  <c r="K112" i="75"/>
  <c r="J25" i="75"/>
  <c r="K55" i="75"/>
  <c r="J55" i="75"/>
  <c r="K82" i="75"/>
  <c r="J93" i="75"/>
  <c r="K101" i="75"/>
  <c r="J112" i="75"/>
  <c r="I126" i="75"/>
  <c r="S137" i="164" s="1"/>
  <c r="K126" i="75"/>
  <c r="K25" i="75"/>
  <c r="J33" i="75"/>
  <c r="J52" i="75"/>
  <c r="K63" i="75"/>
  <c r="J63" i="75"/>
  <c r="J101" i="75"/>
  <c r="J41" i="75"/>
  <c r="J60" i="75"/>
  <c r="J72" i="75"/>
  <c r="K72" i="75"/>
  <c r="I125" i="75"/>
  <c r="S136" i="164" s="1"/>
  <c r="H127" i="75"/>
  <c r="K41" i="75"/>
  <c r="K80" i="75"/>
  <c r="J80" i="75"/>
  <c r="J39" i="75"/>
  <c r="K39" i="75"/>
  <c r="J17" i="75"/>
  <c r="J36" i="75"/>
  <c r="J44" i="75"/>
  <c r="K23" i="75"/>
  <c r="J23" i="75"/>
  <c r="K49" i="75"/>
  <c r="J57" i="75"/>
  <c r="J77" i="75"/>
  <c r="K91" i="75"/>
  <c r="J91" i="75"/>
  <c r="K118" i="75"/>
  <c r="J118" i="75"/>
  <c r="I124" i="75"/>
  <c r="S135" i="164" s="1"/>
  <c r="J99" i="75"/>
  <c r="J19" i="75"/>
  <c r="K24" i="75"/>
  <c r="J27" i="75"/>
  <c r="K32" i="75"/>
  <c r="J35" i="75"/>
  <c r="K40" i="75"/>
  <c r="J43" i="75"/>
  <c r="K48" i="75"/>
  <c r="J51" i="75"/>
  <c r="K56" i="75"/>
  <c r="J59" i="75"/>
  <c r="K64" i="75"/>
  <c r="J67" i="75"/>
  <c r="K73" i="75"/>
  <c r="J76" i="75"/>
  <c r="K81" i="75"/>
  <c r="J86" i="75"/>
  <c r="K92" i="75"/>
  <c r="J95" i="75"/>
  <c r="K100" i="75"/>
  <c r="J104" i="75"/>
  <c r="D21" i="75" s="1"/>
  <c r="K111" i="75"/>
  <c r="J116" i="75"/>
  <c r="D25" i="75" s="1"/>
  <c r="J110" i="75"/>
  <c r="J122" i="75"/>
  <c r="D27" i="75" s="1"/>
  <c r="J18" i="75"/>
  <c r="J26" i="75"/>
  <c r="J34" i="75"/>
  <c r="J42" i="75"/>
  <c r="J50" i="75"/>
  <c r="J58" i="75"/>
  <c r="J66" i="75"/>
  <c r="J75" i="75"/>
  <c r="J84" i="75"/>
  <c r="D18" i="75" s="1"/>
  <c r="J94" i="75"/>
  <c r="J102" i="75"/>
  <c r="K110" i="75"/>
  <c r="J114" i="75"/>
  <c r="D24" i="75" s="1"/>
  <c r="C42" i="75"/>
  <c r="S150" i="164" s="1"/>
  <c r="C46" i="75"/>
  <c r="S154" i="164" s="1"/>
  <c r="K18" i="75"/>
  <c r="K26" i="75"/>
  <c r="K34" i="75"/>
  <c r="K42" i="75"/>
  <c r="K50" i="75"/>
  <c r="K58" i="75"/>
  <c r="K66" i="75"/>
  <c r="K75" i="75"/>
  <c r="K84" i="75"/>
  <c r="E18" i="75" s="1"/>
  <c r="K94" i="75"/>
  <c r="K102" i="75"/>
  <c r="K114" i="75"/>
  <c r="E24" i="75" s="1"/>
  <c r="K104" i="74"/>
  <c r="E21" i="74" s="1"/>
  <c r="K27" i="74"/>
  <c r="K95" i="74"/>
  <c r="J59" i="74"/>
  <c r="K32" i="74"/>
  <c r="K45" i="74"/>
  <c r="K64" i="74"/>
  <c r="C44" i="74"/>
  <c r="R152" i="164" s="1"/>
  <c r="K119" i="74"/>
  <c r="J35" i="74"/>
  <c r="C45" i="74"/>
  <c r="R153" i="164" s="1"/>
  <c r="J67" i="74"/>
  <c r="K78" i="74"/>
  <c r="K100" i="74"/>
  <c r="C40" i="74"/>
  <c r="R148" i="164" s="1"/>
  <c r="J37" i="74"/>
  <c r="J69" i="74"/>
  <c r="J107" i="74"/>
  <c r="K19" i="74"/>
  <c r="K51" i="74"/>
  <c r="K86" i="74"/>
  <c r="K92" i="74"/>
  <c r="B29" i="74"/>
  <c r="C41" i="74"/>
  <c r="R149" i="164" s="1"/>
  <c r="K24" i="74"/>
  <c r="K56" i="74"/>
  <c r="J29" i="74"/>
  <c r="J61" i="74"/>
  <c r="J116" i="74"/>
  <c r="D25" i="74" s="1"/>
  <c r="K43" i="74"/>
  <c r="K48" i="74"/>
  <c r="K76" i="74"/>
  <c r="K81" i="74"/>
  <c r="K97" i="74"/>
  <c r="I125" i="74"/>
  <c r="R136" i="164" s="1"/>
  <c r="J21" i="74"/>
  <c r="J53" i="74"/>
  <c r="J89" i="74"/>
  <c r="J104" i="74"/>
  <c r="D21" i="74" s="1"/>
  <c r="I126" i="74"/>
  <c r="R137" i="164" s="1"/>
  <c r="K40" i="74"/>
  <c r="K73" i="74"/>
  <c r="K111" i="74"/>
  <c r="J22" i="74"/>
  <c r="J98" i="74"/>
  <c r="J109" i="74"/>
  <c r="K30" i="74"/>
  <c r="K38" i="74"/>
  <c r="K90" i="74"/>
  <c r="J93" i="74"/>
  <c r="J20" i="74"/>
  <c r="K25" i="74"/>
  <c r="K33" i="74"/>
  <c r="K57" i="74"/>
  <c r="J60" i="74"/>
  <c r="K65" i="74"/>
  <c r="K93" i="74"/>
  <c r="J96" i="74"/>
  <c r="J106" i="74"/>
  <c r="J23" i="74"/>
  <c r="K28" i="74"/>
  <c r="J31" i="74"/>
  <c r="K36" i="74"/>
  <c r="J39" i="74"/>
  <c r="K44" i="74"/>
  <c r="J47" i="74"/>
  <c r="K52" i="74"/>
  <c r="J55" i="74"/>
  <c r="J63" i="74"/>
  <c r="K68" i="74"/>
  <c r="J72" i="74"/>
  <c r="K77" i="74"/>
  <c r="J80" i="74"/>
  <c r="K87" i="74"/>
  <c r="J91" i="74"/>
  <c r="J99" i="74"/>
  <c r="J110" i="74"/>
  <c r="K118" i="74"/>
  <c r="J122" i="74"/>
  <c r="D27" i="74" s="1"/>
  <c r="H127" i="74"/>
  <c r="J46" i="74"/>
  <c r="J54" i="74"/>
  <c r="K125" i="74"/>
  <c r="J17" i="74"/>
  <c r="J49" i="74"/>
  <c r="J82" i="74"/>
  <c r="K49" i="74"/>
  <c r="K74" i="74"/>
  <c r="K82" i="74"/>
  <c r="J18" i="74"/>
  <c r="J26" i="74"/>
  <c r="J34" i="74"/>
  <c r="J42" i="74"/>
  <c r="J50" i="74"/>
  <c r="J58" i="74"/>
  <c r="J66" i="74"/>
  <c r="J75" i="74"/>
  <c r="J84" i="74"/>
  <c r="D18" i="74" s="1"/>
  <c r="J94" i="74"/>
  <c r="J102" i="74"/>
  <c r="J114" i="74"/>
  <c r="D24" i="74" s="1"/>
  <c r="C42" i="74"/>
  <c r="R150" i="164" s="1"/>
  <c r="C46" i="74"/>
  <c r="R154" i="164" s="1"/>
  <c r="I124" i="74"/>
  <c r="R135" i="164" s="1"/>
  <c r="J62" i="74"/>
  <c r="J90" i="74"/>
  <c r="J120" i="74"/>
  <c r="J41" i="74"/>
  <c r="K71" i="74"/>
  <c r="K79" i="74"/>
  <c r="K101" i="74"/>
  <c r="K112" i="74"/>
  <c r="K126" i="74"/>
  <c r="K43" i="73"/>
  <c r="K93" i="73"/>
  <c r="K29" i="73"/>
  <c r="K76" i="73"/>
  <c r="J107" i="73"/>
  <c r="K104" i="73"/>
  <c r="E21" i="73" s="1"/>
  <c r="K126" i="73"/>
  <c r="J118" i="73"/>
  <c r="K38" i="73"/>
  <c r="C41" i="73"/>
  <c r="Q149" i="164" s="1"/>
  <c r="J53" i="73"/>
  <c r="J96" i="73"/>
  <c r="K35" i="73"/>
  <c r="K61" i="73"/>
  <c r="J67" i="73"/>
  <c r="J89" i="73"/>
  <c r="J97" i="73"/>
  <c r="J54" i="73"/>
  <c r="J109" i="73"/>
  <c r="K119" i="73"/>
  <c r="J19" i="73"/>
  <c r="K22" i="73"/>
  <c r="K27" i="73"/>
  <c r="K45" i="73"/>
  <c r="K59" i="73"/>
  <c r="K78" i="73"/>
  <c r="J104" i="73"/>
  <c r="D21" i="73" s="1"/>
  <c r="C44" i="73"/>
  <c r="Q152" i="164" s="1"/>
  <c r="K51" i="73"/>
  <c r="J69" i="73"/>
  <c r="J86" i="73"/>
  <c r="J95" i="73"/>
  <c r="J116" i="73"/>
  <c r="D25" i="73" s="1"/>
  <c r="J21" i="73"/>
  <c r="J44" i="73"/>
  <c r="K37" i="73"/>
  <c r="E22" i="73"/>
  <c r="C40" i="73"/>
  <c r="Q148" i="164" s="1"/>
  <c r="C45" i="73"/>
  <c r="Q153" i="164" s="1"/>
  <c r="J41" i="73"/>
  <c r="B29" i="73"/>
  <c r="K20" i="73"/>
  <c r="K100" i="73"/>
  <c r="K111" i="73"/>
  <c r="K55" i="73"/>
  <c r="J55" i="73"/>
  <c r="J18" i="73"/>
  <c r="J33" i="73"/>
  <c r="J36" i="73"/>
  <c r="J56" i="73"/>
  <c r="J62" i="73"/>
  <c r="K18" i="73"/>
  <c r="J30" i="73"/>
  <c r="K36" i="73"/>
  <c r="J81" i="73"/>
  <c r="K110" i="73"/>
  <c r="J110" i="73"/>
  <c r="K30" i="73"/>
  <c r="J34" i="73"/>
  <c r="J40" i="73"/>
  <c r="J46" i="73"/>
  <c r="K63" i="73"/>
  <c r="J63" i="73"/>
  <c r="K81" i="73"/>
  <c r="K90" i="73"/>
  <c r="J101" i="73"/>
  <c r="J106" i="73"/>
  <c r="J120" i="73"/>
  <c r="J25" i="73"/>
  <c r="J28" i="73"/>
  <c r="K31" i="73"/>
  <c r="K34" i="73"/>
  <c r="K40" i="73"/>
  <c r="K46" i="73"/>
  <c r="J57" i="73"/>
  <c r="J60" i="73"/>
  <c r="J64" i="73"/>
  <c r="J71" i="73"/>
  <c r="K91" i="73"/>
  <c r="J91" i="73"/>
  <c r="K101" i="73"/>
  <c r="K120" i="73"/>
  <c r="K25" i="73"/>
  <c r="K28" i="73"/>
  <c r="J31" i="73"/>
  <c r="K47" i="73"/>
  <c r="J47" i="73"/>
  <c r="K57" i="73"/>
  <c r="K64" i="73"/>
  <c r="J82" i="73"/>
  <c r="J87" i="73"/>
  <c r="J92" i="73"/>
  <c r="J98" i="73"/>
  <c r="K122" i="73"/>
  <c r="E27" i="73" s="1"/>
  <c r="J122" i="73"/>
  <c r="D27" i="73" s="1"/>
  <c r="J42" i="73"/>
  <c r="J24" i="73"/>
  <c r="K39" i="73"/>
  <c r="K42" i="73"/>
  <c r="J49" i="73"/>
  <c r="J52" i="73"/>
  <c r="K80" i="73"/>
  <c r="J80" i="73"/>
  <c r="I126" i="73"/>
  <c r="Q137" i="164" s="1"/>
  <c r="K49" i="73"/>
  <c r="K56" i="73"/>
  <c r="K62" i="73"/>
  <c r="J74" i="73"/>
  <c r="J77" i="73"/>
  <c r="H127" i="73"/>
  <c r="J26" i="73"/>
  <c r="J32" i="73"/>
  <c r="J48" i="73"/>
  <c r="K72" i="73"/>
  <c r="J72" i="73"/>
  <c r="K82" i="73"/>
  <c r="K98" i="73"/>
  <c r="J17" i="73"/>
  <c r="K23" i="73"/>
  <c r="K26" i="73"/>
  <c r="K32" i="73"/>
  <c r="K48" i="73"/>
  <c r="J65" i="73"/>
  <c r="J68" i="73"/>
  <c r="J73" i="73"/>
  <c r="J79" i="73"/>
  <c r="K99" i="73"/>
  <c r="J99" i="73"/>
  <c r="K112" i="73"/>
  <c r="I125" i="73"/>
  <c r="Q136" i="164" s="1"/>
  <c r="J50" i="73"/>
  <c r="J58" i="73"/>
  <c r="J66" i="73"/>
  <c r="J75" i="73"/>
  <c r="J84" i="73"/>
  <c r="D18" i="73" s="1"/>
  <c r="J94" i="73"/>
  <c r="J102" i="73"/>
  <c r="J114" i="73"/>
  <c r="D24" i="73" s="1"/>
  <c r="C42" i="73"/>
  <c r="Q150" i="164" s="1"/>
  <c r="C46" i="73"/>
  <c r="Q154" i="164" s="1"/>
  <c r="I124" i="73"/>
  <c r="Q135" i="164" s="1"/>
  <c r="K104" i="72"/>
  <c r="E21" i="72" s="1"/>
  <c r="J45" i="72"/>
  <c r="K109" i="72"/>
  <c r="J78" i="72"/>
  <c r="K30" i="72"/>
  <c r="J21" i="72"/>
  <c r="J53" i="72"/>
  <c r="K89" i="72"/>
  <c r="K62" i="72"/>
  <c r="K38" i="72"/>
  <c r="K71" i="72"/>
  <c r="E19" i="72"/>
  <c r="J107" i="72"/>
  <c r="J97" i="72"/>
  <c r="K120" i="72"/>
  <c r="J98" i="72"/>
  <c r="J37" i="72"/>
  <c r="B29" i="72"/>
  <c r="C41" i="72"/>
  <c r="P149" i="164" s="1"/>
  <c r="I124" i="72"/>
  <c r="P135" i="164" s="1"/>
  <c r="J46" i="72"/>
  <c r="K69" i="72"/>
  <c r="J79" i="72"/>
  <c r="K90" i="72"/>
  <c r="K124" i="72"/>
  <c r="C44" i="72"/>
  <c r="P152" i="164" s="1"/>
  <c r="J54" i="72"/>
  <c r="J29" i="72"/>
  <c r="J61" i="72"/>
  <c r="J119" i="72"/>
  <c r="I125" i="72"/>
  <c r="P136" i="164" s="1"/>
  <c r="C40" i="72"/>
  <c r="P148" i="164" s="1"/>
  <c r="C45" i="72"/>
  <c r="P153" i="164" s="1"/>
  <c r="J22" i="72"/>
  <c r="I126" i="72"/>
  <c r="P137" i="164" s="1"/>
  <c r="J17" i="72"/>
  <c r="J25" i="72"/>
  <c r="J49" i="72"/>
  <c r="J57" i="72"/>
  <c r="J82" i="72"/>
  <c r="K17" i="72"/>
  <c r="J20" i="72"/>
  <c r="K25" i="72"/>
  <c r="J28" i="72"/>
  <c r="J36" i="72"/>
  <c r="K41" i="72"/>
  <c r="J44" i="72"/>
  <c r="K49" i="72"/>
  <c r="J68" i="72"/>
  <c r="K74" i="72"/>
  <c r="J77" i="72"/>
  <c r="J87" i="72"/>
  <c r="J118" i="72"/>
  <c r="K126" i="72"/>
  <c r="J19" i="72"/>
  <c r="K24" i="72"/>
  <c r="J27" i="72"/>
  <c r="K32" i="72"/>
  <c r="J35" i="72"/>
  <c r="K40" i="72"/>
  <c r="J43" i="72"/>
  <c r="K48" i="72"/>
  <c r="J51" i="72"/>
  <c r="K56" i="72"/>
  <c r="J59" i="72"/>
  <c r="K64" i="72"/>
  <c r="J67" i="72"/>
  <c r="K73" i="72"/>
  <c r="J76" i="72"/>
  <c r="K81" i="72"/>
  <c r="J86" i="72"/>
  <c r="K92" i="72"/>
  <c r="J95" i="72"/>
  <c r="K100" i="72"/>
  <c r="J104" i="72"/>
  <c r="D21" i="72" s="1"/>
  <c r="K111" i="72"/>
  <c r="J116" i="72"/>
  <c r="D25" i="72" s="1"/>
  <c r="J41" i="72"/>
  <c r="J65" i="72"/>
  <c r="K82" i="72"/>
  <c r="J96" i="72"/>
  <c r="J23" i="72"/>
  <c r="J31" i="72"/>
  <c r="J39" i="72"/>
  <c r="J47" i="72"/>
  <c r="K52" i="72"/>
  <c r="J55" i="72"/>
  <c r="K60" i="72"/>
  <c r="J63" i="72"/>
  <c r="J72" i="72"/>
  <c r="J80" i="72"/>
  <c r="J91" i="72"/>
  <c r="J99" i="72"/>
  <c r="K106" i="72"/>
  <c r="J110" i="72"/>
  <c r="J122" i="72"/>
  <c r="D27" i="72" s="1"/>
  <c r="H127" i="72"/>
  <c r="J93" i="72"/>
  <c r="K33" i="72"/>
  <c r="K57" i="72"/>
  <c r="K65" i="72"/>
  <c r="K101" i="72"/>
  <c r="K112" i="72"/>
  <c r="J18" i="72"/>
  <c r="J26" i="72"/>
  <c r="J34" i="72"/>
  <c r="J42" i="72"/>
  <c r="J50" i="72"/>
  <c r="J58" i="72"/>
  <c r="J66" i="72"/>
  <c r="J75" i="72"/>
  <c r="J84" i="72"/>
  <c r="D18" i="72" s="1"/>
  <c r="J94" i="72"/>
  <c r="J102" i="72"/>
  <c r="J114" i="72"/>
  <c r="D24" i="72" s="1"/>
  <c r="C42" i="72"/>
  <c r="P150" i="164" s="1"/>
  <c r="C46" i="72"/>
  <c r="P154" i="164" s="1"/>
  <c r="J33" i="72"/>
  <c r="J74" i="72"/>
  <c r="J112" i="72"/>
  <c r="J37" i="71"/>
  <c r="K54" i="71"/>
  <c r="K104" i="71"/>
  <c r="E21" i="71" s="1"/>
  <c r="J90" i="71"/>
  <c r="B29" i="71"/>
  <c r="J119" i="71"/>
  <c r="K45" i="71"/>
  <c r="J89" i="71"/>
  <c r="J53" i="71"/>
  <c r="J78" i="71"/>
  <c r="K69" i="71"/>
  <c r="K22" i="71"/>
  <c r="K62" i="71"/>
  <c r="K98" i="71"/>
  <c r="C41" i="71"/>
  <c r="O149" i="164" s="1"/>
  <c r="J29" i="71"/>
  <c r="J120" i="71"/>
  <c r="J21" i="71"/>
  <c r="J38" i="71"/>
  <c r="K46" i="71"/>
  <c r="J61" i="71"/>
  <c r="K79" i="71"/>
  <c r="C44" i="71"/>
  <c r="O152" i="164" s="1"/>
  <c r="J30" i="71"/>
  <c r="J71" i="71"/>
  <c r="K97" i="71"/>
  <c r="J109" i="71"/>
  <c r="K107" i="71"/>
  <c r="C40" i="71"/>
  <c r="O148" i="164" s="1"/>
  <c r="C45" i="71"/>
  <c r="O153" i="164" s="1"/>
  <c r="K65" i="71"/>
  <c r="J65" i="71"/>
  <c r="K93" i="71"/>
  <c r="J93" i="71"/>
  <c r="I124" i="71"/>
  <c r="O135" i="164" s="1"/>
  <c r="J36" i="71"/>
  <c r="K36" i="71"/>
  <c r="J28" i="71"/>
  <c r="K28" i="71"/>
  <c r="J49" i="71"/>
  <c r="K49" i="71"/>
  <c r="K82" i="71"/>
  <c r="J82" i="71"/>
  <c r="I125" i="71"/>
  <c r="O136" i="164" s="1"/>
  <c r="K25" i="71"/>
  <c r="K101" i="71"/>
  <c r="J101" i="71"/>
  <c r="J57" i="71"/>
  <c r="K57" i="71"/>
  <c r="J20" i="71"/>
  <c r="K20" i="71"/>
  <c r="K41" i="71"/>
  <c r="H127" i="71"/>
  <c r="K17" i="71"/>
  <c r="K44" i="71"/>
  <c r="J44" i="71"/>
  <c r="K33" i="71"/>
  <c r="K74" i="71"/>
  <c r="J74" i="71"/>
  <c r="K112" i="71"/>
  <c r="J112" i="71"/>
  <c r="I126" i="71"/>
  <c r="O137" i="164" s="1"/>
  <c r="J52" i="71"/>
  <c r="J118" i="71"/>
  <c r="J23" i="71"/>
  <c r="J55" i="71"/>
  <c r="J63" i="71"/>
  <c r="J99" i="71"/>
  <c r="J19" i="71"/>
  <c r="K24" i="71"/>
  <c r="J27" i="71"/>
  <c r="K32" i="71"/>
  <c r="J35" i="71"/>
  <c r="K40" i="71"/>
  <c r="J43" i="71"/>
  <c r="K48" i="71"/>
  <c r="J51" i="71"/>
  <c r="K56" i="71"/>
  <c r="J59" i="71"/>
  <c r="K64" i="71"/>
  <c r="J67" i="71"/>
  <c r="K73" i="71"/>
  <c r="J76" i="71"/>
  <c r="K81" i="71"/>
  <c r="J86" i="71"/>
  <c r="K92" i="71"/>
  <c r="J95" i="71"/>
  <c r="K100" i="71"/>
  <c r="J104" i="71"/>
  <c r="D21" i="71" s="1"/>
  <c r="K111" i="71"/>
  <c r="J116" i="71"/>
  <c r="D25" i="71" s="1"/>
  <c r="J60" i="71"/>
  <c r="J68" i="71"/>
  <c r="J106" i="71"/>
  <c r="D22" i="71" s="1"/>
  <c r="K126" i="71"/>
  <c r="J39" i="71"/>
  <c r="J47" i="71"/>
  <c r="K77" i="71"/>
  <c r="J80" i="71"/>
  <c r="K87" i="71"/>
  <c r="E19" i="71" s="1"/>
  <c r="J91" i="71"/>
  <c r="K96" i="7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K122" i="71"/>
  <c r="E27" i="71" s="1"/>
  <c r="C42" i="71"/>
  <c r="O150" i="164" s="1"/>
  <c r="C46" i="71"/>
  <c r="O154" i="164" s="1"/>
  <c r="J72" i="71"/>
  <c r="K18" i="71"/>
  <c r="K26" i="71"/>
  <c r="K34" i="71"/>
  <c r="K42" i="71"/>
  <c r="K50" i="71"/>
  <c r="K58" i="71"/>
  <c r="K66" i="71"/>
  <c r="K75" i="71"/>
  <c r="K84" i="71"/>
  <c r="E18" i="71" s="1"/>
  <c r="K94" i="71"/>
  <c r="K102" i="71"/>
  <c r="K114" i="71"/>
  <c r="E24" i="71" s="1"/>
  <c r="J31" i="71"/>
  <c r="K104" i="70"/>
  <c r="E21" i="70" s="1"/>
  <c r="K21" i="70"/>
  <c r="K119" i="70"/>
  <c r="K30" i="70"/>
  <c r="J54" i="70"/>
  <c r="B29" i="70"/>
  <c r="J46" i="70"/>
  <c r="J61" i="70"/>
  <c r="K89" i="70"/>
  <c r="J107" i="70"/>
  <c r="K45" i="70"/>
  <c r="K69" i="70"/>
  <c r="K79" i="70"/>
  <c r="K97" i="70"/>
  <c r="K109" i="70"/>
  <c r="C41" i="70"/>
  <c r="N149" i="164" s="1"/>
  <c r="J98" i="70"/>
  <c r="J22" i="70"/>
  <c r="J78" i="70"/>
  <c r="J120" i="70"/>
  <c r="C44" i="70"/>
  <c r="N152" i="164" s="1"/>
  <c r="J29" i="70"/>
  <c r="J38" i="70"/>
  <c r="J53" i="70"/>
  <c r="J62" i="70"/>
  <c r="J90" i="70"/>
  <c r="J71" i="70"/>
  <c r="K37" i="70"/>
  <c r="C40" i="70"/>
  <c r="N148" i="164" s="1"/>
  <c r="C45" i="70"/>
  <c r="N153" i="164" s="1"/>
  <c r="K65" i="70"/>
  <c r="K25" i="70"/>
  <c r="J25" i="70"/>
  <c r="K28" i="70"/>
  <c r="J28" i="70"/>
  <c r="J60" i="70"/>
  <c r="K60" i="70"/>
  <c r="K96" i="70"/>
  <c r="J96" i="70"/>
  <c r="K33" i="70"/>
  <c r="J87" i="70"/>
  <c r="K87" i="70"/>
  <c r="K93" i="70"/>
  <c r="J44" i="70"/>
  <c r="K44" i="70"/>
  <c r="K17" i="70"/>
  <c r="H127" i="70"/>
  <c r="K49" i="70"/>
  <c r="K82" i="70"/>
  <c r="I125" i="70"/>
  <c r="N136" i="164" s="1"/>
  <c r="K101" i="70"/>
  <c r="J52" i="70"/>
  <c r="K52" i="70"/>
  <c r="J101" i="70"/>
  <c r="K57" i="70"/>
  <c r="J118" i="70"/>
  <c r="K118" i="70"/>
  <c r="J36" i="70"/>
  <c r="K36" i="70"/>
  <c r="K68" i="70"/>
  <c r="J68" i="70"/>
  <c r="K106" i="70"/>
  <c r="J106" i="70"/>
  <c r="K20" i="70"/>
  <c r="J20" i="70"/>
  <c r="J33" i="70"/>
  <c r="J65" i="70"/>
  <c r="J77" i="70"/>
  <c r="K77" i="70"/>
  <c r="K41" i="70"/>
  <c r="K74" i="70"/>
  <c r="K112" i="70"/>
  <c r="I126" i="70"/>
  <c r="N137" i="164" s="1"/>
  <c r="K126" i="70"/>
  <c r="J55" i="70"/>
  <c r="J91" i="70"/>
  <c r="J99" i="70"/>
  <c r="J19" i="70"/>
  <c r="K24" i="70"/>
  <c r="J27" i="70"/>
  <c r="K32" i="70"/>
  <c r="J35" i="70"/>
  <c r="K40" i="70"/>
  <c r="J43" i="70"/>
  <c r="K48" i="70"/>
  <c r="J51" i="70"/>
  <c r="K56" i="70"/>
  <c r="J59" i="70"/>
  <c r="K64" i="70"/>
  <c r="J67" i="70"/>
  <c r="K73" i="70"/>
  <c r="J76" i="70"/>
  <c r="K81" i="70"/>
  <c r="J86" i="70"/>
  <c r="K92" i="70"/>
  <c r="J95" i="70"/>
  <c r="K100" i="70"/>
  <c r="J104" i="70"/>
  <c r="D21" i="70" s="1"/>
  <c r="K111" i="70"/>
  <c r="J116" i="70"/>
  <c r="D25" i="70" s="1"/>
  <c r="J39" i="70"/>
  <c r="J47" i="70"/>
  <c r="J80" i="70"/>
  <c r="J122" i="70"/>
  <c r="D27" i="70" s="1"/>
  <c r="J18" i="70"/>
  <c r="K23" i="70"/>
  <c r="J26" i="70"/>
  <c r="K31" i="70"/>
  <c r="J34" i="70"/>
  <c r="J42" i="70"/>
  <c r="J50" i="70"/>
  <c r="J58" i="70"/>
  <c r="K63" i="70"/>
  <c r="J66" i="70"/>
  <c r="K72" i="70"/>
  <c r="J75" i="70"/>
  <c r="J84" i="70"/>
  <c r="D18" i="70" s="1"/>
  <c r="K91" i="70"/>
  <c r="J94" i="70"/>
  <c r="J102" i="70"/>
  <c r="K110" i="70"/>
  <c r="J114" i="70"/>
  <c r="D24" i="70" s="1"/>
  <c r="C42" i="70"/>
  <c r="N150" i="164" s="1"/>
  <c r="C46" i="70"/>
  <c r="N154" i="164" s="1"/>
  <c r="I124" i="70"/>
  <c r="N135" i="164" s="1"/>
  <c r="J110" i="70"/>
  <c r="K18" i="70"/>
  <c r="K26" i="70"/>
  <c r="K34" i="70"/>
  <c r="K42" i="70"/>
  <c r="K50" i="70"/>
  <c r="K58" i="70"/>
  <c r="K66" i="70"/>
  <c r="K75" i="70"/>
  <c r="K84" i="70"/>
  <c r="E18" i="70" s="1"/>
  <c r="K94" i="70"/>
  <c r="K102" i="70"/>
  <c r="K114" i="70"/>
  <c r="E24" i="70" s="1"/>
  <c r="K104" i="69"/>
  <c r="E21" i="69" s="1"/>
  <c r="K62" i="69"/>
  <c r="J90" i="69"/>
  <c r="K45" i="69"/>
  <c r="K53" i="69"/>
  <c r="J98" i="69"/>
  <c r="K30" i="69"/>
  <c r="K119" i="69"/>
  <c r="J21" i="69"/>
  <c r="J78" i="69"/>
  <c r="J22" i="69"/>
  <c r="J54" i="69"/>
  <c r="J89" i="69"/>
  <c r="B29" i="69"/>
  <c r="J37" i="69"/>
  <c r="J69" i="69"/>
  <c r="J107" i="69"/>
  <c r="E22" i="69"/>
  <c r="I125" i="69"/>
  <c r="M136" i="164" s="1"/>
  <c r="C41" i="69"/>
  <c r="M149" i="164" s="1"/>
  <c r="I126" i="69"/>
  <c r="M137" i="164" s="1"/>
  <c r="J120" i="69"/>
  <c r="J29" i="69"/>
  <c r="K46" i="69"/>
  <c r="K79" i="69"/>
  <c r="J97" i="69"/>
  <c r="C44" i="69"/>
  <c r="M152" i="164" s="1"/>
  <c r="J38" i="69"/>
  <c r="K61" i="69"/>
  <c r="J71" i="69"/>
  <c r="J109" i="69"/>
  <c r="I124" i="69"/>
  <c r="M135" i="164" s="1"/>
  <c r="C40" i="69"/>
  <c r="M148" i="164" s="1"/>
  <c r="C45" i="69"/>
  <c r="M153" i="164" s="1"/>
  <c r="J17" i="69"/>
  <c r="J49" i="69"/>
  <c r="K33" i="69"/>
  <c r="J36" i="69"/>
  <c r="K41" i="69"/>
  <c r="J44" i="69"/>
  <c r="K74" i="69"/>
  <c r="J77" i="69"/>
  <c r="J118" i="69"/>
  <c r="J39" i="69"/>
  <c r="J63" i="69"/>
  <c r="K68" i="69"/>
  <c r="H127" i="69"/>
  <c r="J19" i="69"/>
  <c r="K24" i="69"/>
  <c r="J27" i="69"/>
  <c r="K32" i="69"/>
  <c r="J35" i="69"/>
  <c r="K40" i="69"/>
  <c r="J43" i="69"/>
  <c r="K48" i="69"/>
  <c r="J51" i="69"/>
  <c r="K56" i="69"/>
  <c r="J59" i="69"/>
  <c r="K64" i="69"/>
  <c r="J67" i="69"/>
  <c r="K73" i="69"/>
  <c r="J76" i="69"/>
  <c r="K81" i="69"/>
  <c r="J86" i="69"/>
  <c r="K92" i="69"/>
  <c r="J95" i="69"/>
  <c r="K100" i="69"/>
  <c r="J104" i="69"/>
  <c r="D21" i="69" s="1"/>
  <c r="K111" i="69"/>
  <c r="J116" i="69"/>
  <c r="D25" i="69" s="1"/>
  <c r="J41" i="69"/>
  <c r="J65" i="69"/>
  <c r="K17" i="69"/>
  <c r="K82" i="69"/>
  <c r="J87" i="69"/>
  <c r="K93" i="69"/>
  <c r="J96" i="69"/>
  <c r="J106" i="69"/>
  <c r="K112" i="69"/>
  <c r="J31" i="69"/>
  <c r="J91" i="69"/>
  <c r="J122" i="69"/>
  <c r="D27" i="69" s="1"/>
  <c r="J18" i="69"/>
  <c r="K23" i="69"/>
  <c r="J26" i="69"/>
  <c r="J34" i="69"/>
  <c r="K39" i="69"/>
  <c r="J42" i="69"/>
  <c r="K47" i="69"/>
  <c r="J50" i="69"/>
  <c r="K55" i="69"/>
  <c r="J58" i="69"/>
  <c r="J66" i="69"/>
  <c r="K72" i="69"/>
  <c r="J75" i="69"/>
  <c r="K80" i="69"/>
  <c r="J84" i="69"/>
  <c r="D18" i="69" s="1"/>
  <c r="J94" i="69"/>
  <c r="K99" i="69"/>
  <c r="J102" i="69"/>
  <c r="K110" i="69"/>
  <c r="J114" i="69"/>
  <c r="D24" i="69" s="1"/>
  <c r="K122" i="69"/>
  <c r="E27" i="69" s="1"/>
  <c r="C42" i="69"/>
  <c r="M150" i="164" s="1"/>
  <c r="C46" i="69"/>
  <c r="M154" i="164" s="1"/>
  <c r="J57" i="69"/>
  <c r="J74" i="69"/>
  <c r="J20" i="69"/>
  <c r="K25" i="69"/>
  <c r="K49" i="69"/>
  <c r="J52" i="69"/>
  <c r="K57" i="69"/>
  <c r="K65" i="69"/>
  <c r="K101" i="69"/>
  <c r="K126" i="69"/>
  <c r="K18" i="69"/>
  <c r="K26" i="69"/>
  <c r="K34" i="69"/>
  <c r="K42" i="69"/>
  <c r="K50" i="69"/>
  <c r="K58" i="69"/>
  <c r="K66" i="69"/>
  <c r="K75" i="69"/>
  <c r="K84" i="69"/>
  <c r="E18" i="69" s="1"/>
  <c r="K94" i="69"/>
  <c r="K102" i="69"/>
  <c r="K114" i="69"/>
  <c r="E24" i="69" s="1"/>
  <c r="J28" i="69"/>
  <c r="J60" i="69"/>
  <c r="J23" i="69"/>
  <c r="J99" i="69"/>
  <c r="K104" i="68"/>
  <c r="E21" i="68" s="1"/>
  <c r="K40" i="68"/>
  <c r="K78" i="68"/>
  <c r="J119" i="68"/>
  <c r="J59" i="68"/>
  <c r="K27" i="68"/>
  <c r="J21" i="68"/>
  <c r="K125" i="68"/>
  <c r="J35" i="68"/>
  <c r="J53" i="68"/>
  <c r="K73" i="68"/>
  <c r="K45" i="68"/>
  <c r="K95" i="68"/>
  <c r="K111" i="68"/>
  <c r="J104" i="68"/>
  <c r="D21" i="68" s="1"/>
  <c r="K81" i="68"/>
  <c r="J67" i="68"/>
  <c r="J89" i="68"/>
  <c r="K48" i="68"/>
  <c r="K32" i="68"/>
  <c r="J37" i="68"/>
  <c r="J69" i="68"/>
  <c r="J107" i="68"/>
  <c r="B29" i="68"/>
  <c r="C41" i="68"/>
  <c r="L149" i="164" s="1"/>
  <c r="J51" i="68"/>
  <c r="K64" i="68"/>
  <c r="K86" i="68"/>
  <c r="C44" i="68"/>
  <c r="L152" i="164" s="1"/>
  <c r="J20" i="68"/>
  <c r="K24" i="68"/>
  <c r="J29" i="68"/>
  <c r="J43" i="68"/>
  <c r="K56" i="68"/>
  <c r="J61" i="68"/>
  <c r="J76" i="68"/>
  <c r="K92" i="68"/>
  <c r="J97" i="68"/>
  <c r="J116" i="68"/>
  <c r="D25" i="68" s="1"/>
  <c r="J19" i="68"/>
  <c r="C40" i="68"/>
  <c r="L148" i="164" s="1"/>
  <c r="C45" i="68"/>
  <c r="L153" i="164" s="1"/>
  <c r="K100" i="68"/>
  <c r="H127" i="68"/>
  <c r="J23" i="68"/>
  <c r="K23" i="68"/>
  <c r="J30" i="68"/>
  <c r="J38" i="68"/>
  <c r="J46" i="68"/>
  <c r="J54" i="68"/>
  <c r="J62" i="68"/>
  <c r="J71" i="68"/>
  <c r="J79" i="68"/>
  <c r="J90" i="68"/>
  <c r="J98" i="68"/>
  <c r="J109" i="68"/>
  <c r="J120" i="68"/>
  <c r="J28" i="68"/>
  <c r="K44" i="68"/>
  <c r="J44" i="68"/>
  <c r="K60" i="68"/>
  <c r="J60" i="68"/>
  <c r="K77" i="68"/>
  <c r="J77" i="68"/>
  <c r="K106" i="68"/>
  <c r="E22" i="68" s="1"/>
  <c r="J106" i="68"/>
  <c r="K25" i="68"/>
  <c r="K49" i="68"/>
  <c r="K112" i="68"/>
  <c r="J17" i="68"/>
  <c r="J31" i="68"/>
  <c r="K31" i="68"/>
  <c r="K17" i="68"/>
  <c r="K36" i="68"/>
  <c r="J36" i="68"/>
  <c r="J52" i="68"/>
  <c r="K52" i="68"/>
  <c r="K68" i="68"/>
  <c r="J68" i="68"/>
  <c r="K87" i="68"/>
  <c r="J87" i="68"/>
  <c r="K96" i="68"/>
  <c r="J96" i="68"/>
  <c r="K118" i="68"/>
  <c r="J118" i="68"/>
  <c r="J25" i="68"/>
  <c r="I125" i="68"/>
  <c r="L136" i="164" s="1"/>
  <c r="K33" i="68"/>
  <c r="K41" i="68"/>
  <c r="K57" i="68"/>
  <c r="K65" i="68"/>
  <c r="K74" i="68"/>
  <c r="K82" i="68"/>
  <c r="K93" i="68"/>
  <c r="K101" i="68"/>
  <c r="J22" i="68"/>
  <c r="J33" i="68"/>
  <c r="J41" i="68"/>
  <c r="J49" i="68"/>
  <c r="J57" i="68"/>
  <c r="J65" i="68"/>
  <c r="J74" i="68"/>
  <c r="J82" i="68"/>
  <c r="J93" i="68"/>
  <c r="J101" i="68"/>
  <c r="J112" i="68"/>
  <c r="I126" i="68"/>
  <c r="L137" i="164" s="1"/>
  <c r="K126" i="68"/>
  <c r="J39" i="68"/>
  <c r="J63" i="68"/>
  <c r="J91" i="68"/>
  <c r="J18" i="68"/>
  <c r="J26" i="68"/>
  <c r="J34" i="68"/>
  <c r="J42" i="68"/>
  <c r="K47" i="68"/>
  <c r="J50" i="68"/>
  <c r="K55" i="68"/>
  <c r="J58" i="68"/>
  <c r="J66" i="68"/>
  <c r="K72" i="68"/>
  <c r="J75" i="68"/>
  <c r="K80" i="68"/>
  <c r="J84" i="68"/>
  <c r="D18" i="68" s="1"/>
  <c r="J94" i="68"/>
  <c r="K99" i="68"/>
  <c r="J102" i="68"/>
  <c r="K110" i="68"/>
  <c r="J114" i="68"/>
  <c r="D24" i="68" s="1"/>
  <c r="K122" i="68"/>
  <c r="E27" i="68" s="1"/>
  <c r="C42" i="68"/>
  <c r="L150" i="164" s="1"/>
  <c r="C46" i="68"/>
  <c r="L154" i="164" s="1"/>
  <c r="I124" i="68"/>
  <c r="L135" i="164" s="1"/>
  <c r="J110" i="68"/>
  <c r="K18" i="68"/>
  <c r="K26" i="68"/>
  <c r="K34" i="68"/>
  <c r="K42" i="68"/>
  <c r="K50" i="68"/>
  <c r="K58" i="68"/>
  <c r="K66" i="68"/>
  <c r="K75" i="68"/>
  <c r="K84" i="68"/>
  <c r="E18" i="68" s="1"/>
  <c r="K94" i="68"/>
  <c r="K102" i="68"/>
  <c r="K114" i="68"/>
  <c r="E24" i="68" s="1"/>
  <c r="J99" i="68"/>
  <c r="K125" i="67"/>
  <c r="K104" i="67"/>
  <c r="E21" i="67" s="1"/>
  <c r="J54" i="67"/>
  <c r="J97" i="67"/>
  <c r="J38" i="67"/>
  <c r="J21" i="67"/>
  <c r="K98" i="67"/>
  <c r="J29" i="67"/>
  <c r="K119" i="67"/>
  <c r="J109" i="67"/>
  <c r="J30" i="67"/>
  <c r="J89" i="67"/>
  <c r="K45" i="67"/>
  <c r="K61" i="67"/>
  <c r="J107" i="67"/>
  <c r="J22" i="67"/>
  <c r="K69" i="67"/>
  <c r="K79" i="67"/>
  <c r="B29" i="67"/>
  <c r="C41" i="67"/>
  <c r="K149" i="164" s="1"/>
  <c r="I126" i="67"/>
  <c r="K137" i="164" s="1"/>
  <c r="J71" i="67"/>
  <c r="J37" i="67"/>
  <c r="J120" i="67"/>
  <c r="K46" i="67"/>
  <c r="J78" i="67"/>
  <c r="J90" i="67"/>
  <c r="C44" i="67"/>
  <c r="K152" i="164" s="1"/>
  <c r="J53" i="67"/>
  <c r="J62" i="67"/>
  <c r="C40" i="67"/>
  <c r="K148" i="164" s="1"/>
  <c r="C45" i="67"/>
  <c r="K153" i="164" s="1"/>
  <c r="I125" i="67"/>
  <c r="K136" i="164" s="1"/>
  <c r="J17" i="67"/>
  <c r="J49" i="67"/>
  <c r="J82" i="67"/>
  <c r="J93" i="67"/>
  <c r="K49" i="67"/>
  <c r="J52" i="67"/>
  <c r="J60" i="67"/>
  <c r="K82" i="67"/>
  <c r="J87" i="67"/>
  <c r="K93" i="67"/>
  <c r="J106" i="67"/>
  <c r="K126" i="67"/>
  <c r="K36" i="67"/>
  <c r="J39" i="67"/>
  <c r="K44" i="67"/>
  <c r="J72" i="67"/>
  <c r="K77" i="67"/>
  <c r="J110" i="67"/>
  <c r="J122" i="67"/>
  <c r="D27" i="67" s="1"/>
  <c r="J19" i="67"/>
  <c r="K24" i="67"/>
  <c r="J27" i="67"/>
  <c r="K32" i="67"/>
  <c r="J35" i="67"/>
  <c r="K40" i="67"/>
  <c r="J43" i="67"/>
  <c r="K48" i="67"/>
  <c r="J51" i="67"/>
  <c r="K56" i="67"/>
  <c r="J59" i="67"/>
  <c r="K64" i="67"/>
  <c r="J67" i="67"/>
  <c r="K73" i="67"/>
  <c r="J76" i="67"/>
  <c r="K81" i="67"/>
  <c r="J86" i="67"/>
  <c r="K92" i="67"/>
  <c r="J95" i="67"/>
  <c r="K100" i="67"/>
  <c r="J104" i="67"/>
  <c r="D21" i="67" s="1"/>
  <c r="K111" i="67"/>
  <c r="J116" i="67"/>
  <c r="D25" i="67" s="1"/>
  <c r="J28" i="67"/>
  <c r="K33" i="67"/>
  <c r="K41" i="67"/>
  <c r="K57" i="67"/>
  <c r="K65" i="67"/>
  <c r="J68" i="67"/>
  <c r="K74" i="67"/>
  <c r="J118" i="67"/>
  <c r="J31" i="67"/>
  <c r="J91" i="67"/>
  <c r="K96" i="67"/>
  <c r="J18" i="67"/>
  <c r="K23" i="67"/>
  <c r="J26" i="67"/>
  <c r="J34" i="67"/>
  <c r="J42" i="67"/>
  <c r="K47" i="67"/>
  <c r="J50" i="67"/>
  <c r="K55" i="67"/>
  <c r="J58" i="67"/>
  <c r="K63" i="67"/>
  <c r="J66" i="67"/>
  <c r="J75" i="67"/>
  <c r="K80" i="67"/>
  <c r="J84" i="67"/>
  <c r="D18" i="67" s="1"/>
  <c r="K91" i="67"/>
  <c r="J94" i="67"/>
  <c r="K99" i="67"/>
  <c r="J102" i="67"/>
  <c r="K110" i="67"/>
  <c r="J114" i="67"/>
  <c r="D24" i="67" s="1"/>
  <c r="C42" i="67"/>
  <c r="K150" i="164" s="1"/>
  <c r="C46" i="67"/>
  <c r="K154" i="164" s="1"/>
  <c r="I124" i="67"/>
  <c r="K135" i="164" s="1"/>
  <c r="J25" i="67"/>
  <c r="J33" i="67"/>
  <c r="J57" i="67"/>
  <c r="J65" i="67"/>
  <c r="J74" i="67"/>
  <c r="J112" i="67"/>
  <c r="K17" i="67"/>
  <c r="J20" i="67"/>
  <c r="K25" i="67"/>
  <c r="H127" i="67"/>
  <c r="K18" i="67"/>
  <c r="K26" i="67"/>
  <c r="K34" i="67"/>
  <c r="K42" i="67"/>
  <c r="K50" i="67"/>
  <c r="K58" i="67"/>
  <c r="K66" i="67"/>
  <c r="K75" i="67"/>
  <c r="K84" i="67"/>
  <c r="E18" i="67" s="1"/>
  <c r="K94" i="67"/>
  <c r="K102" i="67"/>
  <c r="K114" i="67"/>
  <c r="E24" i="67" s="1"/>
  <c r="J101" i="67"/>
  <c r="K124" i="66"/>
  <c r="K104" i="66"/>
  <c r="E21" i="66" s="1"/>
  <c r="K45" i="66"/>
  <c r="K61" i="66"/>
  <c r="J109" i="66"/>
  <c r="K69" i="66"/>
  <c r="J37" i="66"/>
  <c r="K119" i="66"/>
  <c r="J46" i="66"/>
  <c r="K98" i="66"/>
  <c r="K71" i="66"/>
  <c r="J30" i="66"/>
  <c r="J79" i="66"/>
  <c r="J54" i="66"/>
  <c r="K89" i="66"/>
  <c r="K22" i="66"/>
  <c r="J29" i="66"/>
  <c r="J90" i="66"/>
  <c r="J107" i="66"/>
  <c r="J120" i="66"/>
  <c r="B29" i="66"/>
  <c r="C41" i="66"/>
  <c r="J149" i="164" s="1"/>
  <c r="J78" i="66"/>
  <c r="J38" i="66"/>
  <c r="K53" i="66"/>
  <c r="K62" i="66"/>
  <c r="C44" i="66"/>
  <c r="J152" i="164" s="1"/>
  <c r="J21" i="66"/>
  <c r="J97" i="66"/>
  <c r="C40" i="66"/>
  <c r="J148" i="164" s="1"/>
  <c r="C45" i="66"/>
  <c r="J153" i="164" s="1"/>
  <c r="I125" i="66"/>
  <c r="J136" i="164" s="1"/>
  <c r="J106" i="66"/>
  <c r="K106" i="66"/>
  <c r="K41" i="66"/>
  <c r="J20" i="66"/>
  <c r="K44" i="66"/>
  <c r="J44" i="66"/>
  <c r="J77" i="66"/>
  <c r="K77" i="66"/>
  <c r="J118" i="66"/>
  <c r="K118" i="66"/>
  <c r="K82" i="66"/>
  <c r="K68" i="66"/>
  <c r="J68" i="66"/>
  <c r="J82" i="66"/>
  <c r="K74" i="66"/>
  <c r="J96" i="66"/>
  <c r="K96" i="66"/>
  <c r="H127" i="66"/>
  <c r="K33" i="66"/>
  <c r="K65" i="66"/>
  <c r="K101" i="66"/>
  <c r="K49" i="66"/>
  <c r="J49" i="66"/>
  <c r="K31" i="66"/>
  <c r="J31" i="66"/>
  <c r="I126" i="66"/>
  <c r="J137" i="164" s="1"/>
  <c r="K126" i="66"/>
  <c r="J28" i="66"/>
  <c r="J41" i="66"/>
  <c r="J74" i="66"/>
  <c r="J52" i="66"/>
  <c r="K52" i="66"/>
  <c r="J87" i="66"/>
  <c r="K87" i="66"/>
  <c r="E19" i="66" s="1"/>
  <c r="J36" i="66"/>
  <c r="K36" i="66"/>
  <c r="J23" i="66"/>
  <c r="K23" i="66"/>
  <c r="K112" i="66"/>
  <c r="J60" i="66"/>
  <c r="K60" i="66"/>
  <c r="J112" i="66"/>
  <c r="K17" i="66"/>
  <c r="K25" i="66"/>
  <c r="K57" i="66"/>
  <c r="K93" i="66"/>
  <c r="J55" i="66"/>
  <c r="J63" i="66"/>
  <c r="J80" i="66"/>
  <c r="J19" i="66"/>
  <c r="K24" i="66"/>
  <c r="J27" i="66"/>
  <c r="K32" i="66"/>
  <c r="J35" i="66"/>
  <c r="K40" i="66"/>
  <c r="J43" i="66"/>
  <c r="K48" i="66"/>
  <c r="J51" i="66"/>
  <c r="K56" i="66"/>
  <c r="J59" i="66"/>
  <c r="K64" i="66"/>
  <c r="J67" i="66"/>
  <c r="K73" i="66"/>
  <c r="J76" i="66"/>
  <c r="K81" i="66"/>
  <c r="J86" i="66"/>
  <c r="K92" i="66"/>
  <c r="J95" i="66"/>
  <c r="K100" i="66"/>
  <c r="J104" i="66"/>
  <c r="D21" i="66" s="1"/>
  <c r="K111" i="66"/>
  <c r="J116" i="66"/>
  <c r="D25" i="66" s="1"/>
  <c r="J39" i="66"/>
  <c r="J72" i="66"/>
  <c r="J91" i="66"/>
  <c r="J99" i="66"/>
  <c r="J122" i="66"/>
  <c r="D27" i="66" s="1"/>
  <c r="J18" i="66"/>
  <c r="J26" i="66"/>
  <c r="J34" i="66"/>
  <c r="J42" i="66"/>
  <c r="K47" i="66"/>
  <c r="J50" i="66"/>
  <c r="J58" i="66"/>
  <c r="J66" i="66"/>
  <c r="J75" i="66"/>
  <c r="J84" i="66"/>
  <c r="D18" i="66" s="1"/>
  <c r="J94" i="66"/>
  <c r="J102" i="66"/>
  <c r="K110" i="66"/>
  <c r="J114" i="66"/>
  <c r="D24" i="66" s="1"/>
  <c r="C42" i="66"/>
  <c r="J150" i="164" s="1"/>
  <c r="C46" i="66"/>
  <c r="J154" i="164" s="1"/>
  <c r="I124" i="66"/>
  <c r="J135" i="164" s="1"/>
  <c r="K18" i="66"/>
  <c r="K26" i="66"/>
  <c r="K34" i="66"/>
  <c r="K42" i="66"/>
  <c r="K50" i="66"/>
  <c r="K58" i="66"/>
  <c r="K66" i="66"/>
  <c r="K75" i="66"/>
  <c r="K84" i="66"/>
  <c r="E18" i="66" s="1"/>
  <c r="K94" i="66"/>
  <c r="K102" i="66"/>
  <c r="K114" i="66"/>
  <c r="E24" i="66" s="1"/>
  <c r="K104" i="65"/>
  <c r="E21" i="65" s="1"/>
  <c r="K32" i="65"/>
  <c r="K78" i="65"/>
  <c r="J119" i="65"/>
  <c r="J51" i="65"/>
  <c r="K64" i="65"/>
  <c r="K19" i="65"/>
  <c r="K40" i="65"/>
  <c r="K95" i="65"/>
  <c r="J69" i="65"/>
  <c r="J104" i="65"/>
  <c r="D21" i="65" s="1"/>
  <c r="C44" i="65"/>
  <c r="I152" i="164" s="1"/>
  <c r="K100" i="65"/>
  <c r="J37" i="65"/>
  <c r="J89" i="65"/>
  <c r="J86" i="65"/>
  <c r="J29" i="65"/>
  <c r="J61" i="65"/>
  <c r="K107" i="65"/>
  <c r="K27" i="65"/>
  <c r="K45" i="65"/>
  <c r="K59" i="65"/>
  <c r="D22" i="65"/>
  <c r="B29" i="65"/>
  <c r="C41" i="65"/>
  <c r="I149" i="164" s="1"/>
  <c r="J76" i="65"/>
  <c r="J97" i="65"/>
  <c r="J116" i="65"/>
  <c r="D25" i="65" s="1"/>
  <c r="K21" i="65"/>
  <c r="J35" i="65"/>
  <c r="J53" i="65"/>
  <c r="J67" i="65"/>
  <c r="K81" i="65"/>
  <c r="K56" i="65"/>
  <c r="J43" i="65"/>
  <c r="K48" i="65"/>
  <c r="C40" i="65"/>
  <c r="I148" i="164" s="1"/>
  <c r="C45" i="65"/>
  <c r="I153" i="164" s="1"/>
  <c r="K24" i="65"/>
  <c r="K92" i="65"/>
  <c r="K73" i="65"/>
  <c r="K111" i="65"/>
  <c r="K109" i="65"/>
  <c r="J109" i="65"/>
  <c r="I125" i="65"/>
  <c r="I136" i="164" s="1"/>
  <c r="K125" i="65"/>
  <c r="K46" i="65"/>
  <c r="J17" i="65"/>
  <c r="H127" i="65"/>
  <c r="K17" i="65"/>
  <c r="J46" i="65"/>
  <c r="J49" i="65"/>
  <c r="K49" i="65"/>
  <c r="K71" i="65"/>
  <c r="K62" i="65"/>
  <c r="K54" i="65"/>
  <c r="J54" i="65"/>
  <c r="K38" i="65"/>
  <c r="K30" i="65"/>
  <c r="J38" i="65"/>
  <c r="J74" i="65"/>
  <c r="K74" i="65"/>
  <c r="K90" i="65"/>
  <c r="J90" i="65"/>
  <c r="K41" i="65"/>
  <c r="J41" i="65"/>
  <c r="J62" i="65"/>
  <c r="K98" i="65"/>
  <c r="J98" i="65"/>
  <c r="I126" i="65"/>
  <c r="I137" i="164" s="1"/>
  <c r="K22" i="65"/>
  <c r="J30" i="65"/>
  <c r="K65" i="65"/>
  <c r="J65" i="65"/>
  <c r="J33" i="65"/>
  <c r="K33" i="65"/>
  <c r="J25" i="65"/>
  <c r="K25" i="65"/>
  <c r="J57" i="65"/>
  <c r="K57" i="65"/>
  <c r="J79" i="65"/>
  <c r="K79" i="65"/>
  <c r="K120" i="65"/>
  <c r="J120" i="65"/>
  <c r="J20" i="65"/>
  <c r="J60" i="65"/>
  <c r="J68" i="65"/>
  <c r="J23" i="65"/>
  <c r="K28" i="65"/>
  <c r="J31" i="65"/>
  <c r="K36" i="65"/>
  <c r="J39" i="65"/>
  <c r="K44" i="65"/>
  <c r="J47" i="65"/>
  <c r="K52" i="65"/>
  <c r="J55" i="65"/>
  <c r="J63" i="65"/>
  <c r="J72" i="65"/>
  <c r="K77" i="65"/>
  <c r="J80" i="65"/>
  <c r="K87" i="65"/>
  <c r="E19" i="65" s="1"/>
  <c r="J91" i="65"/>
  <c r="K96" i="65"/>
  <c r="J99" i="65"/>
  <c r="K106" i="65"/>
  <c r="J110" i="65"/>
  <c r="K118" i="65"/>
  <c r="J122" i="65"/>
  <c r="D27" i="65" s="1"/>
  <c r="J101" i="65"/>
  <c r="J112" i="65"/>
  <c r="K82" i="65"/>
  <c r="K93" i="65"/>
  <c r="K101" i="65"/>
  <c r="J18" i="65"/>
  <c r="J26" i="65"/>
  <c r="J34" i="65"/>
  <c r="J42" i="65"/>
  <c r="J50" i="65"/>
  <c r="J58" i="65"/>
  <c r="J66" i="65"/>
  <c r="J75" i="65"/>
  <c r="J84" i="65"/>
  <c r="D18" i="65" s="1"/>
  <c r="J94" i="65"/>
  <c r="J102" i="65"/>
  <c r="J114" i="65"/>
  <c r="D24" i="65" s="1"/>
  <c r="C42" i="65"/>
  <c r="I150" i="164" s="1"/>
  <c r="C46" i="65"/>
  <c r="I154" i="164" s="1"/>
  <c r="I124" i="65"/>
  <c r="I135" i="164" s="1"/>
  <c r="J93" i="65"/>
  <c r="K112" i="65"/>
  <c r="K126" i="65"/>
  <c r="K104" i="64"/>
  <c r="E21" i="64" s="1"/>
  <c r="J37" i="64"/>
  <c r="J61" i="64"/>
  <c r="J98" i="64"/>
  <c r="J45" i="64"/>
  <c r="J69" i="64"/>
  <c r="J46" i="64"/>
  <c r="K71" i="64"/>
  <c r="K119" i="64"/>
  <c r="J89" i="64"/>
  <c r="J109" i="64"/>
  <c r="J79" i="64"/>
  <c r="J97" i="64"/>
  <c r="K22" i="64"/>
  <c r="J78" i="64"/>
  <c r="J120" i="64"/>
  <c r="J29" i="64"/>
  <c r="K21" i="64"/>
  <c r="K30" i="64"/>
  <c r="K54" i="64"/>
  <c r="B29" i="64"/>
  <c r="C41" i="64"/>
  <c r="H149" i="164" s="1"/>
  <c r="J90" i="64"/>
  <c r="K107" i="64"/>
  <c r="C44" i="64"/>
  <c r="H152" i="164" s="1"/>
  <c r="K38" i="64"/>
  <c r="K53" i="64"/>
  <c r="K62" i="64"/>
  <c r="C40" i="64"/>
  <c r="H148" i="164" s="1"/>
  <c r="C45" i="64"/>
  <c r="H153" i="164" s="1"/>
  <c r="J36" i="64"/>
  <c r="K36" i="64"/>
  <c r="J68" i="64"/>
  <c r="K68" i="64"/>
  <c r="J106" i="64"/>
  <c r="D22" i="64" s="1"/>
  <c r="K106" i="64"/>
  <c r="K41" i="64"/>
  <c r="I126" i="64"/>
  <c r="H137" i="164" s="1"/>
  <c r="K126" i="64"/>
  <c r="K60" i="64"/>
  <c r="J60" i="64"/>
  <c r="K96" i="64"/>
  <c r="J96" i="64"/>
  <c r="K33" i="64"/>
  <c r="K101" i="64"/>
  <c r="J52" i="64"/>
  <c r="K52" i="64"/>
  <c r="J87" i="64"/>
  <c r="K87" i="64"/>
  <c r="J101" i="64"/>
  <c r="K25" i="64"/>
  <c r="K57" i="64"/>
  <c r="K93" i="64"/>
  <c r="K74" i="64"/>
  <c r="K112" i="64"/>
  <c r="K28" i="64"/>
  <c r="J28" i="64"/>
  <c r="J41" i="64"/>
  <c r="J74" i="64"/>
  <c r="K65" i="64"/>
  <c r="K20" i="64"/>
  <c r="J20" i="64"/>
  <c r="J33" i="64"/>
  <c r="J65" i="64"/>
  <c r="J25" i="64"/>
  <c r="J44" i="64"/>
  <c r="K44" i="64"/>
  <c r="J57" i="64"/>
  <c r="K77" i="64"/>
  <c r="J77" i="64"/>
  <c r="J93" i="64"/>
  <c r="K118" i="64"/>
  <c r="J118" i="64"/>
  <c r="K17" i="64"/>
  <c r="H127" i="64"/>
  <c r="K49" i="64"/>
  <c r="K82" i="64"/>
  <c r="I125" i="64"/>
  <c r="H136" i="164" s="1"/>
  <c r="J47" i="64"/>
  <c r="J55" i="64"/>
  <c r="J72" i="64"/>
  <c r="J19" i="64"/>
  <c r="K24" i="64"/>
  <c r="J27" i="64"/>
  <c r="K32" i="64"/>
  <c r="J35" i="64"/>
  <c r="K40" i="64"/>
  <c r="J43" i="64"/>
  <c r="K48" i="64"/>
  <c r="J51" i="64"/>
  <c r="K56" i="64"/>
  <c r="J59" i="64"/>
  <c r="K64" i="64"/>
  <c r="J67" i="64"/>
  <c r="K73" i="64"/>
  <c r="J76" i="64"/>
  <c r="K81" i="64"/>
  <c r="J86" i="64"/>
  <c r="K92" i="64"/>
  <c r="J95" i="64"/>
  <c r="K100" i="64"/>
  <c r="J104" i="64"/>
  <c r="D21" i="64" s="1"/>
  <c r="K111" i="64"/>
  <c r="J116" i="64"/>
  <c r="D25" i="64" s="1"/>
  <c r="J23" i="64"/>
  <c r="J31" i="64"/>
  <c r="J80" i="64"/>
  <c r="J110" i="64"/>
  <c r="J122" i="64"/>
  <c r="D27" i="64" s="1"/>
  <c r="J18" i="64"/>
  <c r="J26" i="64"/>
  <c r="J34" i="64"/>
  <c r="K39" i="64"/>
  <c r="J42" i="64"/>
  <c r="J50" i="64"/>
  <c r="J58" i="64"/>
  <c r="K63" i="64"/>
  <c r="J66" i="64"/>
  <c r="J75" i="64"/>
  <c r="J84" i="64"/>
  <c r="D18" i="64" s="1"/>
  <c r="K91" i="64"/>
  <c r="J94" i="64"/>
  <c r="K99" i="64"/>
  <c r="J102" i="64"/>
  <c r="J114" i="64"/>
  <c r="D24" i="64" s="1"/>
  <c r="C42" i="64"/>
  <c r="H150" i="164" s="1"/>
  <c r="C46" i="64"/>
  <c r="H154" i="164" s="1"/>
  <c r="I124" i="64"/>
  <c r="H135" i="164" s="1"/>
  <c r="K18" i="64"/>
  <c r="K26" i="64"/>
  <c r="K34" i="64"/>
  <c r="K42" i="64"/>
  <c r="K50" i="64"/>
  <c r="K58" i="64"/>
  <c r="K66" i="64"/>
  <c r="K75" i="64"/>
  <c r="K84" i="64"/>
  <c r="E18" i="64" s="1"/>
  <c r="K94" i="64"/>
  <c r="K102" i="64"/>
  <c r="K114" i="64"/>
  <c r="E24" i="64" s="1"/>
  <c r="K126" i="63"/>
  <c r="K104" i="63"/>
  <c r="E21" i="63" s="1"/>
  <c r="K86" i="63"/>
  <c r="K51" i="63"/>
  <c r="J19" i="63"/>
  <c r="K36" i="63"/>
  <c r="K100" i="63"/>
  <c r="K24" i="63"/>
  <c r="K96" i="63"/>
  <c r="J28" i="63"/>
  <c r="K60" i="63"/>
  <c r="K92" i="63"/>
  <c r="J106" i="63"/>
  <c r="K56" i="63"/>
  <c r="K68" i="63"/>
  <c r="K81" i="63"/>
  <c r="K52" i="63"/>
  <c r="K87" i="63"/>
  <c r="C40" i="63"/>
  <c r="G148" i="164" s="1"/>
  <c r="D19" i="63"/>
  <c r="K118" i="63"/>
  <c r="C42" i="63"/>
  <c r="G150" i="164" s="1"/>
  <c r="J43" i="63"/>
  <c r="J35" i="63"/>
  <c r="J116" i="63"/>
  <c r="D25" i="63" s="1"/>
  <c r="K40" i="63"/>
  <c r="J44" i="63"/>
  <c r="K67" i="63"/>
  <c r="K73" i="63"/>
  <c r="J77" i="63"/>
  <c r="J104" i="63"/>
  <c r="D21" i="63" s="1"/>
  <c r="C45" i="63"/>
  <c r="G153" i="164" s="1"/>
  <c r="J76" i="63"/>
  <c r="J20" i="63"/>
  <c r="C44" i="63"/>
  <c r="G152" i="164" s="1"/>
  <c r="J27" i="63"/>
  <c r="J59" i="63"/>
  <c r="J95" i="63"/>
  <c r="J111" i="63"/>
  <c r="C41" i="63"/>
  <c r="G149" i="164" s="1"/>
  <c r="K48" i="63"/>
  <c r="K32" i="63"/>
  <c r="K64" i="63"/>
  <c r="C46" i="63"/>
  <c r="G154" i="164" s="1"/>
  <c r="K71" i="63"/>
  <c r="J71" i="63"/>
  <c r="K109" i="63"/>
  <c r="J109" i="63"/>
  <c r="K38" i="63"/>
  <c r="J38" i="63"/>
  <c r="K120" i="63"/>
  <c r="J120" i="63"/>
  <c r="K22" i="63"/>
  <c r="J22" i="63"/>
  <c r="K54" i="63"/>
  <c r="J54" i="63"/>
  <c r="I125" i="63"/>
  <c r="G136" i="164" s="1"/>
  <c r="K125" i="63"/>
  <c r="H127" i="63"/>
  <c r="K30" i="63"/>
  <c r="J30" i="63"/>
  <c r="K62" i="63"/>
  <c r="J62" i="63"/>
  <c r="K98" i="63"/>
  <c r="J98" i="63"/>
  <c r="K90" i="63"/>
  <c r="J90" i="63"/>
  <c r="I126" i="63"/>
  <c r="G137" i="164" s="1"/>
  <c r="K46" i="63"/>
  <c r="J46" i="63"/>
  <c r="K79" i="63"/>
  <c r="J79" i="63"/>
  <c r="B29" i="63"/>
  <c r="J17" i="63"/>
  <c r="J25" i="63"/>
  <c r="J33" i="63"/>
  <c r="J41" i="63"/>
  <c r="J49" i="63"/>
  <c r="J57" i="63"/>
  <c r="J65" i="63"/>
  <c r="J74" i="63"/>
  <c r="J82" i="63"/>
  <c r="J93" i="63"/>
  <c r="J101" i="63"/>
  <c r="J112" i="63"/>
  <c r="J55" i="63"/>
  <c r="J80" i="63"/>
  <c r="J91" i="63"/>
  <c r="J122" i="63"/>
  <c r="D27" i="63" s="1"/>
  <c r="J18" i="63"/>
  <c r="K23" i="63"/>
  <c r="J26" i="63"/>
  <c r="K31" i="63"/>
  <c r="J34" i="63"/>
  <c r="K39" i="63"/>
  <c r="J42" i="63"/>
  <c r="K47" i="63"/>
  <c r="J50" i="63"/>
  <c r="J58" i="63"/>
  <c r="K63" i="63"/>
  <c r="J66" i="63"/>
  <c r="K72" i="63"/>
  <c r="J75" i="63"/>
  <c r="K80" i="63"/>
  <c r="J84" i="63"/>
  <c r="D18" i="63" s="1"/>
  <c r="J94" i="63"/>
  <c r="K99" i="63"/>
  <c r="J102" i="63"/>
  <c r="K110" i="63"/>
  <c r="J114" i="63"/>
  <c r="D24" i="63" s="1"/>
  <c r="K122" i="63"/>
  <c r="E27" i="63" s="1"/>
  <c r="I124" i="63"/>
  <c r="G135" i="164" s="1"/>
  <c r="J31" i="63"/>
  <c r="J47" i="63"/>
  <c r="K18" i="63"/>
  <c r="J21" i="63"/>
  <c r="K26" i="63"/>
  <c r="J29" i="63"/>
  <c r="K34" i="63"/>
  <c r="J37" i="63"/>
  <c r="K42" i="63"/>
  <c r="J45" i="63"/>
  <c r="K50" i="63"/>
  <c r="J53" i="63"/>
  <c r="K58" i="63"/>
  <c r="J61" i="63"/>
  <c r="K66" i="63"/>
  <c r="J69" i="63"/>
  <c r="K75" i="63"/>
  <c r="J78" i="63"/>
  <c r="K84" i="63"/>
  <c r="E18" i="63" s="1"/>
  <c r="J89" i="63"/>
  <c r="K94" i="63"/>
  <c r="J97" i="63"/>
  <c r="K102" i="63"/>
  <c r="J107" i="63"/>
  <c r="K114" i="63"/>
  <c r="E24" i="63" s="1"/>
  <c r="J119" i="63"/>
  <c r="J99" i="63"/>
  <c r="K120" i="59"/>
  <c r="K120" i="61"/>
  <c r="K89" i="62"/>
  <c r="J22" i="62"/>
  <c r="J119" i="62"/>
  <c r="J46" i="62"/>
  <c r="J54" i="62"/>
  <c r="J109" i="62"/>
  <c r="J71" i="62"/>
  <c r="J98" i="62"/>
  <c r="J30" i="62"/>
  <c r="J79" i="62"/>
  <c r="K104" i="62"/>
  <c r="E21" i="62" s="1"/>
  <c r="J61" i="62"/>
  <c r="J45" i="62"/>
  <c r="J69" i="62"/>
  <c r="J37" i="62"/>
  <c r="J97" i="62"/>
  <c r="J78" i="62"/>
  <c r="J90" i="62"/>
  <c r="K53" i="62"/>
  <c r="J62" i="62"/>
  <c r="K120" i="62"/>
  <c r="B29" i="62"/>
  <c r="C41" i="62"/>
  <c r="F149" i="164" s="1"/>
  <c r="J107" i="62"/>
  <c r="C44" i="62"/>
  <c r="F152" i="164" s="1"/>
  <c r="J21" i="62"/>
  <c r="K38" i="62"/>
  <c r="J29" i="62"/>
  <c r="C40" i="62"/>
  <c r="F148" i="164" s="1"/>
  <c r="C45" i="62"/>
  <c r="F153" i="164" s="1"/>
  <c r="K82" i="62"/>
  <c r="K68" i="62"/>
  <c r="J68" i="62"/>
  <c r="K74" i="62"/>
  <c r="K60" i="62"/>
  <c r="J60" i="62"/>
  <c r="J74" i="62"/>
  <c r="K44" i="62"/>
  <c r="J44" i="62"/>
  <c r="K77" i="62"/>
  <c r="J77" i="62"/>
  <c r="J118" i="62"/>
  <c r="K118" i="62"/>
  <c r="J82" i="62"/>
  <c r="K41" i="62"/>
  <c r="K112" i="62"/>
  <c r="K96" i="62"/>
  <c r="J96" i="62"/>
  <c r="J112" i="62"/>
  <c r="K33" i="62"/>
  <c r="K65" i="62"/>
  <c r="K101" i="62"/>
  <c r="K49" i="62"/>
  <c r="J20" i="62"/>
  <c r="K20" i="62"/>
  <c r="K52" i="62"/>
  <c r="J52" i="62"/>
  <c r="J65" i="62"/>
  <c r="J87" i="62"/>
  <c r="K87" i="62"/>
  <c r="J101" i="62"/>
  <c r="K17" i="62"/>
  <c r="H127" i="62"/>
  <c r="I125" i="62"/>
  <c r="F136" i="164" s="1"/>
  <c r="K36" i="62"/>
  <c r="J36" i="62"/>
  <c r="K106" i="62"/>
  <c r="E22" i="62" s="1"/>
  <c r="J106" i="62"/>
  <c r="I126" i="62"/>
  <c r="F137" i="164" s="1"/>
  <c r="K126" i="62"/>
  <c r="K28" i="62"/>
  <c r="J28" i="62"/>
  <c r="J41" i="62"/>
  <c r="K25" i="62"/>
  <c r="K57" i="62"/>
  <c r="K93" i="62"/>
  <c r="J23" i="62"/>
  <c r="J19" i="62"/>
  <c r="K24" i="62"/>
  <c r="J27" i="62"/>
  <c r="K32" i="62"/>
  <c r="J35" i="62"/>
  <c r="K40" i="62"/>
  <c r="J43" i="62"/>
  <c r="K48" i="62"/>
  <c r="J51" i="62"/>
  <c r="K56" i="62"/>
  <c r="J59" i="62"/>
  <c r="K64" i="62"/>
  <c r="J67" i="62"/>
  <c r="K73" i="62"/>
  <c r="J76" i="62"/>
  <c r="K81" i="62"/>
  <c r="J86" i="62"/>
  <c r="K92" i="62"/>
  <c r="J95" i="62"/>
  <c r="K100" i="62"/>
  <c r="J104" i="62"/>
  <c r="D21" i="62" s="1"/>
  <c r="K111" i="62"/>
  <c r="J116" i="62"/>
  <c r="D25" i="62" s="1"/>
  <c r="J99" i="62"/>
  <c r="J122" i="62"/>
  <c r="D27" i="62" s="1"/>
  <c r="J18" i="62"/>
  <c r="J26" i="62"/>
  <c r="K31" i="62"/>
  <c r="J34" i="62"/>
  <c r="K39" i="62"/>
  <c r="J42" i="62"/>
  <c r="K47" i="62"/>
  <c r="J50" i="62"/>
  <c r="K55" i="62"/>
  <c r="J58" i="62"/>
  <c r="K63" i="62"/>
  <c r="J66" i="62"/>
  <c r="K72" i="62"/>
  <c r="J75" i="62"/>
  <c r="K80" i="62"/>
  <c r="J84" i="62"/>
  <c r="D18" i="62" s="1"/>
  <c r="K91" i="62"/>
  <c r="J94" i="62"/>
  <c r="J102" i="62"/>
  <c r="K110" i="62"/>
  <c r="J114" i="62"/>
  <c r="D24" i="62" s="1"/>
  <c r="C42" i="62"/>
  <c r="F150" i="164" s="1"/>
  <c r="C46" i="62"/>
  <c r="F154" i="164" s="1"/>
  <c r="I124" i="62"/>
  <c r="F135" i="164" s="1"/>
  <c r="K18" i="62"/>
  <c r="K26" i="62"/>
  <c r="K34" i="62"/>
  <c r="K42" i="62"/>
  <c r="K50" i="62"/>
  <c r="K58" i="62"/>
  <c r="K66" i="62"/>
  <c r="K75" i="62"/>
  <c r="K84" i="62"/>
  <c r="E18" i="62" s="1"/>
  <c r="K94" i="62"/>
  <c r="K102" i="62"/>
  <c r="K114" i="62"/>
  <c r="E24" i="62" s="1"/>
  <c r="J46" i="61"/>
  <c r="K104" i="61"/>
  <c r="E21" i="61" s="1"/>
  <c r="K79" i="61"/>
  <c r="J120" i="61"/>
  <c r="J62" i="61"/>
  <c r="J98" i="61"/>
  <c r="K30" i="61"/>
  <c r="C41" i="61"/>
  <c r="E149" i="164" s="1"/>
  <c r="C44" i="61"/>
  <c r="E152" i="164" s="1"/>
  <c r="K22" i="61"/>
  <c r="J38" i="61"/>
  <c r="J54" i="61"/>
  <c r="J71" i="61"/>
  <c r="J90" i="61"/>
  <c r="J109" i="61"/>
  <c r="I124" i="61"/>
  <c r="E135" i="164" s="1"/>
  <c r="C40" i="61"/>
  <c r="E148" i="164" s="1"/>
  <c r="C45" i="61"/>
  <c r="E153" i="164" s="1"/>
  <c r="B29" i="61"/>
  <c r="K28" i="61"/>
  <c r="J28" i="61"/>
  <c r="K33" i="61"/>
  <c r="J44" i="61"/>
  <c r="K44" i="61"/>
  <c r="K49" i="61"/>
  <c r="K20" i="61"/>
  <c r="J20" i="61"/>
  <c r="K25" i="61"/>
  <c r="J49" i="61"/>
  <c r="J65" i="61"/>
  <c r="K65" i="61"/>
  <c r="J82" i="61"/>
  <c r="K82" i="61"/>
  <c r="K101" i="61"/>
  <c r="J101" i="61"/>
  <c r="I125" i="61"/>
  <c r="E136" i="164" s="1"/>
  <c r="J25" i="61"/>
  <c r="J36" i="61"/>
  <c r="K36" i="61"/>
  <c r="K41" i="61"/>
  <c r="I126" i="61"/>
  <c r="E137" i="164" s="1"/>
  <c r="K17" i="61"/>
  <c r="H127" i="61"/>
  <c r="J41" i="61"/>
  <c r="K52" i="61"/>
  <c r="J52" i="61"/>
  <c r="K57" i="61"/>
  <c r="J57" i="61"/>
  <c r="K74" i="61"/>
  <c r="J74" i="61"/>
  <c r="J93" i="61"/>
  <c r="K93" i="61"/>
  <c r="K112" i="61"/>
  <c r="J112" i="61"/>
  <c r="J87" i="61"/>
  <c r="J106" i="61"/>
  <c r="K126" i="61"/>
  <c r="J31" i="61"/>
  <c r="J39" i="61"/>
  <c r="J47" i="61"/>
  <c r="J110" i="61"/>
  <c r="J19" i="61"/>
  <c r="K24" i="61"/>
  <c r="J27" i="61"/>
  <c r="K32" i="61"/>
  <c r="J35" i="61"/>
  <c r="K40" i="61"/>
  <c r="J43" i="61"/>
  <c r="K48" i="61"/>
  <c r="J51" i="61"/>
  <c r="K56" i="61"/>
  <c r="J59" i="61"/>
  <c r="K64" i="61"/>
  <c r="J67" i="61"/>
  <c r="K73" i="61"/>
  <c r="J76" i="61"/>
  <c r="K81" i="61"/>
  <c r="J86" i="61"/>
  <c r="K92" i="61"/>
  <c r="J95" i="61"/>
  <c r="K100" i="61"/>
  <c r="J104" i="61"/>
  <c r="D21" i="61" s="1"/>
  <c r="K111" i="61"/>
  <c r="J116" i="61"/>
  <c r="D25" i="61" s="1"/>
  <c r="J77" i="61"/>
  <c r="J63" i="61"/>
  <c r="K68" i="61"/>
  <c r="J72" i="61"/>
  <c r="J80" i="61"/>
  <c r="J122" i="61"/>
  <c r="D27" i="61" s="1"/>
  <c r="J18" i="61"/>
  <c r="K23" i="61"/>
  <c r="J26" i="61"/>
  <c r="J34" i="61"/>
  <c r="J42" i="61"/>
  <c r="J50" i="61"/>
  <c r="K55" i="61"/>
  <c r="J58" i="61"/>
  <c r="J66" i="61"/>
  <c r="J75" i="61"/>
  <c r="J84" i="61"/>
  <c r="D18" i="61" s="1"/>
  <c r="K91" i="61"/>
  <c r="J94" i="61"/>
  <c r="K99" i="61"/>
  <c r="J102" i="61"/>
  <c r="K110" i="61"/>
  <c r="J114" i="61"/>
  <c r="D24" i="61" s="1"/>
  <c r="C42" i="61"/>
  <c r="E150" i="164" s="1"/>
  <c r="C46" i="61"/>
  <c r="E154" i="164" s="1"/>
  <c r="J60" i="61"/>
  <c r="J118" i="61"/>
  <c r="J99" i="61"/>
  <c r="K18" i="61"/>
  <c r="J21" i="61"/>
  <c r="K26" i="61"/>
  <c r="J29" i="61"/>
  <c r="K34" i="61"/>
  <c r="J37" i="61"/>
  <c r="K42" i="61"/>
  <c r="J45" i="61"/>
  <c r="K50" i="61"/>
  <c r="J53" i="61"/>
  <c r="K58" i="61"/>
  <c r="J61" i="61"/>
  <c r="K66" i="61"/>
  <c r="J69" i="61"/>
  <c r="K75" i="61"/>
  <c r="J78" i="61"/>
  <c r="K84" i="61"/>
  <c r="E18" i="61" s="1"/>
  <c r="J89" i="61"/>
  <c r="K94" i="61"/>
  <c r="J97" i="61"/>
  <c r="K102" i="61"/>
  <c r="J107" i="61"/>
  <c r="K114" i="61"/>
  <c r="E24" i="61" s="1"/>
  <c r="J119" i="61"/>
  <c r="J96" i="61"/>
  <c r="J29" i="60"/>
  <c r="J69" i="60"/>
  <c r="J52" i="60"/>
  <c r="J104" i="60"/>
  <c r="D21" i="60" s="1"/>
  <c r="C44" i="60"/>
  <c r="D152" i="164" s="1"/>
  <c r="J32" i="60"/>
  <c r="J100" i="60"/>
  <c r="C45" i="60"/>
  <c r="D153" i="164" s="1"/>
  <c r="J56" i="60"/>
  <c r="K48" i="60"/>
  <c r="J76" i="60"/>
  <c r="J51" i="60"/>
  <c r="K97" i="60"/>
  <c r="K126" i="60"/>
  <c r="K89" i="60"/>
  <c r="J96" i="60"/>
  <c r="K67" i="60"/>
  <c r="K44" i="60"/>
  <c r="K21" i="60"/>
  <c r="J28" i="60"/>
  <c r="K118" i="60"/>
  <c r="C40" i="60"/>
  <c r="D148" i="164" s="1"/>
  <c r="J37" i="60"/>
  <c r="J107" i="60"/>
  <c r="D22" i="60" s="1"/>
  <c r="K86" i="60"/>
  <c r="J95" i="60"/>
  <c r="K36" i="60"/>
  <c r="K40" i="60"/>
  <c r="K59" i="60"/>
  <c r="K78" i="60"/>
  <c r="K106" i="60"/>
  <c r="E22" i="60" s="1"/>
  <c r="K111" i="60"/>
  <c r="C41" i="60"/>
  <c r="D149" i="164" s="1"/>
  <c r="J19" i="60"/>
  <c r="J27" i="60"/>
  <c r="J119" i="60"/>
  <c r="J53" i="60"/>
  <c r="K68" i="60"/>
  <c r="J77" i="60"/>
  <c r="J20" i="60"/>
  <c r="J24" i="60"/>
  <c r="K35" i="60"/>
  <c r="J43" i="60"/>
  <c r="J61" i="60"/>
  <c r="K81" i="60"/>
  <c r="J87" i="60"/>
  <c r="J92" i="60"/>
  <c r="K104" i="60"/>
  <c r="E21" i="60" s="1"/>
  <c r="J116" i="60"/>
  <c r="D25" i="60" s="1"/>
  <c r="J60" i="60"/>
  <c r="J64" i="60"/>
  <c r="J73" i="60"/>
  <c r="J45" i="60"/>
  <c r="K30" i="60"/>
  <c r="J30" i="60"/>
  <c r="K98" i="60"/>
  <c r="J98" i="60"/>
  <c r="K62" i="60"/>
  <c r="J62" i="60"/>
  <c r="I124" i="60"/>
  <c r="D135" i="164" s="1"/>
  <c r="K71" i="60"/>
  <c r="J71" i="60"/>
  <c r="K109" i="60"/>
  <c r="J109" i="60"/>
  <c r="K54" i="60"/>
  <c r="J54" i="60"/>
  <c r="K79" i="60"/>
  <c r="J79" i="60"/>
  <c r="I125" i="60"/>
  <c r="D136" i="164" s="1"/>
  <c r="K125" i="60"/>
  <c r="K38" i="60"/>
  <c r="J38" i="60"/>
  <c r="K46" i="60"/>
  <c r="J46" i="60"/>
  <c r="K120" i="60"/>
  <c r="J120" i="60"/>
  <c r="K22" i="60"/>
  <c r="J22" i="60"/>
  <c r="K90" i="60"/>
  <c r="J90" i="60"/>
  <c r="I126" i="60"/>
  <c r="D137" i="164" s="1"/>
  <c r="B29" i="60"/>
  <c r="J17" i="60"/>
  <c r="J25" i="60"/>
  <c r="J33" i="60"/>
  <c r="J41" i="60"/>
  <c r="J49" i="60"/>
  <c r="J57" i="60"/>
  <c r="J65" i="60"/>
  <c r="J74" i="60"/>
  <c r="J82" i="60"/>
  <c r="J93" i="60"/>
  <c r="J101" i="60"/>
  <c r="J112" i="60"/>
  <c r="J47" i="60"/>
  <c r="J110" i="60"/>
  <c r="J122" i="60"/>
  <c r="D27" i="60" s="1"/>
  <c r="H127" i="60"/>
  <c r="J18" i="60"/>
  <c r="K23" i="60"/>
  <c r="J26" i="60"/>
  <c r="K31" i="60"/>
  <c r="J34" i="60"/>
  <c r="K39" i="60"/>
  <c r="J42" i="60"/>
  <c r="K47" i="60"/>
  <c r="J50" i="60"/>
  <c r="K55" i="60"/>
  <c r="J58" i="60"/>
  <c r="K63" i="60"/>
  <c r="J66" i="60"/>
  <c r="K72" i="60"/>
  <c r="J75" i="60"/>
  <c r="K80" i="60"/>
  <c r="J84" i="60"/>
  <c r="D18" i="60" s="1"/>
  <c r="K91" i="60"/>
  <c r="J94" i="60"/>
  <c r="K99" i="60"/>
  <c r="J102" i="60"/>
  <c r="K110" i="60"/>
  <c r="J114" i="60"/>
  <c r="D24" i="60" s="1"/>
  <c r="C42" i="60"/>
  <c r="D150" i="164" s="1"/>
  <c r="C46" i="60"/>
  <c r="D154" i="164" s="1"/>
  <c r="J80" i="60"/>
  <c r="K18" i="60"/>
  <c r="K26" i="60"/>
  <c r="K34" i="60"/>
  <c r="K42" i="60"/>
  <c r="K50" i="60"/>
  <c r="K58" i="60"/>
  <c r="K66" i="60"/>
  <c r="K75" i="60"/>
  <c r="K84" i="60"/>
  <c r="E18" i="60" s="1"/>
  <c r="K94" i="60"/>
  <c r="K102" i="60"/>
  <c r="K114" i="60"/>
  <c r="E24" i="60" s="1"/>
  <c r="K104" i="59"/>
  <c r="E21" i="59" s="1"/>
  <c r="K60" i="59"/>
  <c r="K46" i="59"/>
  <c r="J54" i="59"/>
  <c r="K79" i="59"/>
  <c r="K107" i="59"/>
  <c r="J106" i="59"/>
  <c r="J68" i="59"/>
  <c r="J36" i="59"/>
  <c r="J22" i="59"/>
  <c r="K28" i="59"/>
  <c r="J90" i="59"/>
  <c r="K96" i="59"/>
  <c r="B29" i="59"/>
  <c r="J120" i="59"/>
  <c r="K38" i="59"/>
  <c r="J109" i="59"/>
  <c r="K119" i="59"/>
  <c r="C41" i="59"/>
  <c r="C149" i="164" s="1"/>
  <c r="I126" i="59"/>
  <c r="C137" i="164" s="1"/>
  <c r="J20" i="59"/>
  <c r="K87" i="59"/>
  <c r="E19" i="59" s="1"/>
  <c r="J30" i="59"/>
  <c r="J44" i="59"/>
  <c r="J62" i="59"/>
  <c r="J77" i="59"/>
  <c r="J98" i="59"/>
  <c r="C44" i="59"/>
  <c r="C152" i="164" s="1"/>
  <c r="J52" i="59"/>
  <c r="J71" i="59"/>
  <c r="J118" i="59"/>
  <c r="I124" i="59"/>
  <c r="C135" i="164" s="1"/>
  <c r="K126" i="59"/>
  <c r="C40" i="59"/>
  <c r="C148" i="164" s="1"/>
  <c r="C45" i="59"/>
  <c r="C153" i="164" s="1"/>
  <c r="I125" i="59"/>
  <c r="C136" i="164" s="1"/>
  <c r="K17" i="59"/>
  <c r="K25" i="59"/>
  <c r="K33" i="59"/>
  <c r="K74" i="59"/>
  <c r="J31" i="59"/>
  <c r="J39" i="59"/>
  <c r="J19" i="59"/>
  <c r="K24" i="59"/>
  <c r="J27" i="59"/>
  <c r="K32" i="59"/>
  <c r="J35" i="59"/>
  <c r="K40" i="59"/>
  <c r="J43" i="59"/>
  <c r="K48" i="59"/>
  <c r="J51" i="59"/>
  <c r="K56" i="59"/>
  <c r="J59" i="59"/>
  <c r="K64" i="59"/>
  <c r="J67" i="59"/>
  <c r="K73" i="59"/>
  <c r="J76" i="59"/>
  <c r="K81" i="59"/>
  <c r="J86" i="59"/>
  <c r="K92" i="59"/>
  <c r="J95" i="59"/>
  <c r="K100" i="59"/>
  <c r="J104" i="59"/>
  <c r="D21" i="59" s="1"/>
  <c r="K111" i="59"/>
  <c r="J116" i="59"/>
  <c r="D25" i="59" s="1"/>
  <c r="J17" i="59"/>
  <c r="J25" i="59"/>
  <c r="J33" i="59"/>
  <c r="J41" i="59"/>
  <c r="J49" i="59"/>
  <c r="J57" i="59"/>
  <c r="J65" i="59"/>
  <c r="J74" i="59"/>
  <c r="J82" i="59"/>
  <c r="J93" i="59"/>
  <c r="J101" i="59"/>
  <c r="J112" i="59"/>
  <c r="K57" i="59"/>
  <c r="K112" i="59"/>
  <c r="J72" i="59"/>
  <c r="J80" i="59"/>
  <c r="J91" i="59"/>
  <c r="H127" i="59"/>
  <c r="J18" i="59"/>
  <c r="K23" i="59"/>
  <c r="J26" i="59"/>
  <c r="K31" i="59"/>
  <c r="J34" i="59"/>
  <c r="K39" i="59"/>
  <c r="J42" i="59"/>
  <c r="K47" i="59"/>
  <c r="J50" i="59"/>
  <c r="K55" i="59"/>
  <c r="J58" i="59"/>
  <c r="K63" i="59"/>
  <c r="J66" i="59"/>
  <c r="K72" i="59"/>
  <c r="J75" i="59"/>
  <c r="K80" i="59"/>
  <c r="J84" i="59"/>
  <c r="D18" i="59" s="1"/>
  <c r="J94" i="59"/>
  <c r="K99" i="59"/>
  <c r="J102" i="59"/>
  <c r="K110" i="59"/>
  <c r="J114" i="59"/>
  <c r="D24" i="59" s="1"/>
  <c r="K122" i="59"/>
  <c r="E27" i="59" s="1"/>
  <c r="C42" i="59"/>
  <c r="C150" i="164" s="1"/>
  <c r="C46" i="59"/>
  <c r="C154" i="164" s="1"/>
  <c r="K41" i="59"/>
  <c r="K65" i="59"/>
  <c r="K101" i="59"/>
  <c r="J23" i="59"/>
  <c r="J47" i="59"/>
  <c r="J55" i="59"/>
  <c r="J63" i="59"/>
  <c r="K18" i="59"/>
  <c r="J21" i="59"/>
  <c r="K26" i="59"/>
  <c r="J29" i="59"/>
  <c r="K34" i="59"/>
  <c r="J37" i="59"/>
  <c r="K42" i="59"/>
  <c r="J45" i="59"/>
  <c r="K50" i="59"/>
  <c r="J53" i="59"/>
  <c r="K58" i="59"/>
  <c r="J61" i="59"/>
  <c r="K66" i="59"/>
  <c r="J69" i="59"/>
  <c r="K75" i="59"/>
  <c r="J78" i="59"/>
  <c r="K84" i="59"/>
  <c r="E18" i="59" s="1"/>
  <c r="J89" i="59"/>
  <c r="K94" i="59"/>
  <c r="J97" i="59"/>
  <c r="K102" i="59"/>
  <c r="K114" i="59"/>
  <c r="E24" i="59" s="1"/>
  <c r="J122" i="59"/>
  <c r="D27" i="59" s="1"/>
  <c r="K120" i="58"/>
  <c r="K104" i="58"/>
  <c r="E21" i="58" s="1"/>
  <c r="J78" i="58"/>
  <c r="K37" i="58"/>
  <c r="J119" i="58"/>
  <c r="J45" i="58"/>
  <c r="J46" i="58"/>
  <c r="K79" i="58"/>
  <c r="J107" i="58"/>
  <c r="J120" i="58"/>
  <c r="J69" i="58"/>
  <c r="J61" i="58"/>
  <c r="J97" i="58"/>
  <c r="K29" i="58"/>
  <c r="J38" i="58"/>
  <c r="J71" i="58"/>
  <c r="K30" i="58"/>
  <c r="K22" i="58"/>
  <c r="K54" i="58"/>
  <c r="K90" i="58"/>
  <c r="B29" i="58"/>
  <c r="C41" i="58"/>
  <c r="B149" i="164" s="1"/>
  <c r="J53" i="58"/>
  <c r="K109" i="58"/>
  <c r="C44" i="58"/>
  <c r="B152" i="164" s="1"/>
  <c r="J89" i="58"/>
  <c r="K21" i="58"/>
  <c r="J62" i="58"/>
  <c r="J98" i="58"/>
  <c r="C40" i="58"/>
  <c r="B148" i="164" s="1"/>
  <c r="C45" i="58"/>
  <c r="B153" i="164" s="1"/>
  <c r="J101" i="58"/>
  <c r="K101" i="58"/>
  <c r="J93" i="58"/>
  <c r="K93" i="58"/>
  <c r="J17" i="58"/>
  <c r="K17" i="58"/>
  <c r="H127" i="58"/>
  <c r="K74" i="58"/>
  <c r="J74" i="58"/>
  <c r="I126" i="58"/>
  <c r="B137" i="164" s="1"/>
  <c r="J33" i="58"/>
  <c r="K33" i="58"/>
  <c r="J25" i="58"/>
  <c r="K25" i="58"/>
  <c r="K49" i="58"/>
  <c r="J49" i="58"/>
  <c r="K82" i="58"/>
  <c r="J82" i="58"/>
  <c r="I125" i="58"/>
  <c r="B136" i="164" s="1"/>
  <c r="K57" i="58"/>
  <c r="J57" i="58"/>
  <c r="K65" i="58"/>
  <c r="J65" i="58"/>
  <c r="J41" i="58"/>
  <c r="K41" i="58"/>
  <c r="K112" i="58"/>
  <c r="J112" i="58"/>
  <c r="J68" i="58"/>
  <c r="J40" i="58"/>
  <c r="J48" i="58"/>
  <c r="J64" i="58"/>
  <c r="J81" i="58"/>
  <c r="J19" i="58"/>
  <c r="K24" i="58"/>
  <c r="J27" i="58"/>
  <c r="K32" i="58"/>
  <c r="J35" i="58"/>
  <c r="K40" i="58"/>
  <c r="J43" i="58"/>
  <c r="K48" i="58"/>
  <c r="J51" i="58"/>
  <c r="K56" i="58"/>
  <c r="J59" i="58"/>
  <c r="K64" i="58"/>
  <c r="J67" i="58"/>
  <c r="K73" i="58"/>
  <c r="J76" i="58"/>
  <c r="K81" i="58"/>
  <c r="J86" i="58"/>
  <c r="D19" i="58" s="1"/>
  <c r="K92" i="58"/>
  <c r="J95" i="58"/>
  <c r="K100" i="58"/>
  <c r="J104" i="58"/>
  <c r="D21" i="58" s="1"/>
  <c r="K111" i="58"/>
  <c r="J116" i="58"/>
  <c r="D25" i="58" s="1"/>
  <c r="J106" i="58"/>
  <c r="J118" i="58"/>
  <c r="K52" i="58"/>
  <c r="J55" i="58"/>
  <c r="K60" i="58"/>
  <c r="K77" i="58"/>
  <c r="J80" i="58"/>
  <c r="K87" i="58"/>
  <c r="J110" i="58"/>
  <c r="J122" i="58"/>
  <c r="D27" i="58" s="1"/>
  <c r="J96" i="58"/>
  <c r="K20" i="58"/>
  <c r="J23" i="58"/>
  <c r="K28" i="58"/>
  <c r="J31" i="58"/>
  <c r="K36" i="58"/>
  <c r="J39" i="58"/>
  <c r="K44" i="58"/>
  <c r="J47" i="58"/>
  <c r="J63" i="58"/>
  <c r="J72" i="58"/>
  <c r="J91" i="58"/>
  <c r="J99" i="58"/>
  <c r="J18" i="58"/>
  <c r="J26" i="58"/>
  <c r="J34" i="58"/>
  <c r="J42" i="58"/>
  <c r="J50" i="58"/>
  <c r="J58" i="58"/>
  <c r="J66" i="58"/>
  <c r="J75" i="58"/>
  <c r="J84" i="58"/>
  <c r="D18" i="58" s="1"/>
  <c r="J94" i="58"/>
  <c r="J102" i="58"/>
  <c r="J114" i="58"/>
  <c r="D24" i="58" s="1"/>
  <c r="C42" i="58"/>
  <c r="B150" i="164" s="1"/>
  <c r="C46" i="58"/>
  <c r="B154" i="164" s="1"/>
  <c r="I124" i="58"/>
  <c r="B135" i="164" s="1"/>
  <c r="K126" i="58"/>
  <c r="BD282" i="164" l="1"/>
  <c r="BC192" i="164"/>
  <c r="BD174" i="164"/>
  <c r="D19" i="78"/>
  <c r="AM303" i="164"/>
  <c r="AT170" i="164"/>
  <c r="BC174" i="164"/>
  <c r="BG174" i="164" s="1"/>
  <c r="D19" i="90"/>
  <c r="BE226" i="164"/>
  <c r="BF226" i="164" s="1"/>
  <c r="BC205" i="164"/>
  <c r="BC217" i="164"/>
  <c r="BD203" i="164"/>
  <c r="BC197" i="164"/>
  <c r="BH197" i="164" s="1"/>
  <c r="D19" i="74"/>
  <c r="D22" i="97"/>
  <c r="BE181" i="164"/>
  <c r="BF181" i="164" s="1"/>
  <c r="BC266" i="164"/>
  <c r="BC195" i="164"/>
  <c r="E22" i="89"/>
  <c r="D22" i="107"/>
  <c r="AY303" i="164"/>
  <c r="AY302" i="164" s="1"/>
  <c r="I317" i="164"/>
  <c r="BH283" i="164"/>
  <c r="E19" i="87"/>
  <c r="BE199" i="164"/>
  <c r="BF199" i="164" s="1"/>
  <c r="BC209" i="164"/>
  <c r="BE243" i="164"/>
  <c r="BF243" i="164" s="1"/>
  <c r="BE264" i="164"/>
  <c r="BF264" i="164" s="1"/>
  <c r="D26" i="74"/>
  <c r="D22" i="79"/>
  <c r="E19" i="85"/>
  <c r="E22" i="105"/>
  <c r="AF303" i="164"/>
  <c r="AF170" i="164"/>
  <c r="BC267" i="164"/>
  <c r="BH267" i="164" s="1"/>
  <c r="E19" i="99"/>
  <c r="E19" i="75"/>
  <c r="BE277" i="164"/>
  <c r="BF277" i="164" s="1"/>
  <c r="BE151" i="164"/>
  <c r="BF151" i="164" s="1"/>
  <c r="BD279" i="164"/>
  <c r="E22" i="67"/>
  <c r="E22" i="63"/>
  <c r="BD250" i="164"/>
  <c r="BD237" i="164"/>
  <c r="BE194" i="164"/>
  <c r="BF194" i="164" s="1"/>
  <c r="E22" i="66"/>
  <c r="D19" i="68"/>
  <c r="E19" i="89"/>
  <c r="W303" i="164"/>
  <c r="E22" i="90"/>
  <c r="BD219" i="164"/>
  <c r="BD261" i="164"/>
  <c r="BE238" i="164"/>
  <c r="BF238" i="164" s="1"/>
  <c r="BE183" i="164"/>
  <c r="BF183" i="164" s="1"/>
  <c r="BC233" i="164"/>
  <c r="BH233" i="164" s="1"/>
  <c r="BC256" i="164"/>
  <c r="BG256" i="164" s="1"/>
  <c r="BC273" i="164"/>
  <c r="BH273" i="164" s="1"/>
  <c r="BH272" i="164" s="1"/>
  <c r="BH166" i="164" s="1"/>
  <c r="BE190" i="164"/>
  <c r="BF190" i="164" s="1"/>
  <c r="BD269" i="164"/>
  <c r="BC198" i="164"/>
  <c r="BH198" i="164" s="1"/>
  <c r="E26" i="79"/>
  <c r="BE269" i="164"/>
  <c r="BF269" i="164" s="1"/>
  <c r="BD189" i="164"/>
  <c r="BC211" i="164"/>
  <c r="BH211" i="164" s="1"/>
  <c r="D19" i="101"/>
  <c r="BC199" i="164"/>
  <c r="BD181" i="164"/>
  <c r="BE249" i="164"/>
  <c r="BF249" i="164" s="1"/>
  <c r="E19" i="97"/>
  <c r="BE281" i="164"/>
  <c r="BF281" i="164" s="1"/>
  <c r="BD229" i="164"/>
  <c r="BE230" i="164"/>
  <c r="BF230" i="164" s="1"/>
  <c r="E19" i="58"/>
  <c r="BD149" i="164"/>
  <c r="E22" i="71"/>
  <c r="D26" i="80"/>
  <c r="D22" i="88"/>
  <c r="E22" i="91"/>
  <c r="E19" i="107"/>
  <c r="BE237" i="164"/>
  <c r="BF237" i="164" s="1"/>
  <c r="AB170" i="164"/>
  <c r="AT303" i="164"/>
  <c r="AS303" i="164"/>
  <c r="AB303" i="164"/>
  <c r="BE217" i="164"/>
  <c r="BF217" i="164" s="1"/>
  <c r="BC248" i="164"/>
  <c r="BE205" i="164"/>
  <c r="BF205" i="164" s="1"/>
  <c r="BD255" i="164"/>
  <c r="BD232" i="164"/>
  <c r="BC281" i="164"/>
  <c r="BD238" i="164"/>
  <c r="BD277" i="164"/>
  <c r="BD175" i="164"/>
  <c r="BE207" i="164"/>
  <c r="BF207" i="164" s="1"/>
  <c r="BD185" i="164"/>
  <c r="E22" i="99"/>
  <c r="BC244" i="164"/>
  <c r="BH244" i="164" s="1"/>
  <c r="BD251" i="164"/>
  <c r="BD153" i="164"/>
  <c r="BC210" i="164"/>
  <c r="BG210" i="164" s="1"/>
  <c r="BC196" i="164"/>
  <c r="BE188" i="164"/>
  <c r="BF188" i="164" s="1"/>
  <c r="O303" i="164"/>
  <c r="BE229" i="164"/>
  <c r="BF229" i="164" s="1"/>
  <c r="BE231" i="164"/>
  <c r="BF231" i="164" s="1"/>
  <c r="BC191" i="164"/>
  <c r="BE204" i="164"/>
  <c r="BF204" i="164" s="1"/>
  <c r="E19" i="64"/>
  <c r="J303" i="164"/>
  <c r="BE209" i="164"/>
  <c r="BF209" i="164" s="1"/>
  <c r="BD180" i="164"/>
  <c r="BE221" i="164"/>
  <c r="BF221" i="164" s="1"/>
  <c r="BD263" i="164"/>
  <c r="BD224" i="164"/>
  <c r="E19" i="70"/>
  <c r="D22" i="104"/>
  <c r="BC190" i="164"/>
  <c r="BH190" i="164" s="1"/>
  <c r="BC214" i="164"/>
  <c r="BH214" i="164" s="1"/>
  <c r="BE259" i="164"/>
  <c r="BF259" i="164" s="1"/>
  <c r="BD234" i="164"/>
  <c r="BD136" i="164"/>
  <c r="AY313" i="164"/>
  <c r="AZ317" i="164"/>
  <c r="AC170" i="164"/>
  <c r="AP170" i="164"/>
  <c r="AO317" i="164"/>
  <c r="BD266" i="164"/>
  <c r="BE228" i="164"/>
  <c r="BF228" i="164" s="1"/>
  <c r="BE195" i="164"/>
  <c r="BF195" i="164" s="1"/>
  <c r="BC275" i="164"/>
  <c r="BC201" i="164"/>
  <c r="BG201" i="164" s="1"/>
  <c r="BC181" i="164"/>
  <c r="BH181" i="164" s="1"/>
  <c r="BE239" i="164"/>
  <c r="BF239" i="164" s="1"/>
  <c r="BC236" i="164"/>
  <c r="BG236" i="164" s="1"/>
  <c r="BE258" i="164"/>
  <c r="BF258" i="164" s="1"/>
  <c r="BE178" i="164"/>
  <c r="BF178" i="164" s="1"/>
  <c r="BD187" i="164"/>
  <c r="BD192" i="164"/>
  <c r="J317" i="164"/>
  <c r="BE186" i="164"/>
  <c r="BF186" i="164" s="1"/>
  <c r="BD200" i="164"/>
  <c r="BE267" i="164"/>
  <c r="BF267" i="164" s="1"/>
  <c r="BD252" i="164"/>
  <c r="BD233" i="164"/>
  <c r="BD150" i="164"/>
  <c r="E26" i="61"/>
  <c r="BD206" i="164"/>
  <c r="BD177" i="164"/>
  <c r="BD193" i="164"/>
  <c r="BE222" i="164"/>
  <c r="BF222" i="164" s="1"/>
  <c r="BD151" i="164"/>
  <c r="BC219" i="164"/>
  <c r="BH219" i="164" s="1"/>
  <c r="BD190" i="164"/>
  <c r="BE150" i="164"/>
  <c r="BF150" i="164" s="1"/>
  <c r="E22" i="93"/>
  <c r="E19" i="96"/>
  <c r="D19" i="106"/>
  <c r="D26" i="108"/>
  <c r="BC178" i="164"/>
  <c r="AY327" i="164"/>
  <c r="AY316" i="164" s="1"/>
  <c r="BE203" i="164"/>
  <c r="BF203" i="164" s="1"/>
  <c r="BC261" i="164"/>
  <c r="BE223" i="164"/>
  <c r="BF223" i="164" s="1"/>
  <c r="Y303" i="164"/>
  <c r="BC277" i="164"/>
  <c r="BG277" i="164" s="1"/>
  <c r="BD281" i="164"/>
  <c r="BC238" i="164"/>
  <c r="BG238" i="164" s="1"/>
  <c r="E22" i="102"/>
  <c r="D19" i="91"/>
  <c r="E26" i="71"/>
  <c r="BE268" i="164"/>
  <c r="BF268" i="164" s="1"/>
  <c r="BD197" i="164"/>
  <c r="BC271" i="164"/>
  <c r="BG271" i="164" s="1"/>
  <c r="BG270" i="164" s="1"/>
  <c r="BG165" i="164" s="1"/>
  <c r="BD208" i="164"/>
  <c r="BE182" i="164"/>
  <c r="BF182" i="164" s="1"/>
  <c r="BC243" i="164"/>
  <c r="BG243" i="164" s="1"/>
  <c r="BD212" i="164"/>
  <c r="BC246" i="164"/>
  <c r="BG246" i="164" s="1"/>
  <c r="E19" i="104"/>
  <c r="BE279" i="164"/>
  <c r="BF279" i="164" s="1"/>
  <c r="BE218" i="164"/>
  <c r="BF218" i="164" s="1"/>
  <c r="BE247" i="164"/>
  <c r="BF247" i="164" s="1"/>
  <c r="BE255" i="164"/>
  <c r="BF255" i="164" s="1"/>
  <c r="BE219" i="164"/>
  <c r="BF219" i="164" s="1"/>
  <c r="AD303" i="164"/>
  <c r="U317" i="164"/>
  <c r="BE244" i="164"/>
  <c r="BF244" i="164" s="1"/>
  <c r="BD257" i="164"/>
  <c r="BE179" i="164"/>
  <c r="BF179" i="164" s="1"/>
  <c r="AD317" i="164"/>
  <c r="AZ303" i="164"/>
  <c r="BD213" i="164"/>
  <c r="BD258" i="164"/>
  <c r="BC215" i="164"/>
  <c r="BD137" i="164"/>
  <c r="E19" i="60"/>
  <c r="E19" i="62"/>
  <c r="D22" i="76"/>
  <c r="E19" i="78"/>
  <c r="E22" i="79"/>
  <c r="D26" i="91"/>
  <c r="E26" i="92"/>
  <c r="E26" i="106"/>
  <c r="AS317" i="164"/>
  <c r="BE261" i="164"/>
  <c r="BF261" i="164" s="1"/>
  <c r="BC207" i="164"/>
  <c r="BG207" i="164" s="1"/>
  <c r="BD236" i="164"/>
  <c r="BE215" i="164"/>
  <c r="BF215" i="164" s="1"/>
  <c r="E22" i="84"/>
  <c r="E22" i="80"/>
  <c r="BD220" i="164"/>
  <c r="BC282" i="164"/>
  <c r="BH282" i="164" s="1"/>
  <c r="BH238" i="164"/>
  <c r="BG214" i="164"/>
  <c r="BH207" i="164"/>
  <c r="C28" i="67"/>
  <c r="K23" i="164" s="1"/>
  <c r="K8" i="164"/>
  <c r="C28" i="73"/>
  <c r="Q23" i="164" s="1"/>
  <c r="Q8" i="164"/>
  <c r="BD217" i="164"/>
  <c r="BD216" i="164"/>
  <c r="I101" i="58"/>
  <c r="B112" i="164" s="1"/>
  <c r="B9" i="164"/>
  <c r="I48" i="61"/>
  <c r="E59" i="164" s="1"/>
  <c r="E9" i="164"/>
  <c r="C28" i="66"/>
  <c r="J23" i="164" s="1"/>
  <c r="J8" i="164"/>
  <c r="I65" i="76"/>
  <c r="T76" i="164" s="1"/>
  <c r="T9" i="164"/>
  <c r="C28" i="85"/>
  <c r="AC23" i="164" s="1"/>
  <c r="AC8" i="164"/>
  <c r="C28" i="103"/>
  <c r="AU23" i="164" s="1"/>
  <c r="AU8" i="164"/>
  <c r="I75" i="106"/>
  <c r="AX86" i="164" s="1"/>
  <c r="AX9" i="164"/>
  <c r="BC255" i="164"/>
  <c r="BE257" i="164"/>
  <c r="BF257" i="164" s="1"/>
  <c r="BE241" i="164"/>
  <c r="BF241" i="164" s="1"/>
  <c r="BE148" i="164"/>
  <c r="BF148" i="164" s="1"/>
  <c r="E26" i="67"/>
  <c r="E19" i="76"/>
  <c r="I99" i="78"/>
  <c r="V110" i="164" s="1"/>
  <c r="V9" i="164"/>
  <c r="C28" i="100"/>
  <c r="AR23" i="164" s="1"/>
  <c r="AR8" i="164"/>
  <c r="E22" i="108"/>
  <c r="BC247" i="164"/>
  <c r="BG247" i="164" s="1"/>
  <c r="BD207" i="164"/>
  <c r="BD205" i="164"/>
  <c r="BC200" i="164"/>
  <c r="BH200" i="164" s="1"/>
  <c r="D170" i="164"/>
  <c r="BC276" i="164"/>
  <c r="BH276" i="164" s="1"/>
  <c r="BE193" i="164"/>
  <c r="BF193" i="164" s="1"/>
  <c r="BD176" i="164"/>
  <c r="BC185" i="164"/>
  <c r="C19" i="65"/>
  <c r="I14" i="164" s="1"/>
  <c r="I9" i="164"/>
  <c r="D23" i="69"/>
  <c r="I17" i="72"/>
  <c r="P28" i="164" s="1"/>
  <c r="P9" i="164"/>
  <c r="C28" i="78"/>
  <c r="V23" i="164" s="1"/>
  <c r="V8" i="164"/>
  <c r="C28" i="82"/>
  <c r="Z23" i="164" s="1"/>
  <c r="Z8" i="164"/>
  <c r="C28" i="96"/>
  <c r="AN23" i="164" s="1"/>
  <c r="AN8" i="164"/>
  <c r="BD179" i="164"/>
  <c r="BE196" i="164"/>
  <c r="BF196" i="164" s="1"/>
  <c r="BE189" i="164"/>
  <c r="BF189" i="164" s="1"/>
  <c r="L303" i="164"/>
  <c r="AN170" i="164"/>
  <c r="BD186" i="164"/>
  <c r="BD273" i="164"/>
  <c r="BE137" i="164"/>
  <c r="BF137" i="164" s="1"/>
  <c r="BD152" i="164"/>
  <c r="E26" i="58"/>
  <c r="C38" i="59"/>
  <c r="C146" i="164" s="1"/>
  <c r="C9" i="164"/>
  <c r="D19" i="59"/>
  <c r="BE153" i="164"/>
  <c r="BF153" i="164" s="1"/>
  <c r="C28" i="68"/>
  <c r="L23" i="164" s="1"/>
  <c r="L8" i="164"/>
  <c r="D23" i="70"/>
  <c r="E22" i="70"/>
  <c r="C28" i="70"/>
  <c r="N23" i="164" s="1"/>
  <c r="N8" i="164"/>
  <c r="C28" i="71"/>
  <c r="O23" i="164" s="1"/>
  <c r="O8" i="164"/>
  <c r="D22" i="72"/>
  <c r="E19" i="82"/>
  <c r="I112" i="82"/>
  <c r="Z123" i="164" s="1"/>
  <c r="Z9" i="164"/>
  <c r="C37" i="83"/>
  <c r="AA145" i="164" s="1"/>
  <c r="AA9" i="164"/>
  <c r="I116" i="84"/>
  <c r="AB127" i="164" s="1"/>
  <c r="AB9" i="164"/>
  <c r="C28" i="87"/>
  <c r="AE23" i="164" s="1"/>
  <c r="AE8" i="164"/>
  <c r="E22" i="88"/>
  <c r="D19" i="89"/>
  <c r="I55" i="92"/>
  <c r="AJ66" i="164" s="1"/>
  <c r="AJ9" i="164"/>
  <c r="C28" i="93"/>
  <c r="AK23" i="164" s="1"/>
  <c r="AK8" i="164"/>
  <c r="D19" i="94"/>
  <c r="C28" i="98"/>
  <c r="AP23" i="164" s="1"/>
  <c r="AP8" i="164"/>
  <c r="I17" i="101"/>
  <c r="AS28" i="164" s="1"/>
  <c r="AS9" i="164"/>
  <c r="E26" i="101"/>
  <c r="C28" i="107"/>
  <c r="AY23" i="164" s="1"/>
  <c r="AY8" i="164"/>
  <c r="E22" i="109"/>
  <c r="BE276" i="164"/>
  <c r="BF276" i="164" s="1"/>
  <c r="BD228" i="164"/>
  <c r="BD195" i="164"/>
  <c r="BC203" i="164"/>
  <c r="BH203" i="164" s="1"/>
  <c r="BE248" i="164"/>
  <c r="BF248" i="164" s="1"/>
  <c r="BE212" i="164"/>
  <c r="BF212" i="164" s="1"/>
  <c r="BE180" i="164"/>
  <c r="BF180" i="164" s="1"/>
  <c r="BD231" i="164"/>
  <c r="BD182" i="164"/>
  <c r="G317" i="164"/>
  <c r="BC234" i="164"/>
  <c r="N303" i="164"/>
  <c r="BC193" i="164"/>
  <c r="U303" i="164"/>
  <c r="BD239" i="164"/>
  <c r="BE282" i="164"/>
  <c r="BF282" i="164" s="1"/>
  <c r="BD241" i="164"/>
  <c r="K317" i="164"/>
  <c r="X317" i="164"/>
  <c r="BD221" i="164"/>
  <c r="BD230" i="164"/>
  <c r="AP317" i="164"/>
  <c r="R170" i="164"/>
  <c r="BD199" i="164"/>
  <c r="AO303" i="164"/>
  <c r="I170" i="164"/>
  <c r="BD222" i="164"/>
  <c r="BC182" i="164"/>
  <c r="BH182" i="164" s="1"/>
  <c r="H317" i="164"/>
  <c r="BE208" i="164"/>
  <c r="BF208" i="164" s="1"/>
  <c r="BE176" i="164"/>
  <c r="BF176" i="164" s="1"/>
  <c r="BD264" i="164"/>
  <c r="AH317" i="164"/>
  <c r="AH303" i="164"/>
  <c r="Q170" i="164"/>
  <c r="BC241" i="164"/>
  <c r="BD218" i="164"/>
  <c r="BC180" i="164"/>
  <c r="BC183" i="164"/>
  <c r="BC252" i="164"/>
  <c r="BC184" i="164"/>
  <c r="BC257" i="164"/>
  <c r="BE263" i="164"/>
  <c r="BF263" i="164" s="1"/>
  <c r="BC175" i="164"/>
  <c r="BE224" i="164"/>
  <c r="BF224" i="164" s="1"/>
  <c r="BC229" i="164"/>
  <c r="C28" i="60"/>
  <c r="D23" i="164" s="1"/>
  <c r="D8" i="164"/>
  <c r="C28" i="90"/>
  <c r="AH23" i="164" s="1"/>
  <c r="AH8" i="164"/>
  <c r="I109" i="94"/>
  <c r="AL120" i="164" s="1"/>
  <c r="AL9" i="164"/>
  <c r="I32" i="95"/>
  <c r="AM43" i="164" s="1"/>
  <c r="AM9" i="164"/>
  <c r="I51" i="109"/>
  <c r="BA62" i="164" s="1"/>
  <c r="BA9" i="164"/>
  <c r="AG303" i="164"/>
  <c r="AG317" i="164"/>
  <c r="BC225" i="164"/>
  <c r="I80" i="63"/>
  <c r="G91" i="164" s="1"/>
  <c r="G9" i="164"/>
  <c r="C28" i="83"/>
  <c r="AA23" i="164" s="1"/>
  <c r="AA8" i="164"/>
  <c r="M317" i="164"/>
  <c r="BE216" i="164"/>
  <c r="BF216" i="164" s="1"/>
  <c r="BC249" i="164"/>
  <c r="BE192" i="164"/>
  <c r="BF192" i="164" s="1"/>
  <c r="BE149" i="164"/>
  <c r="BF149" i="164" s="1"/>
  <c r="C35" i="110"/>
  <c r="BB143" i="164" s="1"/>
  <c r="BB9" i="164"/>
  <c r="BD196" i="164"/>
  <c r="BD268" i="164"/>
  <c r="BE271" i="164"/>
  <c r="BF271" i="164" s="1"/>
  <c r="BD135" i="164"/>
  <c r="BE135" i="164"/>
  <c r="BF135" i="164" s="1"/>
  <c r="C22" i="67"/>
  <c r="K17" i="164" s="1"/>
  <c r="K9" i="164"/>
  <c r="C21" i="69"/>
  <c r="M16" i="164" s="1"/>
  <c r="M9" i="164"/>
  <c r="I93" i="74"/>
  <c r="R104" i="164" s="1"/>
  <c r="R9" i="164"/>
  <c r="C28" i="76"/>
  <c r="T23" i="164" s="1"/>
  <c r="T8" i="164"/>
  <c r="D22" i="94"/>
  <c r="C28" i="105"/>
  <c r="AW23" i="164" s="1"/>
  <c r="AW8" i="164"/>
  <c r="BC263" i="164"/>
  <c r="BG263" i="164" s="1"/>
  <c r="AR170" i="164"/>
  <c r="BD271" i="164"/>
  <c r="BD157" i="164"/>
  <c r="BC224" i="164"/>
  <c r="BG224" i="164" s="1"/>
  <c r="Y170" i="164"/>
  <c r="BC258" i="164"/>
  <c r="BD154" i="164"/>
  <c r="BE154" i="164"/>
  <c r="BF154" i="164" s="1"/>
  <c r="C28" i="59"/>
  <c r="C23" i="164" s="1"/>
  <c r="C8" i="164"/>
  <c r="E22" i="59"/>
  <c r="D19" i="60"/>
  <c r="C28" i="64"/>
  <c r="H23" i="164" s="1"/>
  <c r="H8" i="164"/>
  <c r="C28" i="65"/>
  <c r="I23" i="164" s="1"/>
  <c r="I8" i="164"/>
  <c r="D19" i="65"/>
  <c r="I27" i="66"/>
  <c r="J38" i="164" s="1"/>
  <c r="J9" i="164"/>
  <c r="C28" i="69"/>
  <c r="M23" i="164" s="1"/>
  <c r="M8" i="164"/>
  <c r="C28" i="74"/>
  <c r="R23" i="164" s="1"/>
  <c r="R8" i="164"/>
  <c r="C18" i="75"/>
  <c r="S13" i="164" s="1"/>
  <c r="S9" i="164"/>
  <c r="E19" i="79"/>
  <c r="I26" i="79"/>
  <c r="W37" i="164" s="1"/>
  <c r="W9" i="164"/>
  <c r="D22" i="81"/>
  <c r="C28" i="81"/>
  <c r="Y23" i="164" s="1"/>
  <c r="Y8" i="164"/>
  <c r="D22" i="93"/>
  <c r="I56" i="93"/>
  <c r="AK67" i="164" s="1"/>
  <c r="AK9" i="164"/>
  <c r="I19" i="96"/>
  <c r="AN30" i="164" s="1"/>
  <c r="AN9" i="164"/>
  <c r="C28" i="99"/>
  <c r="AQ23" i="164" s="1"/>
  <c r="AQ8" i="164"/>
  <c r="I32" i="100"/>
  <c r="AR43" i="164" s="1"/>
  <c r="AR9" i="164"/>
  <c r="D23" i="105"/>
  <c r="E22" i="106"/>
  <c r="C28" i="109"/>
  <c r="BA23" i="164" s="1"/>
  <c r="BA8" i="164"/>
  <c r="BE246" i="164"/>
  <c r="BF246" i="164" s="1"/>
  <c r="BE210" i="164"/>
  <c r="BF210" i="164" s="1"/>
  <c r="BC228" i="164"/>
  <c r="BH228" i="164" s="1"/>
  <c r="BD256" i="164"/>
  <c r="BD188" i="164"/>
  <c r="BE213" i="164"/>
  <c r="BF213" i="164" s="1"/>
  <c r="BB303" i="164"/>
  <c r="V303" i="164"/>
  <c r="E317" i="164"/>
  <c r="BE197" i="164"/>
  <c r="BF197" i="164" s="1"/>
  <c r="AR303" i="164"/>
  <c r="L317" i="164"/>
  <c r="AQ317" i="164"/>
  <c r="S317" i="164"/>
  <c r="BH246" i="164"/>
  <c r="BC157" i="164"/>
  <c r="BC170" i="164" s="1"/>
  <c r="BE198" i="164"/>
  <c r="BF198" i="164" s="1"/>
  <c r="AW303" i="164"/>
  <c r="BC250" i="164"/>
  <c r="BH250" i="164" s="1"/>
  <c r="AV303" i="164"/>
  <c r="AN303" i="164"/>
  <c r="BC206" i="164"/>
  <c r="BG206" i="164" s="1"/>
  <c r="BC251" i="164"/>
  <c r="BG267" i="164"/>
  <c r="M170" i="164"/>
  <c r="BC239" i="164"/>
  <c r="BC264" i="164"/>
  <c r="BC226" i="164"/>
  <c r="BC194" i="164"/>
  <c r="BD275" i="164"/>
  <c r="BC223" i="164"/>
  <c r="BE266" i="164"/>
  <c r="BF266" i="164" s="1"/>
  <c r="B303" i="164"/>
  <c r="BE157" i="164"/>
  <c r="BF157" i="164" s="1"/>
  <c r="BC177" i="164"/>
  <c r="BE253" i="164"/>
  <c r="BF253" i="164" s="1"/>
  <c r="BD226" i="164"/>
  <c r="I69" i="60"/>
  <c r="D80" i="164" s="1"/>
  <c r="D9" i="164"/>
  <c r="I51" i="81"/>
  <c r="Y62" i="164" s="1"/>
  <c r="Y9" i="164"/>
  <c r="C28" i="94"/>
  <c r="AL23" i="164" s="1"/>
  <c r="AL8" i="164"/>
  <c r="C22" i="104"/>
  <c r="AV17" i="164" s="1"/>
  <c r="AV9" i="164"/>
  <c r="C27" i="77"/>
  <c r="U22" i="164" s="1"/>
  <c r="U9" i="164"/>
  <c r="C32" i="102"/>
  <c r="AT140" i="164" s="1"/>
  <c r="AT9" i="164"/>
  <c r="BC187" i="164"/>
  <c r="BG187" i="164" s="1"/>
  <c r="BC208" i="164"/>
  <c r="BH208" i="164" s="1"/>
  <c r="BC216" i="164"/>
  <c r="AG170" i="164"/>
  <c r="BE200" i="164"/>
  <c r="BF200" i="164" s="1"/>
  <c r="BD254" i="164"/>
  <c r="BC220" i="164"/>
  <c r="BC212" i="164"/>
  <c r="BD202" i="164"/>
  <c r="C28" i="72"/>
  <c r="P23" i="164" s="1"/>
  <c r="P8" i="164"/>
  <c r="C28" i="77"/>
  <c r="U23" i="164" s="1"/>
  <c r="U8" i="164"/>
  <c r="D19" i="82"/>
  <c r="C28" i="102"/>
  <c r="AT23" i="164" s="1"/>
  <c r="AT8" i="164"/>
  <c r="E26" i="107"/>
  <c r="BD225" i="164"/>
  <c r="BD148" i="164"/>
  <c r="BC231" i="164"/>
  <c r="BC269" i="164"/>
  <c r="BC235" i="164"/>
  <c r="BD184" i="164"/>
  <c r="D22" i="59"/>
  <c r="I54" i="68"/>
  <c r="L65" i="164" s="1"/>
  <c r="L9" i="164"/>
  <c r="C28" i="91"/>
  <c r="AI23" i="164" s="1"/>
  <c r="AI8" i="164"/>
  <c r="E22" i="94"/>
  <c r="BD247" i="164"/>
  <c r="BB317" i="164"/>
  <c r="BE251" i="164"/>
  <c r="BF251" i="164" s="1"/>
  <c r="BD246" i="164"/>
  <c r="BE233" i="164"/>
  <c r="BF233" i="164" s="1"/>
  <c r="BE136" i="164"/>
  <c r="BF136" i="164" s="1"/>
  <c r="E26" i="72"/>
  <c r="C28" i="80"/>
  <c r="X23" i="164" s="1"/>
  <c r="X8" i="164"/>
  <c r="E22" i="82"/>
  <c r="C28" i="84"/>
  <c r="AB23" i="164" s="1"/>
  <c r="AB8" i="164"/>
  <c r="I33" i="86"/>
  <c r="AD44" i="164" s="1"/>
  <c r="AD9" i="164"/>
  <c r="C28" i="86"/>
  <c r="AD23" i="164" s="1"/>
  <c r="AD8" i="164"/>
  <c r="I102" i="87"/>
  <c r="AE113" i="164" s="1"/>
  <c r="AE9" i="164"/>
  <c r="I38" i="91"/>
  <c r="AI49" i="164" s="1"/>
  <c r="AI9" i="164"/>
  <c r="D22" i="96"/>
  <c r="I81" i="98"/>
  <c r="AP92" i="164" s="1"/>
  <c r="AP9" i="164"/>
  <c r="C28" i="101"/>
  <c r="AS23" i="164" s="1"/>
  <c r="AS8" i="164"/>
  <c r="E26" i="102"/>
  <c r="C36" i="103"/>
  <c r="AU144" i="164" s="1"/>
  <c r="AU9" i="164"/>
  <c r="D19" i="105"/>
  <c r="I32" i="105"/>
  <c r="AW43" i="164" s="1"/>
  <c r="AW9" i="164"/>
  <c r="C28" i="106"/>
  <c r="AX23" i="164" s="1"/>
  <c r="AX8" i="164"/>
  <c r="E22" i="107"/>
  <c r="D22" i="109"/>
  <c r="E26" i="109"/>
  <c r="BE256" i="164"/>
  <c r="BF256" i="164" s="1"/>
  <c r="BE220" i="164"/>
  <c r="BF220" i="164" s="1"/>
  <c r="G170" i="164"/>
  <c r="N170" i="164"/>
  <c r="BD259" i="164"/>
  <c r="BE214" i="164"/>
  <c r="BF214" i="164" s="1"/>
  <c r="AC303" i="164"/>
  <c r="E303" i="164"/>
  <c r="AY308" i="164"/>
  <c r="D303" i="164"/>
  <c r="AQ170" i="164"/>
  <c r="K170" i="164"/>
  <c r="X303" i="164"/>
  <c r="BC230" i="164"/>
  <c r="BH230" i="164" s="1"/>
  <c r="R303" i="164"/>
  <c r="BD198" i="164"/>
  <c r="AW317" i="164"/>
  <c r="Q303" i="164"/>
  <c r="BE250" i="164"/>
  <c r="BF250" i="164" s="1"/>
  <c r="BE206" i="164"/>
  <c r="BF206" i="164" s="1"/>
  <c r="BE184" i="164"/>
  <c r="BF184" i="164" s="1"/>
  <c r="BD276" i="164"/>
  <c r="BD235" i="164"/>
  <c r="BC232" i="164"/>
  <c r="BE211" i="164"/>
  <c r="BF211" i="164" s="1"/>
  <c r="BC268" i="164"/>
  <c r="BC222" i="164"/>
  <c r="C317" i="164"/>
  <c r="C170" i="164"/>
  <c r="BE273" i="164"/>
  <c r="BF273" i="164" s="1"/>
  <c r="BE185" i="164"/>
  <c r="BF185" i="164" s="1"/>
  <c r="BD243" i="164"/>
  <c r="I52" i="62"/>
  <c r="F63" i="164" s="1"/>
  <c r="F9" i="164"/>
  <c r="I55" i="89"/>
  <c r="AG66" i="164" s="1"/>
  <c r="AG9" i="164"/>
  <c r="C28" i="89"/>
  <c r="AG23" i="164" s="1"/>
  <c r="AG8" i="164"/>
  <c r="C28" i="95"/>
  <c r="AM23" i="164" s="1"/>
  <c r="AM8" i="164"/>
  <c r="C28" i="97"/>
  <c r="AO23" i="164" s="1"/>
  <c r="AO8" i="164"/>
  <c r="BD201" i="164"/>
  <c r="BD194" i="164"/>
  <c r="C28" i="61"/>
  <c r="E23" i="164" s="1"/>
  <c r="E8" i="164"/>
  <c r="C28" i="62"/>
  <c r="F23" i="164" s="1"/>
  <c r="F8" i="164"/>
  <c r="C28" i="88"/>
  <c r="AF23" i="164" s="1"/>
  <c r="AF8" i="164"/>
  <c r="C28" i="104"/>
  <c r="AV23" i="164" s="1"/>
  <c r="AV8" i="164"/>
  <c r="F303" i="164"/>
  <c r="BE234" i="164"/>
  <c r="BF234" i="164" s="1"/>
  <c r="E26" i="69"/>
  <c r="I17" i="85"/>
  <c r="AC28" i="164" s="1"/>
  <c r="AC9" i="164"/>
  <c r="E19" i="106"/>
  <c r="C28" i="108"/>
  <c r="AZ23" i="164" s="1"/>
  <c r="AZ8" i="164"/>
  <c r="BE254" i="164"/>
  <c r="BF254" i="164" s="1"/>
  <c r="BC179" i="164"/>
  <c r="BG179" i="164" s="1"/>
  <c r="BD267" i="164"/>
  <c r="BD249" i="164"/>
  <c r="BC202" i="164"/>
  <c r="BC253" i="164"/>
  <c r="BE177" i="164"/>
  <c r="BF177" i="164" s="1"/>
  <c r="BD178" i="164"/>
  <c r="C28" i="58"/>
  <c r="B23" i="164" s="1"/>
  <c r="B8" i="164"/>
  <c r="C28" i="63"/>
  <c r="G23" i="164" s="1"/>
  <c r="G8" i="164"/>
  <c r="E26" i="68"/>
  <c r="I28" i="73"/>
  <c r="Q39" i="164" s="1"/>
  <c r="Q9" i="164"/>
  <c r="D23" i="84"/>
  <c r="C27" i="99"/>
  <c r="AQ22" i="164" s="1"/>
  <c r="AQ9" i="164"/>
  <c r="BD211" i="164"/>
  <c r="V317" i="164"/>
  <c r="S303" i="164"/>
  <c r="BE236" i="164"/>
  <c r="BF236" i="164" s="1"/>
  <c r="BE232" i="164"/>
  <c r="BF232" i="164" s="1"/>
  <c r="BD209" i="164"/>
  <c r="I41" i="64"/>
  <c r="H52" i="164" s="1"/>
  <c r="H9" i="164"/>
  <c r="C36" i="70"/>
  <c r="N144" i="164" s="1"/>
  <c r="N9" i="164"/>
  <c r="D19" i="71"/>
  <c r="I55" i="71"/>
  <c r="O66" i="164" s="1"/>
  <c r="O9" i="164"/>
  <c r="E22" i="72"/>
  <c r="C28" i="75"/>
  <c r="S23" i="164" s="1"/>
  <c r="S8" i="164"/>
  <c r="E22" i="76"/>
  <c r="C28" i="79"/>
  <c r="W23" i="164" s="1"/>
  <c r="W8" i="164"/>
  <c r="I84" i="80"/>
  <c r="X95" i="164" s="1"/>
  <c r="X9" i="164"/>
  <c r="D22" i="82"/>
  <c r="E19" i="86"/>
  <c r="I25" i="88"/>
  <c r="AF36" i="164" s="1"/>
  <c r="AF9" i="164"/>
  <c r="I34" i="90"/>
  <c r="AH45" i="164" s="1"/>
  <c r="AH9" i="164"/>
  <c r="C28" i="92"/>
  <c r="AJ23" i="164" s="1"/>
  <c r="AJ8" i="164"/>
  <c r="D19" i="95"/>
  <c r="D19" i="96"/>
  <c r="I63" i="97"/>
  <c r="AO74" i="164" s="1"/>
  <c r="AO9" i="164"/>
  <c r="D26" i="103"/>
  <c r="D26" i="104"/>
  <c r="D22" i="106"/>
  <c r="C32" i="108"/>
  <c r="AZ140" i="164" s="1"/>
  <c r="AZ9" i="164"/>
  <c r="C28" i="110"/>
  <c r="BB23" i="164" s="1"/>
  <c r="BB8" i="164"/>
  <c r="E19" i="110"/>
  <c r="BE235" i="164"/>
  <c r="BF235" i="164" s="1"/>
  <c r="BE202" i="164"/>
  <c r="BF202" i="164" s="1"/>
  <c r="BD248" i="164"/>
  <c r="BD253" i="164"/>
  <c r="BD214" i="164"/>
  <c r="BC221" i="164"/>
  <c r="BG221" i="164" s="1"/>
  <c r="BE152" i="164"/>
  <c r="BF152" i="164" s="1"/>
  <c r="BC259" i="164"/>
  <c r="BH259" i="164" s="1"/>
  <c r="BC188" i="164"/>
  <c r="BC254" i="164"/>
  <c r="BC218" i="164"/>
  <c r="BC186" i="164"/>
  <c r="BC213" i="164"/>
  <c r="BC279" i="164"/>
  <c r="BC204" i="164"/>
  <c r="BC189" i="164"/>
  <c r="BD244" i="164"/>
  <c r="BE191" i="164"/>
  <c r="BF191" i="164" s="1"/>
  <c r="BE252" i="164"/>
  <c r="BF252" i="164" s="1"/>
  <c r="BE275" i="164"/>
  <c r="BF275" i="164" s="1"/>
  <c r="BE201" i="164"/>
  <c r="BF201" i="164" s="1"/>
  <c r="BC176" i="164"/>
  <c r="BE225" i="164"/>
  <c r="BF225" i="164" s="1"/>
  <c r="BC237" i="164"/>
  <c r="BD210" i="164"/>
  <c r="BG266" i="164"/>
  <c r="BH266" i="164"/>
  <c r="BG209" i="164"/>
  <c r="BH209" i="164"/>
  <c r="BH255" i="164"/>
  <c r="BG255" i="164"/>
  <c r="BH281" i="164"/>
  <c r="BG251" i="164"/>
  <c r="BH251" i="164"/>
  <c r="BH236" i="164"/>
  <c r="BG234" i="164"/>
  <c r="BH234" i="164"/>
  <c r="BG193" i="164"/>
  <c r="BH193" i="164"/>
  <c r="BG195" i="164"/>
  <c r="BH195" i="164"/>
  <c r="BH178" i="164"/>
  <c r="BG178" i="164"/>
  <c r="BG217" i="164"/>
  <c r="BH217" i="164"/>
  <c r="BG181" i="164"/>
  <c r="BH179" i="164"/>
  <c r="BG261" i="164"/>
  <c r="BG260" i="164" s="1"/>
  <c r="BG162" i="164" s="1"/>
  <c r="BH261" i="164"/>
  <c r="BH260" i="164" s="1"/>
  <c r="BH162" i="164" s="1"/>
  <c r="BG275" i="164"/>
  <c r="BH275" i="164"/>
  <c r="BH191" i="164"/>
  <c r="BG191" i="164"/>
  <c r="BG200" i="164"/>
  <c r="BG215" i="164"/>
  <c r="BH215" i="164"/>
  <c r="BG192" i="164"/>
  <c r="BH192" i="164"/>
  <c r="BG199" i="164"/>
  <c r="BH199" i="164"/>
  <c r="BH206" i="164"/>
  <c r="BG219" i="164"/>
  <c r="BG244" i="164"/>
  <c r="BG216" i="164"/>
  <c r="BH216" i="164"/>
  <c r="BG205" i="164"/>
  <c r="BH205" i="164"/>
  <c r="BH221" i="164"/>
  <c r="BG230" i="164"/>
  <c r="E26" i="110"/>
  <c r="I98" i="110"/>
  <c r="BB109" i="164" s="1"/>
  <c r="I54" i="110"/>
  <c r="BB65" i="164" s="1"/>
  <c r="I100" i="110"/>
  <c r="BB111" i="164" s="1"/>
  <c r="D26" i="110"/>
  <c r="D22" i="110"/>
  <c r="I73" i="110"/>
  <c r="BB84" i="164" s="1"/>
  <c r="I65" i="110"/>
  <c r="BB76" i="164" s="1"/>
  <c r="I79" i="110"/>
  <c r="BB90" i="164" s="1"/>
  <c r="I93" i="110"/>
  <c r="BB104" i="164" s="1"/>
  <c r="I92" i="110"/>
  <c r="BB103" i="164" s="1"/>
  <c r="I81" i="110"/>
  <c r="BB92" i="164" s="1"/>
  <c r="I34" i="110"/>
  <c r="BB45" i="164" s="1"/>
  <c r="I48" i="110"/>
  <c r="BB59" i="164" s="1"/>
  <c r="I50" i="110"/>
  <c r="BB61" i="164" s="1"/>
  <c r="I75" i="110"/>
  <c r="BB86" i="164" s="1"/>
  <c r="I102" i="110"/>
  <c r="BB113" i="164" s="1"/>
  <c r="I30" i="110"/>
  <c r="BB41" i="164" s="1"/>
  <c r="I112" i="110"/>
  <c r="BB123" i="164" s="1"/>
  <c r="I25" i="110"/>
  <c r="BB36" i="164" s="1"/>
  <c r="I41" i="110"/>
  <c r="BB52" i="164" s="1"/>
  <c r="D23" i="110"/>
  <c r="I109" i="110"/>
  <c r="BB120" i="164" s="1"/>
  <c r="I58" i="110"/>
  <c r="BB69" i="164" s="1"/>
  <c r="I38" i="110"/>
  <c r="BB49" i="164" s="1"/>
  <c r="I111" i="110"/>
  <c r="BB122" i="164" s="1"/>
  <c r="I49" i="110"/>
  <c r="BB60" i="164" s="1"/>
  <c r="D16" i="110"/>
  <c r="E16" i="110"/>
  <c r="C38" i="110"/>
  <c r="BB146" i="164" s="1"/>
  <c r="I120" i="110"/>
  <c r="BB131" i="164" s="1"/>
  <c r="E20" i="110"/>
  <c r="I66" i="110"/>
  <c r="BB77" i="164" s="1"/>
  <c r="I46" i="110"/>
  <c r="BB57" i="164" s="1"/>
  <c r="I56" i="110"/>
  <c r="BB67" i="164" s="1"/>
  <c r="I57" i="110"/>
  <c r="BB68" i="164" s="1"/>
  <c r="I17" i="110"/>
  <c r="BB28" i="164" s="1"/>
  <c r="I32" i="110"/>
  <c r="BB43" i="164" s="1"/>
  <c r="D20" i="110"/>
  <c r="D17" i="110"/>
  <c r="I94" i="110"/>
  <c r="BB105" i="164" s="1"/>
  <c r="I71" i="110"/>
  <c r="BB82" i="164" s="1"/>
  <c r="I26" i="110"/>
  <c r="BB37" i="164" s="1"/>
  <c r="I64" i="110"/>
  <c r="BB75" i="164" s="1"/>
  <c r="I82" i="110"/>
  <c r="BB93" i="164" s="1"/>
  <c r="I40" i="110"/>
  <c r="BB51" i="164" s="1"/>
  <c r="C34" i="110"/>
  <c r="BB142" i="164" s="1"/>
  <c r="I114" i="110"/>
  <c r="BB125" i="164" s="1"/>
  <c r="I90" i="110"/>
  <c r="BB101" i="164" s="1"/>
  <c r="I42" i="110"/>
  <c r="BB53" i="164" s="1"/>
  <c r="I22" i="110"/>
  <c r="BB33" i="164" s="1"/>
  <c r="I101" i="110"/>
  <c r="BB112" i="164" s="1"/>
  <c r="I33" i="110"/>
  <c r="BB44" i="164" s="1"/>
  <c r="C32" i="110"/>
  <c r="BB140" i="164" s="1"/>
  <c r="E17" i="110"/>
  <c r="I122" i="110"/>
  <c r="BB133" i="164" s="1"/>
  <c r="I110" i="110"/>
  <c r="BB121" i="164" s="1"/>
  <c r="I99" i="110"/>
  <c r="BB110" i="164" s="1"/>
  <c r="I91" i="110"/>
  <c r="BB102" i="164" s="1"/>
  <c r="I80" i="110"/>
  <c r="BB91" i="164" s="1"/>
  <c r="I72" i="110"/>
  <c r="BB83" i="164" s="1"/>
  <c r="I63" i="110"/>
  <c r="BB74" i="164" s="1"/>
  <c r="I55" i="110"/>
  <c r="BB66" i="164" s="1"/>
  <c r="I47" i="110"/>
  <c r="BB58" i="164" s="1"/>
  <c r="I39" i="110"/>
  <c r="BB50" i="164" s="1"/>
  <c r="I31" i="110"/>
  <c r="BB42" i="164" s="1"/>
  <c r="I23" i="110"/>
  <c r="BB34" i="164" s="1"/>
  <c r="C27" i="110"/>
  <c r="BB22" i="164" s="1"/>
  <c r="C25" i="110"/>
  <c r="BB20" i="164" s="1"/>
  <c r="C23" i="110"/>
  <c r="BB18" i="164" s="1"/>
  <c r="C21" i="110"/>
  <c r="BB16" i="164" s="1"/>
  <c r="C19" i="110"/>
  <c r="BB14" i="164" s="1"/>
  <c r="C17" i="110"/>
  <c r="BB12" i="164" s="1"/>
  <c r="I119" i="110"/>
  <c r="BB130" i="164" s="1"/>
  <c r="I107" i="110"/>
  <c r="BB118" i="164" s="1"/>
  <c r="I97" i="110"/>
  <c r="BB108" i="164" s="1"/>
  <c r="I89" i="110"/>
  <c r="BB100" i="164" s="1"/>
  <c r="I78" i="110"/>
  <c r="BB89" i="164" s="1"/>
  <c r="I69" i="110"/>
  <c r="BB80" i="164" s="1"/>
  <c r="I61" i="110"/>
  <c r="BB72" i="164" s="1"/>
  <c r="I53" i="110"/>
  <c r="BB64" i="164" s="1"/>
  <c r="I45" i="110"/>
  <c r="BB56" i="164" s="1"/>
  <c r="I37" i="110"/>
  <c r="BB48" i="164" s="1"/>
  <c r="I29" i="110"/>
  <c r="BB40" i="164" s="1"/>
  <c r="I21" i="110"/>
  <c r="BB32" i="164" s="1"/>
  <c r="I106" i="110"/>
  <c r="BB117" i="164" s="1"/>
  <c r="I77" i="110"/>
  <c r="BB88" i="164" s="1"/>
  <c r="I68" i="110"/>
  <c r="BB79" i="164" s="1"/>
  <c r="I118" i="110"/>
  <c r="BB129" i="164" s="1"/>
  <c r="I67" i="110"/>
  <c r="BB78" i="164" s="1"/>
  <c r="I35" i="110"/>
  <c r="BB46" i="164" s="1"/>
  <c r="I20" i="110"/>
  <c r="BB31" i="164" s="1"/>
  <c r="I19" i="110"/>
  <c r="BB30" i="164" s="1"/>
  <c r="I44" i="110"/>
  <c r="BB55" i="164" s="1"/>
  <c r="C24" i="110"/>
  <c r="BB19" i="164" s="1"/>
  <c r="I116" i="110"/>
  <c r="BB127" i="164" s="1"/>
  <c r="I60" i="110"/>
  <c r="BB71" i="164" s="1"/>
  <c r="I28" i="110"/>
  <c r="BB39" i="164" s="1"/>
  <c r="C33" i="110"/>
  <c r="BB141" i="164" s="1"/>
  <c r="I51" i="110"/>
  <c r="BB62" i="164" s="1"/>
  <c r="I87" i="110"/>
  <c r="BB98" i="164" s="1"/>
  <c r="I43" i="110"/>
  <c r="BB54" i="164" s="1"/>
  <c r="I104" i="110"/>
  <c r="BB115" i="164" s="1"/>
  <c r="I59" i="110"/>
  <c r="BB70" i="164" s="1"/>
  <c r="I27" i="110"/>
  <c r="BB38" i="164" s="1"/>
  <c r="C26" i="110"/>
  <c r="BB21" i="164" s="1"/>
  <c r="C22" i="110"/>
  <c r="BB17" i="164" s="1"/>
  <c r="C18" i="110"/>
  <c r="BB13" i="164" s="1"/>
  <c r="I96" i="110"/>
  <c r="BB107" i="164" s="1"/>
  <c r="I95" i="110"/>
  <c r="BB106" i="164" s="1"/>
  <c r="I76" i="110"/>
  <c r="BB87" i="164" s="1"/>
  <c r="I36" i="110"/>
  <c r="BB47" i="164" s="1"/>
  <c r="I52" i="110"/>
  <c r="BB63" i="164" s="1"/>
  <c r="I86" i="110"/>
  <c r="BB97" i="164" s="1"/>
  <c r="C20" i="110"/>
  <c r="BB15" i="164" s="1"/>
  <c r="C16" i="110"/>
  <c r="BB11" i="164" s="1"/>
  <c r="E23" i="110"/>
  <c r="I84" i="110"/>
  <c r="BB95" i="164" s="1"/>
  <c r="I62" i="110"/>
  <c r="BB73" i="164" s="1"/>
  <c r="I18" i="110"/>
  <c r="BB29" i="164" s="1"/>
  <c r="C37" i="110"/>
  <c r="BB145" i="164" s="1"/>
  <c r="I74" i="110"/>
  <c r="BB85" i="164" s="1"/>
  <c r="I24" i="110"/>
  <c r="BB35" i="164" s="1"/>
  <c r="C36" i="110"/>
  <c r="BB144" i="164" s="1"/>
  <c r="I109" i="109"/>
  <c r="BA120" i="164" s="1"/>
  <c r="I56" i="109"/>
  <c r="BA67" i="164" s="1"/>
  <c r="I47" i="109"/>
  <c r="BA58" i="164" s="1"/>
  <c r="I68" i="109"/>
  <c r="BA79" i="164" s="1"/>
  <c r="I44" i="109"/>
  <c r="BA55" i="164" s="1"/>
  <c r="C33" i="109"/>
  <c r="BA141" i="164" s="1"/>
  <c r="I25" i="109"/>
  <c r="BA36" i="164" s="1"/>
  <c r="I77" i="109"/>
  <c r="BA88" i="164" s="1"/>
  <c r="I74" i="109"/>
  <c r="BA85" i="164" s="1"/>
  <c r="I34" i="109"/>
  <c r="BA45" i="164" s="1"/>
  <c r="I64" i="109"/>
  <c r="BA75" i="164" s="1"/>
  <c r="I43" i="109"/>
  <c r="BA54" i="164" s="1"/>
  <c r="I55" i="109"/>
  <c r="BA66" i="164" s="1"/>
  <c r="I65" i="109"/>
  <c r="BA76" i="164" s="1"/>
  <c r="I73" i="109"/>
  <c r="BA84" i="164" s="1"/>
  <c r="C27" i="109"/>
  <c r="BA22" i="164" s="1"/>
  <c r="I116" i="109"/>
  <c r="BA127" i="164" s="1"/>
  <c r="I97" i="109"/>
  <c r="BA108" i="164" s="1"/>
  <c r="I37" i="109"/>
  <c r="BA48" i="164" s="1"/>
  <c r="I66" i="109"/>
  <c r="BA77" i="164" s="1"/>
  <c r="I78" i="109"/>
  <c r="BA89" i="164" s="1"/>
  <c r="D20" i="109"/>
  <c r="I75" i="109"/>
  <c r="BA86" i="164" s="1"/>
  <c r="C26" i="109"/>
  <c r="BA21" i="164" s="1"/>
  <c r="I118" i="109"/>
  <c r="BA129" i="164" s="1"/>
  <c r="I28" i="109"/>
  <c r="BA39" i="164" s="1"/>
  <c r="I62" i="109"/>
  <c r="BA73" i="164" s="1"/>
  <c r="I23" i="109"/>
  <c r="BA34" i="164" s="1"/>
  <c r="C38" i="109"/>
  <c r="BA146" i="164" s="1"/>
  <c r="C20" i="109"/>
  <c r="BA15" i="164" s="1"/>
  <c r="I93" i="109"/>
  <c r="BA104" i="164" s="1"/>
  <c r="I100" i="109"/>
  <c r="BA111" i="164" s="1"/>
  <c r="I49" i="109"/>
  <c r="BA60" i="164" s="1"/>
  <c r="I86" i="109"/>
  <c r="BA97" i="164" s="1"/>
  <c r="I29" i="109"/>
  <c r="BA40" i="164" s="1"/>
  <c r="I60" i="109"/>
  <c r="BA71" i="164" s="1"/>
  <c r="I90" i="109"/>
  <c r="BA101" i="164" s="1"/>
  <c r="C22" i="109"/>
  <c r="BA17" i="164" s="1"/>
  <c r="C16" i="109"/>
  <c r="BA11" i="164" s="1"/>
  <c r="I99" i="109"/>
  <c r="BA110" i="164" s="1"/>
  <c r="C35" i="109"/>
  <c r="BA143" i="164" s="1"/>
  <c r="C24" i="109"/>
  <c r="BA19" i="164" s="1"/>
  <c r="I96" i="109"/>
  <c r="BA107" i="164" s="1"/>
  <c r="C34" i="109"/>
  <c r="BA142" i="164" s="1"/>
  <c r="I114" i="109"/>
  <c r="BA125" i="164" s="1"/>
  <c r="I54" i="109"/>
  <c r="BA65" i="164" s="1"/>
  <c r="I107" i="109"/>
  <c r="BA118" i="164" s="1"/>
  <c r="I26" i="109"/>
  <c r="BA37" i="164" s="1"/>
  <c r="I82" i="109"/>
  <c r="BA93" i="164" s="1"/>
  <c r="I81" i="109"/>
  <c r="BA92" i="164" s="1"/>
  <c r="I35" i="109"/>
  <c r="BA46" i="164" s="1"/>
  <c r="C17" i="109"/>
  <c r="BA12" i="164" s="1"/>
  <c r="I61" i="109"/>
  <c r="BA72" i="164" s="1"/>
  <c r="I87" i="109"/>
  <c r="BA98" i="164" s="1"/>
  <c r="C25" i="109"/>
  <c r="BA20" i="164" s="1"/>
  <c r="I27" i="109"/>
  <c r="BA38" i="164" s="1"/>
  <c r="I94" i="109"/>
  <c r="BA105" i="164" s="1"/>
  <c r="E23" i="109"/>
  <c r="I33" i="109"/>
  <c r="BA44" i="164" s="1"/>
  <c r="I67" i="109"/>
  <c r="BA78" i="164" s="1"/>
  <c r="I106" i="109"/>
  <c r="BA117" i="164" s="1"/>
  <c r="I46" i="109"/>
  <c r="BA57" i="164" s="1"/>
  <c r="C21" i="109"/>
  <c r="BA16" i="164" s="1"/>
  <c r="I32" i="109"/>
  <c r="BA43" i="164" s="1"/>
  <c r="I80" i="109"/>
  <c r="BA91" i="164" s="1"/>
  <c r="D26" i="109"/>
  <c r="C19" i="109"/>
  <c r="BA14" i="164" s="1"/>
  <c r="I19" i="109"/>
  <c r="BA30" i="164" s="1"/>
  <c r="I20" i="109"/>
  <c r="BA31" i="164" s="1"/>
  <c r="I45" i="109"/>
  <c r="BA56" i="164" s="1"/>
  <c r="I120" i="109"/>
  <c r="BA131" i="164" s="1"/>
  <c r="I76" i="109"/>
  <c r="BA87" i="164" s="1"/>
  <c r="C23" i="109"/>
  <c r="BA18" i="164" s="1"/>
  <c r="E17" i="109"/>
  <c r="D23" i="109"/>
  <c r="C36" i="109"/>
  <c r="BA144" i="164" s="1"/>
  <c r="C37" i="109"/>
  <c r="BA145" i="164" s="1"/>
  <c r="I57" i="109"/>
  <c r="BA68" i="164" s="1"/>
  <c r="I122" i="109"/>
  <c r="BA133" i="164" s="1"/>
  <c r="I48" i="109"/>
  <c r="BA59" i="164" s="1"/>
  <c r="I102" i="109"/>
  <c r="BA113" i="164" s="1"/>
  <c r="C18" i="109"/>
  <c r="BA13" i="164" s="1"/>
  <c r="I84" i="109"/>
  <c r="BA95" i="164" s="1"/>
  <c r="I42" i="109"/>
  <c r="BA53" i="164" s="1"/>
  <c r="I38" i="109"/>
  <c r="BA49" i="164" s="1"/>
  <c r="I119" i="109"/>
  <c r="BA130" i="164" s="1"/>
  <c r="I69" i="109"/>
  <c r="BA80" i="164" s="1"/>
  <c r="I21" i="109"/>
  <c r="BA32" i="164" s="1"/>
  <c r="I50" i="109"/>
  <c r="BA61" i="164" s="1"/>
  <c r="I112" i="109"/>
  <c r="BA123" i="164" s="1"/>
  <c r="I95" i="109"/>
  <c r="BA106" i="164" s="1"/>
  <c r="I41" i="109"/>
  <c r="BA52" i="164" s="1"/>
  <c r="I111" i="109"/>
  <c r="BA122" i="164" s="1"/>
  <c r="I40" i="109"/>
  <c r="BA51" i="164" s="1"/>
  <c r="I104" i="109"/>
  <c r="BA115" i="164" s="1"/>
  <c r="I91" i="109"/>
  <c r="BA102" i="164" s="1"/>
  <c r="I101" i="109"/>
  <c r="BA112" i="164" s="1"/>
  <c r="I72" i="109"/>
  <c r="BA83" i="164" s="1"/>
  <c r="I31" i="109"/>
  <c r="BA42" i="164" s="1"/>
  <c r="I71" i="109"/>
  <c r="BA82" i="164" s="1"/>
  <c r="I22" i="109"/>
  <c r="BA33" i="164" s="1"/>
  <c r="I89" i="109"/>
  <c r="BA100" i="164" s="1"/>
  <c r="I53" i="109"/>
  <c r="BA64" i="164" s="1"/>
  <c r="I39" i="109"/>
  <c r="BA50" i="164" s="1"/>
  <c r="E20" i="109"/>
  <c r="D17" i="109"/>
  <c r="I17" i="109"/>
  <c r="BA28" i="164" s="1"/>
  <c r="I92" i="109"/>
  <c r="BA103" i="164" s="1"/>
  <c r="I24" i="109"/>
  <c r="BA35" i="164" s="1"/>
  <c r="I110" i="109"/>
  <c r="BA121" i="164" s="1"/>
  <c r="I63" i="109"/>
  <c r="BA74" i="164" s="1"/>
  <c r="I59" i="109"/>
  <c r="BA70" i="164" s="1"/>
  <c r="I58" i="109"/>
  <c r="BA69" i="164" s="1"/>
  <c r="I18" i="109"/>
  <c r="BA29" i="164" s="1"/>
  <c r="I52" i="109"/>
  <c r="BA63" i="164" s="1"/>
  <c r="I36" i="109"/>
  <c r="BA47" i="164" s="1"/>
  <c r="I98" i="109"/>
  <c r="BA109" i="164" s="1"/>
  <c r="I79" i="109"/>
  <c r="BA90" i="164" s="1"/>
  <c r="I30" i="109"/>
  <c r="BA41" i="164" s="1"/>
  <c r="C32" i="109"/>
  <c r="BA140" i="164" s="1"/>
  <c r="D16" i="109"/>
  <c r="E16" i="109"/>
  <c r="I98" i="108"/>
  <c r="AZ109" i="164" s="1"/>
  <c r="I65" i="108"/>
  <c r="AZ76" i="164" s="1"/>
  <c r="I54" i="108"/>
  <c r="AZ65" i="164" s="1"/>
  <c r="C34" i="108"/>
  <c r="AZ142" i="164" s="1"/>
  <c r="I49" i="108"/>
  <c r="AZ60" i="164" s="1"/>
  <c r="I111" i="108"/>
  <c r="AZ122" i="164" s="1"/>
  <c r="I58" i="108"/>
  <c r="AZ69" i="164" s="1"/>
  <c r="I100" i="108"/>
  <c r="AZ111" i="164" s="1"/>
  <c r="I80" i="108"/>
  <c r="AZ91" i="164" s="1"/>
  <c r="E26" i="108"/>
  <c r="I24" i="108"/>
  <c r="AZ35" i="164" s="1"/>
  <c r="I63" i="108"/>
  <c r="AZ74" i="164" s="1"/>
  <c r="I55" i="108"/>
  <c r="AZ66" i="164" s="1"/>
  <c r="I41" i="108"/>
  <c r="AZ52" i="164" s="1"/>
  <c r="I39" i="108"/>
  <c r="AZ50" i="164" s="1"/>
  <c r="I79" i="108"/>
  <c r="AZ90" i="164" s="1"/>
  <c r="I40" i="108"/>
  <c r="AZ51" i="164" s="1"/>
  <c r="I110" i="108"/>
  <c r="AZ121" i="164" s="1"/>
  <c r="I102" i="108"/>
  <c r="AZ113" i="164" s="1"/>
  <c r="I92" i="108"/>
  <c r="AZ103" i="164" s="1"/>
  <c r="I17" i="108"/>
  <c r="AZ28" i="164" s="1"/>
  <c r="I71" i="108"/>
  <c r="AZ82" i="164" s="1"/>
  <c r="I66" i="108"/>
  <c r="AZ77" i="164" s="1"/>
  <c r="I75" i="108"/>
  <c r="AZ86" i="164" s="1"/>
  <c r="I48" i="108"/>
  <c r="AZ59" i="164" s="1"/>
  <c r="I42" i="108"/>
  <c r="AZ53" i="164" s="1"/>
  <c r="I64" i="108"/>
  <c r="AZ75" i="164" s="1"/>
  <c r="I47" i="108"/>
  <c r="AZ58" i="164" s="1"/>
  <c r="I26" i="108"/>
  <c r="AZ37" i="164" s="1"/>
  <c r="I57" i="108"/>
  <c r="AZ68" i="164" s="1"/>
  <c r="I90" i="108"/>
  <c r="AZ101" i="164" s="1"/>
  <c r="C23" i="108"/>
  <c r="AZ18" i="164" s="1"/>
  <c r="I34" i="108"/>
  <c r="AZ45" i="164" s="1"/>
  <c r="C21" i="108"/>
  <c r="AZ16" i="164" s="1"/>
  <c r="I112" i="108"/>
  <c r="AZ123" i="164" s="1"/>
  <c r="I32" i="108"/>
  <c r="AZ43" i="164" s="1"/>
  <c r="I122" i="108"/>
  <c r="AZ133" i="164" s="1"/>
  <c r="I30" i="108"/>
  <c r="AZ41" i="164" s="1"/>
  <c r="I74" i="108"/>
  <c r="AZ85" i="164" s="1"/>
  <c r="I114" i="108"/>
  <c r="AZ125" i="164" s="1"/>
  <c r="I101" i="108"/>
  <c r="AZ112" i="164" s="1"/>
  <c r="I56" i="108"/>
  <c r="AZ67" i="164" s="1"/>
  <c r="I72" i="108"/>
  <c r="AZ83" i="164" s="1"/>
  <c r="I94" i="108"/>
  <c r="AZ105" i="164" s="1"/>
  <c r="I93" i="108"/>
  <c r="AZ104" i="164" s="1"/>
  <c r="I25" i="108"/>
  <c r="AZ36" i="164" s="1"/>
  <c r="C27" i="108"/>
  <c r="AZ22" i="164" s="1"/>
  <c r="C37" i="108"/>
  <c r="AZ145" i="164" s="1"/>
  <c r="E20" i="108"/>
  <c r="D17" i="108"/>
  <c r="I81" i="108"/>
  <c r="AZ92" i="164" s="1"/>
  <c r="I99" i="108"/>
  <c r="AZ110" i="164" s="1"/>
  <c r="I31" i="108"/>
  <c r="AZ42" i="164" s="1"/>
  <c r="I82" i="108"/>
  <c r="AZ93" i="164" s="1"/>
  <c r="I109" i="108"/>
  <c r="AZ120" i="164" s="1"/>
  <c r="I84" i="108"/>
  <c r="AZ95" i="164" s="1"/>
  <c r="C17" i="108"/>
  <c r="AZ12" i="164" s="1"/>
  <c r="I46" i="108"/>
  <c r="AZ57" i="164" s="1"/>
  <c r="C36" i="108"/>
  <c r="AZ144" i="164" s="1"/>
  <c r="I22" i="108"/>
  <c r="AZ33" i="164" s="1"/>
  <c r="E17" i="108"/>
  <c r="I73" i="108"/>
  <c r="AZ84" i="164" s="1"/>
  <c r="I91" i="108"/>
  <c r="AZ102" i="164" s="1"/>
  <c r="I23" i="108"/>
  <c r="AZ34" i="164" s="1"/>
  <c r="D16" i="108"/>
  <c r="D23" i="108"/>
  <c r="I50" i="108"/>
  <c r="AZ61" i="164" s="1"/>
  <c r="I120" i="108"/>
  <c r="AZ131" i="164" s="1"/>
  <c r="C25" i="108"/>
  <c r="AZ20" i="164" s="1"/>
  <c r="E16" i="108"/>
  <c r="I97" i="108"/>
  <c r="AZ108" i="164" s="1"/>
  <c r="I69" i="108"/>
  <c r="AZ80" i="164" s="1"/>
  <c r="I37" i="108"/>
  <c r="AZ48" i="164" s="1"/>
  <c r="I87" i="108"/>
  <c r="AZ98" i="164" s="1"/>
  <c r="I68" i="108"/>
  <c r="AZ79" i="164" s="1"/>
  <c r="I36" i="108"/>
  <c r="AZ47" i="164" s="1"/>
  <c r="I95" i="108"/>
  <c r="AZ106" i="164" s="1"/>
  <c r="C35" i="108"/>
  <c r="AZ143" i="164" s="1"/>
  <c r="I107" i="108"/>
  <c r="AZ118" i="164" s="1"/>
  <c r="I61" i="108"/>
  <c r="AZ72" i="164" s="1"/>
  <c r="I29" i="108"/>
  <c r="AZ40" i="164" s="1"/>
  <c r="I118" i="108"/>
  <c r="AZ129" i="164" s="1"/>
  <c r="I60" i="108"/>
  <c r="AZ71" i="164" s="1"/>
  <c r="I20" i="108"/>
  <c r="AZ31" i="164" s="1"/>
  <c r="I116" i="108"/>
  <c r="AZ127" i="164" s="1"/>
  <c r="I89" i="108"/>
  <c r="AZ100" i="164" s="1"/>
  <c r="I53" i="108"/>
  <c r="AZ64" i="164" s="1"/>
  <c r="I21" i="108"/>
  <c r="AZ32" i="164" s="1"/>
  <c r="I106" i="108"/>
  <c r="AZ117" i="164" s="1"/>
  <c r="I52" i="108"/>
  <c r="AZ63" i="164" s="1"/>
  <c r="I28" i="108"/>
  <c r="AZ39" i="164" s="1"/>
  <c r="I104" i="108"/>
  <c r="AZ115" i="164" s="1"/>
  <c r="I119" i="108"/>
  <c r="AZ130" i="164" s="1"/>
  <c r="I78" i="108"/>
  <c r="AZ89" i="164" s="1"/>
  <c r="I45" i="108"/>
  <c r="AZ56" i="164" s="1"/>
  <c r="I96" i="108"/>
  <c r="AZ107" i="164" s="1"/>
  <c r="I77" i="108"/>
  <c r="AZ88" i="164" s="1"/>
  <c r="I44" i="108"/>
  <c r="AZ55" i="164" s="1"/>
  <c r="I86" i="108"/>
  <c r="AZ97" i="164" s="1"/>
  <c r="I76" i="108"/>
  <c r="AZ87" i="164" s="1"/>
  <c r="C24" i="108"/>
  <c r="AZ19" i="164" s="1"/>
  <c r="I67" i="108"/>
  <c r="AZ78" i="164" s="1"/>
  <c r="I59" i="108"/>
  <c r="AZ70" i="164" s="1"/>
  <c r="C18" i="108"/>
  <c r="AZ13" i="164" s="1"/>
  <c r="I19" i="108"/>
  <c r="AZ30" i="164" s="1"/>
  <c r="I51" i="108"/>
  <c r="AZ62" i="164" s="1"/>
  <c r="C33" i="108"/>
  <c r="AZ141" i="164" s="1"/>
  <c r="C22" i="108"/>
  <c r="AZ17" i="164" s="1"/>
  <c r="I43" i="108"/>
  <c r="AZ54" i="164" s="1"/>
  <c r="C26" i="108"/>
  <c r="AZ21" i="164" s="1"/>
  <c r="I35" i="108"/>
  <c r="AZ46" i="164" s="1"/>
  <c r="C16" i="108"/>
  <c r="AZ11" i="164" s="1"/>
  <c r="I27" i="108"/>
  <c r="AZ38" i="164" s="1"/>
  <c r="C20" i="108"/>
  <c r="AZ15" i="164" s="1"/>
  <c r="C19" i="108"/>
  <c r="AZ14" i="164" s="1"/>
  <c r="I62" i="108"/>
  <c r="AZ73" i="164" s="1"/>
  <c r="E23" i="108"/>
  <c r="I38" i="108"/>
  <c r="AZ49" i="164" s="1"/>
  <c r="C38" i="108"/>
  <c r="AZ146" i="164" s="1"/>
  <c r="I33" i="108"/>
  <c r="AZ44" i="164" s="1"/>
  <c r="D20" i="108"/>
  <c r="I18" i="108"/>
  <c r="AZ29" i="164" s="1"/>
  <c r="E23" i="107"/>
  <c r="E17" i="107"/>
  <c r="D17" i="107"/>
  <c r="D23" i="107"/>
  <c r="D26" i="107"/>
  <c r="E20" i="107"/>
  <c r="D20" i="107"/>
  <c r="I120" i="107"/>
  <c r="AY131" i="164" s="1"/>
  <c r="I71" i="107"/>
  <c r="AY82" i="164" s="1"/>
  <c r="I38" i="107"/>
  <c r="AY49" i="164" s="1"/>
  <c r="I89" i="107"/>
  <c r="AY100" i="164" s="1"/>
  <c r="I61" i="107"/>
  <c r="AY72" i="164" s="1"/>
  <c r="I29" i="107"/>
  <c r="AY40" i="164" s="1"/>
  <c r="I96" i="107"/>
  <c r="AY107" i="164" s="1"/>
  <c r="I77" i="107"/>
  <c r="AY88" i="164" s="1"/>
  <c r="I52" i="107"/>
  <c r="AY63" i="164" s="1"/>
  <c r="I20" i="107"/>
  <c r="AY31" i="164" s="1"/>
  <c r="I98" i="107"/>
  <c r="AY109" i="164" s="1"/>
  <c r="I54" i="107"/>
  <c r="AY65" i="164" s="1"/>
  <c r="I22" i="107"/>
  <c r="AY33" i="164" s="1"/>
  <c r="I119" i="107"/>
  <c r="AY130" i="164" s="1"/>
  <c r="I53" i="107"/>
  <c r="AY64" i="164" s="1"/>
  <c r="I21" i="107"/>
  <c r="AY32" i="164" s="1"/>
  <c r="I106" i="107"/>
  <c r="AY117" i="164" s="1"/>
  <c r="I36" i="107"/>
  <c r="AY47" i="164" s="1"/>
  <c r="I90" i="107"/>
  <c r="AY101" i="164" s="1"/>
  <c r="I62" i="107"/>
  <c r="AY73" i="164" s="1"/>
  <c r="I30" i="107"/>
  <c r="AY41" i="164" s="1"/>
  <c r="I107" i="107"/>
  <c r="AY118" i="164" s="1"/>
  <c r="I69" i="107"/>
  <c r="AY80" i="164" s="1"/>
  <c r="I37" i="107"/>
  <c r="AY48" i="164" s="1"/>
  <c r="I87" i="107"/>
  <c r="AY98" i="164" s="1"/>
  <c r="I68" i="107"/>
  <c r="AY79" i="164" s="1"/>
  <c r="I44" i="107"/>
  <c r="AY55" i="164" s="1"/>
  <c r="I109" i="107"/>
  <c r="AY120" i="164" s="1"/>
  <c r="I79" i="107"/>
  <c r="AY90" i="164" s="1"/>
  <c r="I46" i="107"/>
  <c r="AY57" i="164" s="1"/>
  <c r="I97" i="107"/>
  <c r="AY108" i="164" s="1"/>
  <c r="I78" i="107"/>
  <c r="AY89" i="164" s="1"/>
  <c r="I45" i="107"/>
  <c r="AY56" i="164" s="1"/>
  <c r="I118" i="107"/>
  <c r="AY129" i="164" s="1"/>
  <c r="I60" i="107"/>
  <c r="AY71" i="164" s="1"/>
  <c r="I28" i="107"/>
  <c r="AY39" i="164" s="1"/>
  <c r="I19" i="107"/>
  <c r="AY30" i="164" s="1"/>
  <c r="D16" i="107"/>
  <c r="I64" i="107"/>
  <c r="AY75" i="164" s="1"/>
  <c r="I67" i="107"/>
  <c r="AY78" i="164" s="1"/>
  <c r="I25" i="107"/>
  <c r="AY36" i="164" s="1"/>
  <c r="C37" i="107"/>
  <c r="AY145" i="164" s="1"/>
  <c r="C25" i="107"/>
  <c r="AY20" i="164" s="1"/>
  <c r="I99" i="107"/>
  <c r="AY110" i="164" s="1"/>
  <c r="I86" i="107"/>
  <c r="AY97" i="164" s="1"/>
  <c r="I122" i="107"/>
  <c r="AY133" i="164" s="1"/>
  <c r="I23" i="107"/>
  <c r="AY34" i="164" s="1"/>
  <c r="I82" i="107"/>
  <c r="AY93" i="164" s="1"/>
  <c r="E16" i="107"/>
  <c r="I94" i="107"/>
  <c r="AY105" i="164" s="1"/>
  <c r="C26" i="107"/>
  <c r="AY21" i="164" s="1"/>
  <c r="I81" i="107"/>
  <c r="AY92" i="164" s="1"/>
  <c r="I34" i="107"/>
  <c r="AY45" i="164" s="1"/>
  <c r="I33" i="107"/>
  <c r="AY44" i="164" s="1"/>
  <c r="C22" i="107"/>
  <c r="AY17" i="164" s="1"/>
  <c r="I32" i="107"/>
  <c r="AY43" i="164" s="1"/>
  <c r="C35" i="107"/>
  <c r="AY143" i="164" s="1"/>
  <c r="C18" i="107"/>
  <c r="AY13" i="164" s="1"/>
  <c r="I72" i="107"/>
  <c r="AY83" i="164" s="1"/>
  <c r="I26" i="107"/>
  <c r="AY37" i="164" s="1"/>
  <c r="I100" i="107"/>
  <c r="AY111" i="164" s="1"/>
  <c r="I63" i="107"/>
  <c r="AY74" i="164" s="1"/>
  <c r="I17" i="107"/>
  <c r="AY28" i="164" s="1"/>
  <c r="I24" i="107"/>
  <c r="AY35" i="164" s="1"/>
  <c r="I47" i="107"/>
  <c r="AY58" i="164" s="1"/>
  <c r="I95" i="107"/>
  <c r="AY106" i="164" s="1"/>
  <c r="I49" i="107"/>
  <c r="AY60" i="164" s="1"/>
  <c r="C27" i="107"/>
  <c r="AY22" i="164" s="1"/>
  <c r="C33" i="107"/>
  <c r="AY141" i="164" s="1"/>
  <c r="I42" i="107"/>
  <c r="AY53" i="164" s="1"/>
  <c r="I41" i="107"/>
  <c r="AY52" i="164" s="1"/>
  <c r="I84" i="107"/>
  <c r="AY95" i="164" s="1"/>
  <c r="I116" i="107"/>
  <c r="AY127" i="164" s="1"/>
  <c r="C20" i="107"/>
  <c r="AY15" i="164" s="1"/>
  <c r="I51" i="107"/>
  <c r="AY62" i="164" s="1"/>
  <c r="I55" i="107"/>
  <c r="AY66" i="164" s="1"/>
  <c r="I111" i="107"/>
  <c r="AY122" i="164" s="1"/>
  <c r="I66" i="107"/>
  <c r="AY77" i="164" s="1"/>
  <c r="I114" i="107"/>
  <c r="AY125" i="164" s="1"/>
  <c r="I104" i="107"/>
  <c r="AY115" i="164" s="1"/>
  <c r="I57" i="107"/>
  <c r="AY68" i="164" s="1"/>
  <c r="C17" i="107"/>
  <c r="AY12" i="164" s="1"/>
  <c r="I101" i="107"/>
  <c r="AY112" i="164" s="1"/>
  <c r="I39" i="107"/>
  <c r="AY50" i="164" s="1"/>
  <c r="I40" i="107"/>
  <c r="AY51" i="164" s="1"/>
  <c r="C19" i="107"/>
  <c r="AY14" i="164" s="1"/>
  <c r="I92" i="107"/>
  <c r="AY103" i="164" s="1"/>
  <c r="C36" i="107"/>
  <c r="AY144" i="164" s="1"/>
  <c r="I93" i="107"/>
  <c r="AY104" i="164" s="1"/>
  <c r="I48" i="107"/>
  <c r="AY59" i="164" s="1"/>
  <c r="I102" i="107"/>
  <c r="AY113" i="164" s="1"/>
  <c r="I56" i="107"/>
  <c r="AY67" i="164" s="1"/>
  <c r="I75" i="107"/>
  <c r="AY86" i="164" s="1"/>
  <c r="I50" i="107"/>
  <c r="AY61" i="164" s="1"/>
  <c r="I80" i="107"/>
  <c r="AY91" i="164" s="1"/>
  <c r="I73" i="107"/>
  <c r="AY84" i="164" s="1"/>
  <c r="I58" i="107"/>
  <c r="AY69" i="164" s="1"/>
  <c r="I112" i="107"/>
  <c r="AY123" i="164" s="1"/>
  <c r="C24" i="107"/>
  <c r="AY19" i="164" s="1"/>
  <c r="C16" i="107"/>
  <c r="AY11" i="164" s="1"/>
  <c r="I91" i="107"/>
  <c r="AY102" i="164" s="1"/>
  <c r="I59" i="107"/>
  <c r="AY70" i="164" s="1"/>
  <c r="I65" i="107"/>
  <c r="AY76" i="164" s="1"/>
  <c r="C21" i="107"/>
  <c r="AY16" i="164" s="1"/>
  <c r="C38" i="107"/>
  <c r="AY146" i="164" s="1"/>
  <c r="C23" i="107"/>
  <c r="AY18" i="164" s="1"/>
  <c r="I31" i="107"/>
  <c r="AY42" i="164" s="1"/>
  <c r="I27" i="107"/>
  <c r="AY38" i="164" s="1"/>
  <c r="I110" i="107"/>
  <c r="AY121" i="164" s="1"/>
  <c r="I76" i="107"/>
  <c r="AY87" i="164" s="1"/>
  <c r="C34" i="107"/>
  <c r="AY142" i="164" s="1"/>
  <c r="I35" i="107"/>
  <c r="AY46" i="164" s="1"/>
  <c r="I43" i="107"/>
  <c r="AY54" i="164" s="1"/>
  <c r="C32" i="107"/>
  <c r="AY140" i="164" s="1"/>
  <c r="I74" i="107"/>
  <c r="AY85" i="164" s="1"/>
  <c r="I18" i="107"/>
  <c r="AY29" i="164" s="1"/>
  <c r="D26" i="106"/>
  <c r="D23" i="106"/>
  <c r="D17" i="106"/>
  <c r="D20" i="106"/>
  <c r="I32" i="106"/>
  <c r="AX43" i="164" s="1"/>
  <c r="I80" i="106"/>
  <c r="AX91" i="164" s="1"/>
  <c r="I64" i="106"/>
  <c r="AX75" i="164" s="1"/>
  <c r="I82" i="106"/>
  <c r="AX93" i="164" s="1"/>
  <c r="I51" i="106"/>
  <c r="AX62" i="164" s="1"/>
  <c r="E17" i="106"/>
  <c r="E23" i="106"/>
  <c r="C18" i="106"/>
  <c r="AX13" i="164" s="1"/>
  <c r="I56" i="106"/>
  <c r="AX67" i="164" s="1"/>
  <c r="I48" i="106"/>
  <c r="AX59" i="164" s="1"/>
  <c r="I43" i="106"/>
  <c r="AX54" i="164" s="1"/>
  <c r="I93" i="106"/>
  <c r="AX104" i="164" s="1"/>
  <c r="C26" i="106"/>
  <c r="AX21" i="164" s="1"/>
  <c r="E20" i="106"/>
  <c r="I73" i="106"/>
  <c r="AX84" i="164" s="1"/>
  <c r="I35" i="106"/>
  <c r="AX46" i="164" s="1"/>
  <c r="I94" i="106"/>
  <c r="AX105" i="164" s="1"/>
  <c r="I72" i="106"/>
  <c r="AX83" i="164" s="1"/>
  <c r="I59" i="106"/>
  <c r="AX70" i="164" s="1"/>
  <c r="I98" i="106"/>
  <c r="AX109" i="164" s="1"/>
  <c r="I62" i="106"/>
  <c r="AX73" i="164" s="1"/>
  <c r="I30" i="106"/>
  <c r="AX41" i="164" s="1"/>
  <c r="I89" i="106"/>
  <c r="AX100" i="164" s="1"/>
  <c r="I53" i="106"/>
  <c r="AX64" i="164" s="1"/>
  <c r="I21" i="106"/>
  <c r="AX32" i="164" s="1"/>
  <c r="I118" i="106"/>
  <c r="AX129" i="164" s="1"/>
  <c r="I60" i="106"/>
  <c r="AX71" i="164" s="1"/>
  <c r="I109" i="106"/>
  <c r="AX120" i="164" s="1"/>
  <c r="I54" i="106"/>
  <c r="AX65" i="164" s="1"/>
  <c r="I22" i="106"/>
  <c r="AX33" i="164" s="1"/>
  <c r="I107" i="106"/>
  <c r="AX118" i="164" s="1"/>
  <c r="I61" i="106"/>
  <c r="AX72" i="164" s="1"/>
  <c r="I29" i="106"/>
  <c r="AX40" i="164" s="1"/>
  <c r="I106" i="106"/>
  <c r="AX117" i="164" s="1"/>
  <c r="I52" i="106"/>
  <c r="AX63" i="164" s="1"/>
  <c r="I120" i="106"/>
  <c r="AX131" i="164" s="1"/>
  <c r="I79" i="106"/>
  <c r="AX90" i="164" s="1"/>
  <c r="I46" i="106"/>
  <c r="AX57" i="164" s="1"/>
  <c r="I97" i="106"/>
  <c r="AX108" i="164" s="1"/>
  <c r="I69" i="106"/>
  <c r="AX80" i="164" s="1"/>
  <c r="I45" i="106"/>
  <c r="AX56" i="164" s="1"/>
  <c r="I96" i="106"/>
  <c r="AX107" i="164" s="1"/>
  <c r="I77" i="106"/>
  <c r="AX88" i="164" s="1"/>
  <c r="I44" i="106"/>
  <c r="AX55" i="164" s="1"/>
  <c r="I28" i="106"/>
  <c r="AX39" i="164" s="1"/>
  <c r="C33" i="106"/>
  <c r="AX141" i="164" s="1"/>
  <c r="I90" i="106"/>
  <c r="AX101" i="164" s="1"/>
  <c r="I71" i="106"/>
  <c r="AX82" i="164" s="1"/>
  <c r="I38" i="106"/>
  <c r="AX49" i="164" s="1"/>
  <c r="I119" i="106"/>
  <c r="AX130" i="164" s="1"/>
  <c r="I78" i="106"/>
  <c r="AX89" i="164" s="1"/>
  <c r="I37" i="106"/>
  <c r="AX48" i="164" s="1"/>
  <c r="I87" i="106"/>
  <c r="AX98" i="164" s="1"/>
  <c r="I68" i="106"/>
  <c r="AX79" i="164" s="1"/>
  <c r="I36" i="106"/>
  <c r="AX47" i="164" s="1"/>
  <c r="I20" i="106"/>
  <c r="AX31" i="164" s="1"/>
  <c r="D16" i="106"/>
  <c r="I49" i="106"/>
  <c r="AX60" i="164" s="1"/>
  <c r="I19" i="106"/>
  <c r="AX30" i="164" s="1"/>
  <c r="I58" i="106"/>
  <c r="AX69" i="164" s="1"/>
  <c r="I25" i="106"/>
  <c r="AX36" i="164" s="1"/>
  <c r="I66" i="106"/>
  <c r="AX77" i="164" s="1"/>
  <c r="I63" i="106"/>
  <c r="AX74" i="164" s="1"/>
  <c r="I33" i="106"/>
  <c r="AX44" i="164" s="1"/>
  <c r="I55" i="106"/>
  <c r="AX66" i="164" s="1"/>
  <c r="I74" i="106"/>
  <c r="AX85" i="164" s="1"/>
  <c r="C16" i="106"/>
  <c r="AX11" i="164" s="1"/>
  <c r="I99" i="106"/>
  <c r="AX110" i="164" s="1"/>
  <c r="C35" i="106"/>
  <c r="AX143" i="164" s="1"/>
  <c r="I40" i="106"/>
  <c r="AX51" i="164" s="1"/>
  <c r="I39" i="106"/>
  <c r="AX50" i="164" s="1"/>
  <c r="I104" i="106"/>
  <c r="AX115" i="164" s="1"/>
  <c r="C38" i="106"/>
  <c r="AX146" i="164" s="1"/>
  <c r="I47" i="106"/>
  <c r="AX58" i="164" s="1"/>
  <c r="C24" i="106"/>
  <c r="AX19" i="164" s="1"/>
  <c r="I24" i="106"/>
  <c r="AX35" i="164" s="1"/>
  <c r="I42" i="106"/>
  <c r="AX53" i="164" s="1"/>
  <c r="I65" i="106"/>
  <c r="AX76" i="164" s="1"/>
  <c r="I122" i="106"/>
  <c r="AX133" i="164" s="1"/>
  <c r="E16" i="106"/>
  <c r="I27" i="106"/>
  <c r="AX38" i="164" s="1"/>
  <c r="I18" i="106"/>
  <c r="AX29" i="164" s="1"/>
  <c r="I26" i="106"/>
  <c r="AX37" i="164" s="1"/>
  <c r="I81" i="106"/>
  <c r="AX92" i="164" s="1"/>
  <c r="C25" i="106"/>
  <c r="AX20" i="164" s="1"/>
  <c r="I34" i="106"/>
  <c r="AX45" i="164" s="1"/>
  <c r="I23" i="106"/>
  <c r="AX34" i="164" s="1"/>
  <c r="I41" i="106"/>
  <c r="AX52" i="164" s="1"/>
  <c r="C20" i="106"/>
  <c r="AX15" i="164" s="1"/>
  <c r="I17" i="106"/>
  <c r="AX28" i="164" s="1"/>
  <c r="C27" i="106"/>
  <c r="AX22" i="164" s="1"/>
  <c r="C22" i="106"/>
  <c r="AX17" i="164" s="1"/>
  <c r="C17" i="106"/>
  <c r="AX12" i="164" s="1"/>
  <c r="C32" i="106"/>
  <c r="AX140" i="164" s="1"/>
  <c r="I101" i="106"/>
  <c r="AX112" i="164" s="1"/>
  <c r="C23" i="106"/>
  <c r="AX18" i="164" s="1"/>
  <c r="I84" i="106"/>
  <c r="AX95" i="164" s="1"/>
  <c r="C37" i="106"/>
  <c r="AX145" i="164" s="1"/>
  <c r="I111" i="106"/>
  <c r="AX122" i="164" s="1"/>
  <c r="C36" i="106"/>
  <c r="AX144" i="164" s="1"/>
  <c r="C19" i="106"/>
  <c r="AX14" i="164" s="1"/>
  <c r="C21" i="106"/>
  <c r="AX16" i="164" s="1"/>
  <c r="I67" i="106"/>
  <c r="AX78" i="164" s="1"/>
  <c r="I112" i="106"/>
  <c r="AX123" i="164" s="1"/>
  <c r="I92" i="106"/>
  <c r="AX103" i="164" s="1"/>
  <c r="I114" i="106"/>
  <c r="AX125" i="164" s="1"/>
  <c r="I50" i="106"/>
  <c r="AX61" i="164" s="1"/>
  <c r="I116" i="106"/>
  <c r="AX127" i="164" s="1"/>
  <c r="I95" i="106"/>
  <c r="AX106" i="164" s="1"/>
  <c r="I100" i="106"/>
  <c r="AX111" i="164" s="1"/>
  <c r="I110" i="106"/>
  <c r="AX121" i="164" s="1"/>
  <c r="C34" i="106"/>
  <c r="AX142" i="164" s="1"/>
  <c r="I57" i="106"/>
  <c r="AX68" i="164" s="1"/>
  <c r="I102" i="106"/>
  <c r="AX113" i="164" s="1"/>
  <c r="I86" i="106"/>
  <c r="AX97" i="164" s="1"/>
  <c r="I76" i="106"/>
  <c r="AX87" i="164" s="1"/>
  <c r="I91" i="106"/>
  <c r="AX102" i="164" s="1"/>
  <c r="I31" i="106"/>
  <c r="AX42" i="164" s="1"/>
  <c r="I106" i="105"/>
  <c r="AW117" i="164" s="1"/>
  <c r="E26" i="105"/>
  <c r="I49" i="105"/>
  <c r="AW60" i="164" s="1"/>
  <c r="I28" i="105"/>
  <c r="AW39" i="164" s="1"/>
  <c r="I71" i="105"/>
  <c r="AW82" i="164" s="1"/>
  <c r="I27" i="105"/>
  <c r="AW38" i="164" s="1"/>
  <c r="I62" i="105"/>
  <c r="AW73" i="164" s="1"/>
  <c r="C25" i="105"/>
  <c r="AW20" i="164" s="1"/>
  <c r="I59" i="105"/>
  <c r="AW70" i="164" s="1"/>
  <c r="I114" i="105"/>
  <c r="AW125" i="164" s="1"/>
  <c r="I118" i="105"/>
  <c r="AW129" i="164" s="1"/>
  <c r="I90" i="105"/>
  <c r="AW101" i="164" s="1"/>
  <c r="I55" i="105"/>
  <c r="AW66" i="164" s="1"/>
  <c r="C18" i="105"/>
  <c r="AW13" i="164" s="1"/>
  <c r="I20" i="105"/>
  <c r="AW31" i="164" s="1"/>
  <c r="I44" i="105"/>
  <c r="AW55" i="164" s="1"/>
  <c r="I19" i="105"/>
  <c r="AW30" i="164" s="1"/>
  <c r="I92" i="105"/>
  <c r="AW103" i="164" s="1"/>
  <c r="I52" i="105"/>
  <c r="AW63" i="164" s="1"/>
  <c r="I79" i="105"/>
  <c r="AW90" i="164" s="1"/>
  <c r="C22" i="105"/>
  <c r="AW17" i="164" s="1"/>
  <c r="I41" i="105"/>
  <c r="AW52" i="164" s="1"/>
  <c r="I64" i="105"/>
  <c r="AW75" i="164" s="1"/>
  <c r="I96" i="105"/>
  <c r="AW107" i="164" s="1"/>
  <c r="I120" i="105"/>
  <c r="AW131" i="164" s="1"/>
  <c r="I122" i="105"/>
  <c r="AW133" i="164" s="1"/>
  <c r="I33" i="105"/>
  <c r="AW44" i="164" s="1"/>
  <c r="I56" i="105"/>
  <c r="AW67" i="164" s="1"/>
  <c r="I30" i="105"/>
  <c r="AW41" i="164" s="1"/>
  <c r="I60" i="105"/>
  <c r="AW71" i="164" s="1"/>
  <c r="I38" i="105"/>
  <c r="AW49" i="164" s="1"/>
  <c r="C17" i="105"/>
  <c r="AW12" i="164" s="1"/>
  <c r="I26" i="105"/>
  <c r="AW37" i="164" s="1"/>
  <c r="I80" i="105"/>
  <c r="AW91" i="164" s="1"/>
  <c r="I91" i="105"/>
  <c r="AW102" i="164" s="1"/>
  <c r="I82" i="105"/>
  <c r="AW93" i="164" s="1"/>
  <c r="C35" i="105"/>
  <c r="AW143" i="164" s="1"/>
  <c r="I107" i="105"/>
  <c r="AW118" i="164" s="1"/>
  <c r="I109" i="105"/>
  <c r="AW120" i="164" s="1"/>
  <c r="I68" i="105"/>
  <c r="AW79" i="164" s="1"/>
  <c r="I72" i="105"/>
  <c r="AW83" i="164" s="1"/>
  <c r="I65" i="105"/>
  <c r="AW76" i="164" s="1"/>
  <c r="I35" i="105"/>
  <c r="AW46" i="164" s="1"/>
  <c r="C16" i="105"/>
  <c r="AW11" i="164" s="1"/>
  <c r="I99" i="105"/>
  <c r="AW110" i="164" s="1"/>
  <c r="C20" i="105"/>
  <c r="AW15" i="164" s="1"/>
  <c r="I54" i="105"/>
  <c r="AW65" i="164" s="1"/>
  <c r="I36" i="105"/>
  <c r="AW47" i="164" s="1"/>
  <c r="I87" i="105"/>
  <c r="AW98" i="164" s="1"/>
  <c r="I57" i="105"/>
  <c r="AW68" i="164" s="1"/>
  <c r="C21" i="105"/>
  <c r="AW16" i="164" s="1"/>
  <c r="I94" i="105"/>
  <c r="AW105" i="164" s="1"/>
  <c r="I101" i="105"/>
  <c r="AW112" i="164" s="1"/>
  <c r="I100" i="105"/>
  <c r="AW111" i="164" s="1"/>
  <c r="I63" i="105"/>
  <c r="AW74" i="164" s="1"/>
  <c r="I98" i="105"/>
  <c r="AW109" i="164" s="1"/>
  <c r="I77" i="105"/>
  <c r="AW88" i="164" s="1"/>
  <c r="I46" i="105"/>
  <c r="AW57" i="164" s="1"/>
  <c r="I34" i="105"/>
  <c r="AW45" i="164" s="1"/>
  <c r="C26" i="105"/>
  <c r="AW21" i="164" s="1"/>
  <c r="I73" i="105"/>
  <c r="AW84" i="164" s="1"/>
  <c r="D20" i="105"/>
  <c r="I75" i="105"/>
  <c r="AW86" i="164" s="1"/>
  <c r="I69" i="105"/>
  <c r="AW80" i="164" s="1"/>
  <c r="I61" i="105"/>
  <c r="AW72" i="164" s="1"/>
  <c r="I97" i="105"/>
  <c r="AW108" i="164" s="1"/>
  <c r="I119" i="105"/>
  <c r="AW130" i="164" s="1"/>
  <c r="I84" i="105"/>
  <c r="AW95" i="164" s="1"/>
  <c r="I95" i="105"/>
  <c r="AW106" i="164" s="1"/>
  <c r="C19" i="105"/>
  <c r="AW14" i="164" s="1"/>
  <c r="I66" i="105"/>
  <c r="AW77" i="164" s="1"/>
  <c r="I18" i="105"/>
  <c r="AW29" i="164" s="1"/>
  <c r="E19" i="105"/>
  <c r="D26" i="105"/>
  <c r="C24" i="105"/>
  <c r="AW19" i="164" s="1"/>
  <c r="I67" i="105"/>
  <c r="AW78" i="164" s="1"/>
  <c r="I93" i="105"/>
  <c r="AW104" i="164" s="1"/>
  <c r="I17" i="105"/>
  <c r="AW28" i="164" s="1"/>
  <c r="I81" i="105"/>
  <c r="AW92" i="164" s="1"/>
  <c r="I104" i="105"/>
  <c r="AW115" i="164" s="1"/>
  <c r="I29" i="105"/>
  <c r="AW40" i="164" s="1"/>
  <c r="I37" i="105"/>
  <c r="AW48" i="164" s="1"/>
  <c r="I45" i="105"/>
  <c r="AW56" i="164" s="1"/>
  <c r="I53" i="105"/>
  <c r="AW64" i="164" s="1"/>
  <c r="I116" i="105"/>
  <c r="AW127" i="164" s="1"/>
  <c r="C33" i="105"/>
  <c r="AW141" i="164" s="1"/>
  <c r="C27" i="105"/>
  <c r="AW22" i="164" s="1"/>
  <c r="I39" i="105"/>
  <c r="AW50" i="164" s="1"/>
  <c r="I43" i="105"/>
  <c r="AW54" i="164" s="1"/>
  <c r="I58" i="105"/>
  <c r="AW69" i="164" s="1"/>
  <c r="I31" i="105"/>
  <c r="AW42" i="164" s="1"/>
  <c r="I42" i="105"/>
  <c r="AW53" i="164" s="1"/>
  <c r="D17" i="105"/>
  <c r="E17" i="105"/>
  <c r="E23" i="105"/>
  <c r="I74" i="105"/>
  <c r="AW85" i="164" s="1"/>
  <c r="C34" i="105"/>
  <c r="AW142" i="164" s="1"/>
  <c r="I48" i="105"/>
  <c r="AW59" i="164" s="1"/>
  <c r="I112" i="105"/>
  <c r="AW123" i="164" s="1"/>
  <c r="C32" i="105"/>
  <c r="AW140" i="164" s="1"/>
  <c r="E20" i="105"/>
  <c r="I25" i="105"/>
  <c r="AW36" i="164" s="1"/>
  <c r="I23" i="105"/>
  <c r="AW34" i="164" s="1"/>
  <c r="I76" i="105"/>
  <c r="AW87" i="164" s="1"/>
  <c r="I24" i="105"/>
  <c r="AW35" i="164" s="1"/>
  <c r="I51" i="105"/>
  <c r="AW62" i="164" s="1"/>
  <c r="I111" i="105"/>
  <c r="AW122" i="164" s="1"/>
  <c r="I110" i="105"/>
  <c r="AW121" i="164" s="1"/>
  <c r="I40" i="105"/>
  <c r="AW51" i="164" s="1"/>
  <c r="I22" i="105"/>
  <c r="AW33" i="164" s="1"/>
  <c r="I89" i="105"/>
  <c r="AW100" i="164" s="1"/>
  <c r="I78" i="105"/>
  <c r="AW89" i="164" s="1"/>
  <c r="I21" i="105"/>
  <c r="AW32" i="164" s="1"/>
  <c r="C38" i="105"/>
  <c r="AW146" i="164" s="1"/>
  <c r="I47" i="105"/>
  <c r="AW58" i="164" s="1"/>
  <c r="I102" i="105"/>
  <c r="AW113" i="164" s="1"/>
  <c r="C37" i="105"/>
  <c r="AW145" i="164" s="1"/>
  <c r="I86" i="105"/>
  <c r="AW97" i="164" s="1"/>
  <c r="C36" i="105"/>
  <c r="AW144" i="164" s="1"/>
  <c r="I50" i="105"/>
  <c r="AW61" i="164" s="1"/>
  <c r="C23" i="105"/>
  <c r="AW18" i="164" s="1"/>
  <c r="E16" i="105"/>
  <c r="D16" i="105"/>
  <c r="C33" i="104"/>
  <c r="AV141" i="164" s="1"/>
  <c r="I111" i="104"/>
  <c r="AV122" i="164" s="1"/>
  <c r="I40" i="104"/>
  <c r="AV51" i="164" s="1"/>
  <c r="I57" i="104"/>
  <c r="AV68" i="164" s="1"/>
  <c r="I42" i="104"/>
  <c r="AV53" i="164" s="1"/>
  <c r="I72" i="104"/>
  <c r="AV83" i="164" s="1"/>
  <c r="C26" i="104"/>
  <c r="AV21" i="164" s="1"/>
  <c r="I41" i="104"/>
  <c r="AV52" i="164" s="1"/>
  <c r="I55" i="104"/>
  <c r="AV66" i="164" s="1"/>
  <c r="C23" i="104"/>
  <c r="AV18" i="164" s="1"/>
  <c r="I50" i="104"/>
  <c r="AV61" i="164" s="1"/>
  <c r="C18" i="104"/>
  <c r="AV13" i="164" s="1"/>
  <c r="I26" i="104"/>
  <c r="AV37" i="164" s="1"/>
  <c r="I59" i="104"/>
  <c r="AV70" i="164" s="1"/>
  <c r="I66" i="104"/>
  <c r="AV77" i="164" s="1"/>
  <c r="E23" i="104"/>
  <c r="D19" i="104"/>
  <c r="I104" i="104"/>
  <c r="AV115" i="164" s="1"/>
  <c r="I63" i="104"/>
  <c r="AV74" i="164" s="1"/>
  <c r="D23" i="104"/>
  <c r="E17" i="104"/>
  <c r="I65" i="104"/>
  <c r="AV76" i="164" s="1"/>
  <c r="C35" i="104"/>
  <c r="AV143" i="164" s="1"/>
  <c r="I74" i="104"/>
  <c r="AV85" i="164" s="1"/>
  <c r="I93" i="104"/>
  <c r="AV104" i="164" s="1"/>
  <c r="I76" i="104"/>
  <c r="AV87" i="164" s="1"/>
  <c r="I73" i="104"/>
  <c r="AV84" i="164" s="1"/>
  <c r="C20" i="104"/>
  <c r="AV15" i="164" s="1"/>
  <c r="I31" i="104"/>
  <c r="AV42" i="164" s="1"/>
  <c r="E20" i="104"/>
  <c r="I122" i="104"/>
  <c r="AV133" i="164" s="1"/>
  <c r="C16" i="104"/>
  <c r="AV11" i="164" s="1"/>
  <c r="I110" i="104"/>
  <c r="AV121" i="164" s="1"/>
  <c r="I94" i="104"/>
  <c r="AV105" i="164" s="1"/>
  <c r="I91" i="104"/>
  <c r="AV102" i="164" s="1"/>
  <c r="C36" i="104"/>
  <c r="AV144" i="164" s="1"/>
  <c r="I49" i="104"/>
  <c r="AV60" i="164" s="1"/>
  <c r="E26" i="104"/>
  <c r="I39" i="104"/>
  <c r="AV50" i="164" s="1"/>
  <c r="C21" i="104"/>
  <c r="AV16" i="164" s="1"/>
  <c r="I56" i="104"/>
  <c r="AV67" i="164" s="1"/>
  <c r="I67" i="104"/>
  <c r="AV78" i="164" s="1"/>
  <c r="I23" i="104"/>
  <c r="AV34" i="164" s="1"/>
  <c r="I100" i="104"/>
  <c r="AV111" i="164" s="1"/>
  <c r="I32" i="104"/>
  <c r="AV43" i="164" s="1"/>
  <c r="C19" i="104"/>
  <c r="AV14" i="164" s="1"/>
  <c r="I95" i="104"/>
  <c r="AV106" i="164" s="1"/>
  <c r="I27" i="104"/>
  <c r="AV38" i="164" s="1"/>
  <c r="D17" i="104"/>
  <c r="I116" i="104"/>
  <c r="AV127" i="164" s="1"/>
  <c r="I43" i="104"/>
  <c r="AV54" i="164" s="1"/>
  <c r="I58" i="104"/>
  <c r="AV69" i="164" s="1"/>
  <c r="I86" i="104"/>
  <c r="AV97" i="164" s="1"/>
  <c r="I19" i="104"/>
  <c r="AV30" i="164" s="1"/>
  <c r="I84" i="104"/>
  <c r="AV95" i="164" s="1"/>
  <c r="I24" i="104"/>
  <c r="AV35" i="164" s="1"/>
  <c r="I75" i="104"/>
  <c r="AV86" i="164" s="1"/>
  <c r="I34" i="104"/>
  <c r="AV45" i="164" s="1"/>
  <c r="I99" i="104"/>
  <c r="AV110" i="164" s="1"/>
  <c r="C24" i="104"/>
  <c r="AV19" i="164" s="1"/>
  <c r="I17" i="104"/>
  <c r="AV28" i="164" s="1"/>
  <c r="D20" i="104"/>
  <c r="I80" i="104"/>
  <c r="AV91" i="164" s="1"/>
  <c r="I101" i="104"/>
  <c r="AV112" i="164" s="1"/>
  <c r="C32" i="104"/>
  <c r="AV140" i="164" s="1"/>
  <c r="C27" i="104"/>
  <c r="AV22" i="164" s="1"/>
  <c r="I48" i="104"/>
  <c r="AV59" i="164" s="1"/>
  <c r="I112" i="104"/>
  <c r="AV123" i="164" s="1"/>
  <c r="I64" i="104"/>
  <c r="AV75" i="164" s="1"/>
  <c r="C37" i="104"/>
  <c r="AV145" i="164" s="1"/>
  <c r="C34" i="104"/>
  <c r="AV142" i="164" s="1"/>
  <c r="I18" i="104"/>
  <c r="AV29" i="164" s="1"/>
  <c r="E16" i="104"/>
  <c r="I25" i="104"/>
  <c r="AV36" i="164" s="1"/>
  <c r="I47" i="104"/>
  <c r="AV58" i="164" s="1"/>
  <c r="I92" i="104"/>
  <c r="AV103" i="164" s="1"/>
  <c r="I33" i="104"/>
  <c r="AV44" i="164" s="1"/>
  <c r="I81" i="104"/>
  <c r="AV92" i="164" s="1"/>
  <c r="I114" i="104"/>
  <c r="AV125" i="164" s="1"/>
  <c r="I35" i="104"/>
  <c r="AV46" i="164" s="1"/>
  <c r="I51" i="104"/>
  <c r="AV62" i="164" s="1"/>
  <c r="C17" i="104"/>
  <c r="AV12" i="164" s="1"/>
  <c r="C25" i="104"/>
  <c r="AV20" i="164" s="1"/>
  <c r="C38" i="104"/>
  <c r="AV146" i="164" s="1"/>
  <c r="I82" i="104"/>
  <c r="AV93" i="164" s="1"/>
  <c r="D16" i="104"/>
  <c r="I109" i="104"/>
  <c r="AV120" i="164" s="1"/>
  <c r="I62" i="104"/>
  <c r="AV73" i="164" s="1"/>
  <c r="I22" i="104"/>
  <c r="AV33" i="164" s="1"/>
  <c r="I107" i="104"/>
  <c r="AV118" i="164" s="1"/>
  <c r="I78" i="104"/>
  <c r="AV89" i="164" s="1"/>
  <c r="I45" i="104"/>
  <c r="AV56" i="164" s="1"/>
  <c r="I87" i="104"/>
  <c r="AV98" i="164" s="1"/>
  <c r="I98" i="104"/>
  <c r="AV109" i="164" s="1"/>
  <c r="I54" i="104"/>
  <c r="AV65" i="164" s="1"/>
  <c r="I30" i="104"/>
  <c r="AV41" i="164" s="1"/>
  <c r="I97" i="104"/>
  <c r="AV108" i="164" s="1"/>
  <c r="I53" i="104"/>
  <c r="AV64" i="164" s="1"/>
  <c r="I21" i="104"/>
  <c r="AV32" i="164" s="1"/>
  <c r="I118" i="104"/>
  <c r="AV129" i="164" s="1"/>
  <c r="I77" i="104"/>
  <c r="AV88" i="164" s="1"/>
  <c r="I68" i="104"/>
  <c r="AV79" i="164" s="1"/>
  <c r="I60" i="104"/>
  <c r="AV71" i="164" s="1"/>
  <c r="I52" i="104"/>
  <c r="AV63" i="164" s="1"/>
  <c r="I44" i="104"/>
  <c r="AV55" i="164" s="1"/>
  <c r="I36" i="104"/>
  <c r="AV47" i="164" s="1"/>
  <c r="I28" i="104"/>
  <c r="AV39" i="164" s="1"/>
  <c r="I20" i="104"/>
  <c r="AV31" i="164" s="1"/>
  <c r="I90" i="104"/>
  <c r="AV101" i="164" s="1"/>
  <c r="I79" i="104"/>
  <c r="AV90" i="164" s="1"/>
  <c r="I46" i="104"/>
  <c r="AV57" i="164" s="1"/>
  <c r="I89" i="104"/>
  <c r="AV100" i="164" s="1"/>
  <c r="I69" i="104"/>
  <c r="AV80" i="164" s="1"/>
  <c r="I29" i="104"/>
  <c r="AV40" i="164" s="1"/>
  <c r="I120" i="104"/>
  <c r="AV131" i="164" s="1"/>
  <c r="I71" i="104"/>
  <c r="AV82" i="164" s="1"/>
  <c r="I38" i="104"/>
  <c r="AV49" i="164" s="1"/>
  <c r="I119" i="104"/>
  <c r="AV130" i="164" s="1"/>
  <c r="I61" i="104"/>
  <c r="AV72" i="164" s="1"/>
  <c r="I37" i="104"/>
  <c r="AV48" i="164" s="1"/>
  <c r="I96" i="104"/>
  <c r="AV107" i="164" s="1"/>
  <c r="I106" i="104"/>
  <c r="AV117" i="164" s="1"/>
  <c r="I102" i="104"/>
  <c r="AV113" i="164" s="1"/>
  <c r="D26" i="88"/>
  <c r="I23" i="103"/>
  <c r="AU34" i="164" s="1"/>
  <c r="I90" i="103"/>
  <c r="AU101" i="164" s="1"/>
  <c r="I98" i="103"/>
  <c r="AU109" i="164" s="1"/>
  <c r="I109" i="103"/>
  <c r="AU120" i="164" s="1"/>
  <c r="C34" i="103"/>
  <c r="AU142" i="164" s="1"/>
  <c r="E26" i="103"/>
  <c r="I102" i="103"/>
  <c r="AU113" i="164" s="1"/>
  <c r="C27" i="103"/>
  <c r="AU22" i="164" s="1"/>
  <c r="C17" i="103"/>
  <c r="AU12" i="164" s="1"/>
  <c r="I34" i="103"/>
  <c r="AU45" i="164" s="1"/>
  <c r="I73" i="103"/>
  <c r="AU84" i="164" s="1"/>
  <c r="I99" i="103"/>
  <c r="AU110" i="164" s="1"/>
  <c r="E22" i="103"/>
  <c r="I22" i="103"/>
  <c r="AU33" i="164" s="1"/>
  <c r="I49" i="103"/>
  <c r="AU60" i="164" s="1"/>
  <c r="I91" i="103"/>
  <c r="AU102" i="164" s="1"/>
  <c r="D19" i="103"/>
  <c r="I58" i="103"/>
  <c r="AU69" i="164" s="1"/>
  <c r="I64" i="103"/>
  <c r="AU75" i="164" s="1"/>
  <c r="I101" i="103"/>
  <c r="AU112" i="164" s="1"/>
  <c r="I31" i="103"/>
  <c r="AU42" i="164" s="1"/>
  <c r="E20" i="103"/>
  <c r="I26" i="103"/>
  <c r="AU37" i="164" s="1"/>
  <c r="I93" i="103"/>
  <c r="AU104" i="164" s="1"/>
  <c r="I80" i="103"/>
  <c r="AU91" i="164" s="1"/>
  <c r="I25" i="103"/>
  <c r="AU36" i="164" s="1"/>
  <c r="I81" i="103"/>
  <c r="AU92" i="164" s="1"/>
  <c r="I110" i="103"/>
  <c r="AU121" i="164" s="1"/>
  <c r="I39" i="103"/>
  <c r="AU50" i="164" s="1"/>
  <c r="E23" i="103"/>
  <c r="D20" i="103"/>
  <c r="I46" i="103"/>
  <c r="AU57" i="164" s="1"/>
  <c r="I94" i="103"/>
  <c r="AU105" i="164" s="1"/>
  <c r="I66" i="103"/>
  <c r="AU77" i="164" s="1"/>
  <c r="I62" i="103"/>
  <c r="AU73" i="164" s="1"/>
  <c r="I56" i="103"/>
  <c r="AU67" i="164" s="1"/>
  <c r="I84" i="103"/>
  <c r="AU95" i="164" s="1"/>
  <c r="I65" i="103"/>
  <c r="AU76" i="164" s="1"/>
  <c r="I48" i="103"/>
  <c r="AU59" i="164" s="1"/>
  <c r="I72" i="103"/>
  <c r="AU83" i="164" s="1"/>
  <c r="I75" i="103"/>
  <c r="AU86" i="164" s="1"/>
  <c r="I120" i="103"/>
  <c r="AU131" i="164" s="1"/>
  <c r="I38" i="103"/>
  <c r="AU49" i="164" s="1"/>
  <c r="I50" i="103"/>
  <c r="AU61" i="164" s="1"/>
  <c r="I30" i="103"/>
  <c r="AU41" i="164" s="1"/>
  <c r="I57" i="103"/>
  <c r="AU68" i="164" s="1"/>
  <c r="I111" i="103"/>
  <c r="AU122" i="164" s="1"/>
  <c r="I40" i="103"/>
  <c r="AU51" i="164" s="1"/>
  <c r="I63" i="103"/>
  <c r="AU74" i="164" s="1"/>
  <c r="I42" i="103"/>
  <c r="AU53" i="164" s="1"/>
  <c r="C23" i="103"/>
  <c r="AU18" i="164" s="1"/>
  <c r="I18" i="103"/>
  <c r="AU29" i="164" s="1"/>
  <c r="I71" i="103"/>
  <c r="AU82" i="164" s="1"/>
  <c r="I82" i="103"/>
  <c r="AU93" i="164" s="1"/>
  <c r="I17" i="103"/>
  <c r="AU28" i="164" s="1"/>
  <c r="I79" i="103"/>
  <c r="AU90" i="164" s="1"/>
  <c r="I41" i="103"/>
  <c r="AU52" i="164" s="1"/>
  <c r="I100" i="103"/>
  <c r="AU111" i="164" s="1"/>
  <c r="I32" i="103"/>
  <c r="AU43" i="164" s="1"/>
  <c r="I55" i="103"/>
  <c r="AU66" i="164" s="1"/>
  <c r="E16" i="103"/>
  <c r="C25" i="103"/>
  <c r="AU20" i="164" s="1"/>
  <c r="C21" i="103"/>
  <c r="AU16" i="164" s="1"/>
  <c r="I54" i="103"/>
  <c r="AU65" i="164" s="1"/>
  <c r="E17" i="103"/>
  <c r="C38" i="103"/>
  <c r="AU146" i="164" s="1"/>
  <c r="D16" i="103"/>
  <c r="I97" i="103"/>
  <c r="AU108" i="164" s="1"/>
  <c r="I69" i="103"/>
  <c r="AU80" i="164" s="1"/>
  <c r="I29" i="103"/>
  <c r="AU40" i="164" s="1"/>
  <c r="I96" i="103"/>
  <c r="AU107" i="164" s="1"/>
  <c r="I116" i="103"/>
  <c r="AU127" i="164" s="1"/>
  <c r="I67" i="103"/>
  <c r="AU78" i="164" s="1"/>
  <c r="I35" i="103"/>
  <c r="AU46" i="164" s="1"/>
  <c r="C35" i="103"/>
  <c r="AU143" i="164" s="1"/>
  <c r="I119" i="103"/>
  <c r="AU130" i="164" s="1"/>
  <c r="I53" i="103"/>
  <c r="AU64" i="164" s="1"/>
  <c r="I21" i="103"/>
  <c r="AU32" i="164" s="1"/>
  <c r="I118" i="103"/>
  <c r="AU129" i="164" s="1"/>
  <c r="I44" i="103"/>
  <c r="AU55" i="164" s="1"/>
  <c r="I104" i="103"/>
  <c r="AU115" i="164" s="1"/>
  <c r="I43" i="103"/>
  <c r="AU54" i="164" s="1"/>
  <c r="I107" i="103"/>
  <c r="AU118" i="164" s="1"/>
  <c r="I78" i="103"/>
  <c r="AU89" i="164" s="1"/>
  <c r="I45" i="103"/>
  <c r="AU56" i="164" s="1"/>
  <c r="I87" i="103"/>
  <c r="AU98" i="164" s="1"/>
  <c r="I77" i="103"/>
  <c r="AU88" i="164" s="1"/>
  <c r="I60" i="103"/>
  <c r="AU71" i="164" s="1"/>
  <c r="I36" i="103"/>
  <c r="AU47" i="164" s="1"/>
  <c r="I20" i="103"/>
  <c r="AU31" i="164" s="1"/>
  <c r="I86" i="103"/>
  <c r="AU97" i="164" s="1"/>
  <c r="I76" i="103"/>
  <c r="AU87" i="164" s="1"/>
  <c r="I51" i="103"/>
  <c r="AU62" i="164" s="1"/>
  <c r="I19" i="103"/>
  <c r="AU30" i="164" s="1"/>
  <c r="C33" i="103"/>
  <c r="AU141" i="164" s="1"/>
  <c r="C26" i="103"/>
  <c r="AU21" i="164" s="1"/>
  <c r="C24" i="103"/>
  <c r="AU19" i="164" s="1"/>
  <c r="C22" i="103"/>
  <c r="AU17" i="164" s="1"/>
  <c r="C20" i="103"/>
  <c r="AU15" i="164" s="1"/>
  <c r="I89" i="103"/>
  <c r="AU100" i="164" s="1"/>
  <c r="I61" i="103"/>
  <c r="AU72" i="164" s="1"/>
  <c r="I37" i="103"/>
  <c r="AU48" i="164" s="1"/>
  <c r="I106" i="103"/>
  <c r="AU117" i="164" s="1"/>
  <c r="I68" i="103"/>
  <c r="AU79" i="164" s="1"/>
  <c r="I52" i="103"/>
  <c r="AU63" i="164" s="1"/>
  <c r="I28" i="103"/>
  <c r="AU39" i="164" s="1"/>
  <c r="I95" i="103"/>
  <c r="AU106" i="164" s="1"/>
  <c r="I59" i="103"/>
  <c r="AU70" i="164" s="1"/>
  <c r="I27" i="103"/>
  <c r="AU38" i="164" s="1"/>
  <c r="C16" i="103"/>
  <c r="AU11" i="164" s="1"/>
  <c r="C18" i="103"/>
  <c r="AU13" i="164" s="1"/>
  <c r="I114" i="103"/>
  <c r="AU125" i="164" s="1"/>
  <c r="I74" i="103"/>
  <c r="AU85" i="164" s="1"/>
  <c r="C37" i="103"/>
  <c r="AU145" i="164" s="1"/>
  <c r="D17" i="103"/>
  <c r="I33" i="103"/>
  <c r="AU44" i="164" s="1"/>
  <c r="I92" i="103"/>
  <c r="AU103" i="164" s="1"/>
  <c r="I24" i="103"/>
  <c r="AU35" i="164" s="1"/>
  <c r="I122" i="103"/>
  <c r="AU133" i="164" s="1"/>
  <c r="I47" i="103"/>
  <c r="AU58" i="164" s="1"/>
  <c r="D23" i="103"/>
  <c r="I112" i="103"/>
  <c r="AU123" i="164" s="1"/>
  <c r="C32" i="103"/>
  <c r="AU140" i="164" s="1"/>
  <c r="C19" i="103"/>
  <c r="AU14" i="164" s="1"/>
  <c r="D22" i="102"/>
  <c r="D26" i="102"/>
  <c r="E23" i="102"/>
  <c r="E20" i="102"/>
  <c r="I71" i="102"/>
  <c r="AT82" i="164" s="1"/>
  <c r="I26" i="102"/>
  <c r="AT37" i="164" s="1"/>
  <c r="I82" i="102"/>
  <c r="AT93" i="164" s="1"/>
  <c r="I66" i="102"/>
  <c r="AT77" i="164" s="1"/>
  <c r="I57" i="102"/>
  <c r="AT68" i="164" s="1"/>
  <c r="I101" i="102"/>
  <c r="AT112" i="164" s="1"/>
  <c r="I73" i="102"/>
  <c r="AT84" i="164" s="1"/>
  <c r="E26" i="100"/>
  <c r="D23" i="102"/>
  <c r="I98" i="102"/>
  <c r="AT109" i="164" s="1"/>
  <c r="E17" i="102"/>
  <c r="I50" i="102"/>
  <c r="AT61" i="164" s="1"/>
  <c r="I30" i="102"/>
  <c r="AT41" i="164" s="1"/>
  <c r="I112" i="102"/>
  <c r="AT123" i="164" s="1"/>
  <c r="I41" i="102"/>
  <c r="AT52" i="164" s="1"/>
  <c r="E16" i="102"/>
  <c r="I40" i="102"/>
  <c r="AT51" i="164" s="1"/>
  <c r="I120" i="102"/>
  <c r="AT131" i="164" s="1"/>
  <c r="I18" i="102"/>
  <c r="AT29" i="164" s="1"/>
  <c r="I90" i="102"/>
  <c r="AT101" i="164" s="1"/>
  <c r="I22" i="102"/>
  <c r="AT33" i="164" s="1"/>
  <c r="C38" i="102"/>
  <c r="AT146" i="164" s="1"/>
  <c r="I92" i="102"/>
  <c r="AT103" i="164" s="1"/>
  <c r="I109" i="102"/>
  <c r="AT120" i="164" s="1"/>
  <c r="I58" i="102"/>
  <c r="AT69" i="164" s="1"/>
  <c r="I38" i="102"/>
  <c r="AT49" i="164" s="1"/>
  <c r="I49" i="102"/>
  <c r="AT60" i="164" s="1"/>
  <c r="I64" i="102"/>
  <c r="AT75" i="164" s="1"/>
  <c r="I99" i="102"/>
  <c r="AT110" i="164" s="1"/>
  <c r="I91" i="102"/>
  <c r="AT102" i="164" s="1"/>
  <c r="I80" i="102"/>
  <c r="AT91" i="164" s="1"/>
  <c r="I72" i="102"/>
  <c r="AT83" i="164" s="1"/>
  <c r="I63" i="102"/>
  <c r="AT74" i="164" s="1"/>
  <c r="I55" i="102"/>
  <c r="AT66" i="164" s="1"/>
  <c r="I47" i="102"/>
  <c r="AT58" i="164" s="1"/>
  <c r="I39" i="102"/>
  <c r="AT50" i="164" s="1"/>
  <c r="I31" i="102"/>
  <c r="AT42" i="164" s="1"/>
  <c r="I23" i="102"/>
  <c r="AT34" i="164" s="1"/>
  <c r="I110" i="102"/>
  <c r="AT121" i="164" s="1"/>
  <c r="C27" i="102"/>
  <c r="AT22" i="164" s="1"/>
  <c r="C25" i="102"/>
  <c r="AT20" i="164" s="1"/>
  <c r="C23" i="102"/>
  <c r="AT18" i="164" s="1"/>
  <c r="C21" i="102"/>
  <c r="AT16" i="164" s="1"/>
  <c r="C19" i="102"/>
  <c r="AT14" i="164" s="1"/>
  <c r="C17" i="102"/>
  <c r="AT12" i="164" s="1"/>
  <c r="I122" i="102"/>
  <c r="AT133" i="164" s="1"/>
  <c r="I119" i="102"/>
  <c r="AT130" i="164" s="1"/>
  <c r="I107" i="102"/>
  <c r="AT118" i="164" s="1"/>
  <c r="I97" i="102"/>
  <c r="AT108" i="164" s="1"/>
  <c r="I89" i="102"/>
  <c r="AT100" i="164" s="1"/>
  <c r="I78" i="102"/>
  <c r="AT89" i="164" s="1"/>
  <c r="I69" i="102"/>
  <c r="AT80" i="164" s="1"/>
  <c r="I61" i="102"/>
  <c r="AT72" i="164" s="1"/>
  <c r="I53" i="102"/>
  <c r="AT64" i="164" s="1"/>
  <c r="I45" i="102"/>
  <c r="AT56" i="164" s="1"/>
  <c r="I37" i="102"/>
  <c r="AT48" i="164" s="1"/>
  <c r="I29" i="102"/>
  <c r="AT40" i="164" s="1"/>
  <c r="I21" i="102"/>
  <c r="AT32" i="164" s="1"/>
  <c r="I96" i="102"/>
  <c r="AT107" i="164" s="1"/>
  <c r="I118" i="102"/>
  <c r="AT129" i="164" s="1"/>
  <c r="I76" i="102"/>
  <c r="AT87" i="164" s="1"/>
  <c r="I43" i="102"/>
  <c r="AT54" i="164" s="1"/>
  <c r="I59" i="102"/>
  <c r="AT70" i="164" s="1"/>
  <c r="I87" i="102"/>
  <c r="AT98" i="164" s="1"/>
  <c r="I116" i="102"/>
  <c r="AT127" i="164" s="1"/>
  <c r="I68" i="102"/>
  <c r="AT79" i="164" s="1"/>
  <c r="I36" i="102"/>
  <c r="AT47" i="164" s="1"/>
  <c r="C33" i="102"/>
  <c r="AT141" i="164" s="1"/>
  <c r="I28" i="102"/>
  <c r="AT39" i="164" s="1"/>
  <c r="I19" i="102"/>
  <c r="AT30" i="164" s="1"/>
  <c r="C16" i="102"/>
  <c r="AT11" i="164" s="1"/>
  <c r="I106" i="102"/>
  <c r="AT117" i="164" s="1"/>
  <c r="I67" i="102"/>
  <c r="AT78" i="164" s="1"/>
  <c r="I35" i="102"/>
  <c r="AT46" i="164" s="1"/>
  <c r="C26" i="102"/>
  <c r="AT21" i="164" s="1"/>
  <c r="C22" i="102"/>
  <c r="AT17" i="164" s="1"/>
  <c r="C18" i="102"/>
  <c r="AT13" i="164" s="1"/>
  <c r="I60" i="102"/>
  <c r="AT71" i="164" s="1"/>
  <c r="I27" i="102"/>
  <c r="AT38" i="164" s="1"/>
  <c r="I52" i="102"/>
  <c r="AT63" i="164" s="1"/>
  <c r="I51" i="102"/>
  <c r="AT62" i="164" s="1"/>
  <c r="I77" i="102"/>
  <c r="AT88" i="164" s="1"/>
  <c r="I44" i="102"/>
  <c r="AT55" i="164" s="1"/>
  <c r="I104" i="102"/>
  <c r="AT115" i="164" s="1"/>
  <c r="I95" i="102"/>
  <c r="AT106" i="164" s="1"/>
  <c r="I20" i="102"/>
  <c r="AT31" i="164" s="1"/>
  <c r="I86" i="102"/>
  <c r="AT97" i="164" s="1"/>
  <c r="C24" i="102"/>
  <c r="AT19" i="164" s="1"/>
  <c r="C20" i="102"/>
  <c r="AT15" i="164" s="1"/>
  <c r="D20" i="102"/>
  <c r="I17" i="102"/>
  <c r="AT28" i="164" s="1"/>
  <c r="I111" i="102"/>
  <c r="AT122" i="164" s="1"/>
  <c r="I114" i="102"/>
  <c r="AT125" i="164" s="1"/>
  <c r="I32" i="102"/>
  <c r="AT43" i="164" s="1"/>
  <c r="I33" i="102"/>
  <c r="AT44" i="164" s="1"/>
  <c r="D17" i="102"/>
  <c r="I100" i="102"/>
  <c r="AT111" i="164" s="1"/>
  <c r="I84" i="102"/>
  <c r="AT95" i="164" s="1"/>
  <c r="I62" i="102"/>
  <c r="AT73" i="164" s="1"/>
  <c r="C37" i="102"/>
  <c r="AT145" i="164" s="1"/>
  <c r="I74" i="102"/>
  <c r="AT85" i="164" s="1"/>
  <c r="C34" i="102"/>
  <c r="AT142" i="164" s="1"/>
  <c r="I81" i="102"/>
  <c r="AT92" i="164" s="1"/>
  <c r="I102" i="102"/>
  <c r="AT113" i="164" s="1"/>
  <c r="I79" i="102"/>
  <c r="AT90" i="164" s="1"/>
  <c r="I34" i="102"/>
  <c r="AT45" i="164" s="1"/>
  <c r="I93" i="102"/>
  <c r="AT104" i="164" s="1"/>
  <c r="I25" i="102"/>
  <c r="AT36" i="164" s="1"/>
  <c r="I56" i="102"/>
  <c r="AT67" i="164" s="1"/>
  <c r="C35" i="102"/>
  <c r="AT143" i="164" s="1"/>
  <c r="I94" i="102"/>
  <c r="AT105" i="164" s="1"/>
  <c r="I46" i="102"/>
  <c r="AT57" i="164" s="1"/>
  <c r="I42" i="102"/>
  <c r="AT53" i="164" s="1"/>
  <c r="I24" i="102"/>
  <c r="AT35" i="164" s="1"/>
  <c r="I75" i="102"/>
  <c r="AT86" i="164" s="1"/>
  <c r="I54" i="102"/>
  <c r="AT65" i="164" s="1"/>
  <c r="I65" i="102"/>
  <c r="AT76" i="164" s="1"/>
  <c r="D16" i="102"/>
  <c r="I48" i="102"/>
  <c r="AT59" i="164" s="1"/>
  <c r="C36" i="102"/>
  <c r="AT144" i="164" s="1"/>
  <c r="D26" i="101"/>
  <c r="I93" i="101"/>
  <c r="AS104" i="164" s="1"/>
  <c r="I66" i="101"/>
  <c r="AS77" i="164" s="1"/>
  <c r="C21" i="101"/>
  <c r="AS16" i="164" s="1"/>
  <c r="I24" i="101"/>
  <c r="AS35" i="164" s="1"/>
  <c r="I39" i="101"/>
  <c r="AS50" i="164" s="1"/>
  <c r="C26" i="101"/>
  <c r="AS21" i="164" s="1"/>
  <c r="I74" i="101"/>
  <c r="AS85" i="164" s="1"/>
  <c r="C23" i="101"/>
  <c r="AS18" i="164" s="1"/>
  <c r="I84" i="101"/>
  <c r="AS95" i="164" s="1"/>
  <c r="I48" i="101"/>
  <c r="AS59" i="164" s="1"/>
  <c r="E23" i="101"/>
  <c r="I32" i="101"/>
  <c r="AS43" i="164" s="1"/>
  <c r="E20" i="101"/>
  <c r="I94" i="101"/>
  <c r="AS105" i="164" s="1"/>
  <c r="I116" i="101"/>
  <c r="AS127" i="164" s="1"/>
  <c r="I58" i="101"/>
  <c r="AS69" i="164" s="1"/>
  <c r="I19" i="101"/>
  <c r="AS30" i="164" s="1"/>
  <c r="I55" i="101"/>
  <c r="AS66" i="164" s="1"/>
  <c r="I82" i="101"/>
  <c r="AS93" i="164" s="1"/>
  <c r="I122" i="101"/>
  <c r="AS133" i="164" s="1"/>
  <c r="I33" i="101"/>
  <c r="AS44" i="164" s="1"/>
  <c r="I104" i="101"/>
  <c r="AS115" i="164" s="1"/>
  <c r="I25" i="101"/>
  <c r="AS36" i="164" s="1"/>
  <c r="I41" i="101"/>
  <c r="AS52" i="164" s="1"/>
  <c r="I27" i="101"/>
  <c r="AS38" i="164" s="1"/>
  <c r="E17" i="101"/>
  <c r="C16" i="101"/>
  <c r="AS11" i="164" s="1"/>
  <c r="I110" i="101"/>
  <c r="AS121" i="164" s="1"/>
  <c r="C34" i="101"/>
  <c r="AS142" i="164" s="1"/>
  <c r="I42" i="101"/>
  <c r="AS53" i="164" s="1"/>
  <c r="I81" i="101"/>
  <c r="AS92" i="164" s="1"/>
  <c r="C38" i="101"/>
  <c r="AS146" i="164" s="1"/>
  <c r="C37" i="101"/>
  <c r="AS145" i="164" s="1"/>
  <c r="I99" i="101"/>
  <c r="AS110" i="164" s="1"/>
  <c r="I101" i="101"/>
  <c r="AS112" i="164" s="1"/>
  <c r="I18" i="101"/>
  <c r="AS29" i="164" s="1"/>
  <c r="D17" i="101"/>
  <c r="I26" i="101"/>
  <c r="AS37" i="164" s="1"/>
  <c r="I114" i="101"/>
  <c r="AS125" i="164" s="1"/>
  <c r="C35" i="101"/>
  <c r="AS143" i="164" s="1"/>
  <c r="I23" i="101"/>
  <c r="AS34" i="164" s="1"/>
  <c r="C19" i="101"/>
  <c r="AS14" i="164" s="1"/>
  <c r="I31" i="101"/>
  <c r="AS42" i="164" s="1"/>
  <c r="I73" i="101"/>
  <c r="AS84" i="164" s="1"/>
  <c r="I80" i="101"/>
  <c r="AS91" i="164" s="1"/>
  <c r="I56" i="101"/>
  <c r="AS67" i="164" s="1"/>
  <c r="C20" i="101"/>
  <c r="AS15" i="164" s="1"/>
  <c r="C17" i="101"/>
  <c r="AS12" i="164" s="1"/>
  <c r="I92" i="101"/>
  <c r="AS103" i="164" s="1"/>
  <c r="I50" i="101"/>
  <c r="AS61" i="164" s="1"/>
  <c r="C32" i="101"/>
  <c r="AS140" i="164" s="1"/>
  <c r="I49" i="101"/>
  <c r="AS60" i="164" s="1"/>
  <c r="I47" i="101"/>
  <c r="AS58" i="164" s="1"/>
  <c r="I43" i="101"/>
  <c r="AS54" i="164" s="1"/>
  <c r="I57" i="101"/>
  <c r="AS68" i="164" s="1"/>
  <c r="I76" i="101"/>
  <c r="AS87" i="164" s="1"/>
  <c r="I64" i="101"/>
  <c r="AS75" i="164" s="1"/>
  <c r="C27" i="101"/>
  <c r="AS22" i="164" s="1"/>
  <c r="I75" i="101"/>
  <c r="AS86" i="164" s="1"/>
  <c r="D20" i="101"/>
  <c r="D23" i="101"/>
  <c r="I51" i="101"/>
  <c r="AS62" i="164" s="1"/>
  <c r="I102" i="101"/>
  <c r="AS113" i="164" s="1"/>
  <c r="C25" i="101"/>
  <c r="AS20" i="164" s="1"/>
  <c r="I111" i="101"/>
  <c r="AS122" i="164" s="1"/>
  <c r="I40" i="101"/>
  <c r="AS51" i="164" s="1"/>
  <c r="I72" i="101"/>
  <c r="AS83" i="164" s="1"/>
  <c r="C18" i="101"/>
  <c r="AS13" i="164" s="1"/>
  <c r="I112" i="101"/>
  <c r="AS123" i="164" s="1"/>
  <c r="I67" i="101"/>
  <c r="AS78" i="164" s="1"/>
  <c r="I91" i="101"/>
  <c r="AS102" i="164" s="1"/>
  <c r="C22" i="101"/>
  <c r="AS17" i="164" s="1"/>
  <c r="I95" i="101"/>
  <c r="AS106" i="164" s="1"/>
  <c r="E16" i="101"/>
  <c r="I35" i="101"/>
  <c r="AS46" i="164" s="1"/>
  <c r="I65" i="101"/>
  <c r="AS76" i="164" s="1"/>
  <c r="I86" i="101"/>
  <c r="AS97" i="164" s="1"/>
  <c r="I63" i="101"/>
  <c r="AS74" i="164" s="1"/>
  <c r="I34" i="101"/>
  <c r="AS45" i="164" s="1"/>
  <c r="I100" i="101"/>
  <c r="AS111" i="164" s="1"/>
  <c r="C24" i="101"/>
  <c r="AS19" i="164" s="1"/>
  <c r="I59" i="101"/>
  <c r="AS70" i="164" s="1"/>
  <c r="D16" i="101"/>
  <c r="I109" i="101"/>
  <c r="AS120" i="164" s="1"/>
  <c r="I54" i="101"/>
  <c r="AS65" i="164" s="1"/>
  <c r="I22" i="101"/>
  <c r="AS33" i="164" s="1"/>
  <c r="I97" i="101"/>
  <c r="AS108" i="164" s="1"/>
  <c r="I69" i="101"/>
  <c r="AS80" i="164" s="1"/>
  <c r="I45" i="101"/>
  <c r="AS56" i="164" s="1"/>
  <c r="I106" i="101"/>
  <c r="AS117" i="164" s="1"/>
  <c r="I52" i="101"/>
  <c r="AS63" i="164" s="1"/>
  <c r="I20" i="101"/>
  <c r="AS31" i="164" s="1"/>
  <c r="I120" i="101"/>
  <c r="AS131" i="164" s="1"/>
  <c r="I62" i="101"/>
  <c r="AS73" i="164" s="1"/>
  <c r="I30" i="101"/>
  <c r="AS41" i="164" s="1"/>
  <c r="I107" i="101"/>
  <c r="AS118" i="164" s="1"/>
  <c r="I53" i="101"/>
  <c r="AS64" i="164" s="1"/>
  <c r="I21" i="101"/>
  <c r="AS32" i="164" s="1"/>
  <c r="I87" i="101"/>
  <c r="AS98" i="164" s="1"/>
  <c r="I77" i="101"/>
  <c r="AS88" i="164" s="1"/>
  <c r="I44" i="101"/>
  <c r="AS55" i="164" s="1"/>
  <c r="I98" i="101"/>
  <c r="AS109" i="164" s="1"/>
  <c r="I71" i="101"/>
  <c r="AS82" i="164" s="1"/>
  <c r="I38" i="101"/>
  <c r="AS49" i="164" s="1"/>
  <c r="I89" i="101"/>
  <c r="AS100" i="164" s="1"/>
  <c r="I61" i="101"/>
  <c r="AS72" i="164" s="1"/>
  <c r="I29" i="101"/>
  <c r="AS40" i="164" s="1"/>
  <c r="I118" i="101"/>
  <c r="AS129" i="164" s="1"/>
  <c r="I68" i="101"/>
  <c r="AS79" i="164" s="1"/>
  <c r="I28" i="101"/>
  <c r="AS39" i="164" s="1"/>
  <c r="C33" i="101"/>
  <c r="AS141" i="164" s="1"/>
  <c r="I90" i="101"/>
  <c r="AS101" i="164" s="1"/>
  <c r="I79" i="101"/>
  <c r="AS90" i="164" s="1"/>
  <c r="I46" i="101"/>
  <c r="AS57" i="164" s="1"/>
  <c r="I119" i="101"/>
  <c r="AS130" i="164" s="1"/>
  <c r="I78" i="101"/>
  <c r="AS89" i="164" s="1"/>
  <c r="I37" i="101"/>
  <c r="AS48" i="164" s="1"/>
  <c r="I96" i="101"/>
  <c r="AS107" i="164" s="1"/>
  <c r="I60" i="101"/>
  <c r="AS71" i="164" s="1"/>
  <c r="I36" i="101"/>
  <c r="AS47" i="164" s="1"/>
  <c r="C36" i="101"/>
  <c r="AS144" i="164" s="1"/>
  <c r="E26" i="99"/>
  <c r="D22" i="100"/>
  <c r="D26" i="100"/>
  <c r="C23" i="100"/>
  <c r="AR18" i="164" s="1"/>
  <c r="I63" i="100"/>
  <c r="AR74" i="164" s="1"/>
  <c r="D19" i="100"/>
  <c r="I82" i="100"/>
  <c r="AR93" i="164" s="1"/>
  <c r="I110" i="100"/>
  <c r="AR121" i="164" s="1"/>
  <c r="C27" i="100"/>
  <c r="AR22" i="164" s="1"/>
  <c r="I75" i="100"/>
  <c r="AR86" i="164" s="1"/>
  <c r="I84" i="100"/>
  <c r="AR95" i="164" s="1"/>
  <c r="I81" i="100"/>
  <c r="AR92" i="164" s="1"/>
  <c r="I92" i="100"/>
  <c r="AR103" i="164" s="1"/>
  <c r="I86" i="100"/>
  <c r="AR97" i="164" s="1"/>
  <c r="I95" i="100"/>
  <c r="AR106" i="164" s="1"/>
  <c r="I42" i="100"/>
  <c r="AR53" i="164" s="1"/>
  <c r="D20" i="100"/>
  <c r="E23" i="100"/>
  <c r="E20" i="100"/>
  <c r="D17" i="100"/>
  <c r="I76" i="100"/>
  <c r="AR87" i="164" s="1"/>
  <c r="I41" i="100"/>
  <c r="AR52" i="164" s="1"/>
  <c r="C19" i="100"/>
  <c r="AR14" i="164" s="1"/>
  <c r="I25" i="100"/>
  <c r="AR36" i="164" s="1"/>
  <c r="I101" i="100"/>
  <c r="AR112" i="164" s="1"/>
  <c r="I33" i="100"/>
  <c r="AR44" i="164" s="1"/>
  <c r="I100" i="100"/>
  <c r="AR111" i="164" s="1"/>
  <c r="E17" i="100"/>
  <c r="C16" i="100"/>
  <c r="AR11" i="164" s="1"/>
  <c r="I99" i="100"/>
  <c r="AR110" i="164" s="1"/>
  <c r="I50" i="100"/>
  <c r="AR61" i="164" s="1"/>
  <c r="C18" i="100"/>
  <c r="AR13" i="164" s="1"/>
  <c r="I67" i="100"/>
  <c r="AR78" i="164" s="1"/>
  <c r="I66" i="100"/>
  <c r="AR77" i="164" s="1"/>
  <c r="C37" i="100"/>
  <c r="AR145" i="164" s="1"/>
  <c r="I55" i="100"/>
  <c r="AR66" i="164" s="1"/>
  <c r="I18" i="100"/>
  <c r="AR29" i="164" s="1"/>
  <c r="I94" i="100"/>
  <c r="AR105" i="164" s="1"/>
  <c r="I34" i="100"/>
  <c r="AR45" i="164" s="1"/>
  <c r="C25" i="100"/>
  <c r="AR20" i="164" s="1"/>
  <c r="I51" i="100"/>
  <c r="AR62" i="164" s="1"/>
  <c r="I122" i="100"/>
  <c r="AR133" i="164" s="1"/>
  <c r="I49" i="100"/>
  <c r="AR60" i="164" s="1"/>
  <c r="C38" i="100"/>
  <c r="AR146" i="164" s="1"/>
  <c r="I43" i="100"/>
  <c r="AR54" i="164" s="1"/>
  <c r="D26" i="98"/>
  <c r="I111" i="100"/>
  <c r="AR122" i="164" s="1"/>
  <c r="I40" i="100"/>
  <c r="AR51" i="164" s="1"/>
  <c r="C17" i="100"/>
  <c r="AR12" i="164" s="1"/>
  <c r="I39" i="100"/>
  <c r="AR50" i="164" s="1"/>
  <c r="C24" i="100"/>
  <c r="AR19" i="164" s="1"/>
  <c r="I59" i="100"/>
  <c r="AR70" i="164" s="1"/>
  <c r="I17" i="100"/>
  <c r="AR28" i="164" s="1"/>
  <c r="C35" i="100"/>
  <c r="AR143" i="164" s="1"/>
  <c r="I93" i="100"/>
  <c r="AR104" i="164" s="1"/>
  <c r="I35" i="100"/>
  <c r="AR46" i="164" s="1"/>
  <c r="I80" i="100"/>
  <c r="AR91" i="164" s="1"/>
  <c r="I56" i="100"/>
  <c r="AR67" i="164" s="1"/>
  <c r="I91" i="100"/>
  <c r="AR102" i="164" s="1"/>
  <c r="I112" i="100"/>
  <c r="AR123" i="164" s="1"/>
  <c r="I64" i="100"/>
  <c r="AR75" i="164" s="1"/>
  <c r="I47" i="100"/>
  <c r="AR58" i="164" s="1"/>
  <c r="I23" i="100"/>
  <c r="AR34" i="164" s="1"/>
  <c r="I31" i="100"/>
  <c r="AR42" i="164" s="1"/>
  <c r="I27" i="100"/>
  <c r="AR38" i="164" s="1"/>
  <c r="I72" i="100"/>
  <c r="AR83" i="164" s="1"/>
  <c r="I104" i="100"/>
  <c r="AR115" i="164" s="1"/>
  <c r="C22" i="100"/>
  <c r="AR17" i="164" s="1"/>
  <c r="C34" i="100"/>
  <c r="AR142" i="164" s="1"/>
  <c r="I24" i="100"/>
  <c r="AR35" i="164" s="1"/>
  <c r="C20" i="100"/>
  <c r="AR15" i="164" s="1"/>
  <c r="D16" i="100"/>
  <c r="I98" i="100"/>
  <c r="AR109" i="164" s="1"/>
  <c r="I71" i="100"/>
  <c r="AR82" i="164" s="1"/>
  <c r="I46" i="100"/>
  <c r="AR57" i="164" s="1"/>
  <c r="I97" i="100"/>
  <c r="AR108" i="164" s="1"/>
  <c r="I61" i="100"/>
  <c r="AR72" i="164" s="1"/>
  <c r="I37" i="100"/>
  <c r="AR48" i="164" s="1"/>
  <c r="I118" i="100"/>
  <c r="AR129" i="164" s="1"/>
  <c r="I44" i="100"/>
  <c r="AR55" i="164" s="1"/>
  <c r="I120" i="100"/>
  <c r="AR131" i="164" s="1"/>
  <c r="I54" i="100"/>
  <c r="AR65" i="164" s="1"/>
  <c r="I22" i="100"/>
  <c r="AR33" i="164" s="1"/>
  <c r="I107" i="100"/>
  <c r="AR118" i="164" s="1"/>
  <c r="I78" i="100"/>
  <c r="AR89" i="164" s="1"/>
  <c r="I45" i="100"/>
  <c r="AR56" i="164" s="1"/>
  <c r="I96" i="100"/>
  <c r="AR107" i="164" s="1"/>
  <c r="I68" i="100"/>
  <c r="AR79" i="164" s="1"/>
  <c r="I52" i="100"/>
  <c r="AR63" i="164" s="1"/>
  <c r="I90" i="100"/>
  <c r="AR101" i="164" s="1"/>
  <c r="I62" i="100"/>
  <c r="AR73" i="164" s="1"/>
  <c r="I30" i="100"/>
  <c r="AR41" i="164" s="1"/>
  <c r="I89" i="100"/>
  <c r="AR100" i="164" s="1"/>
  <c r="I53" i="100"/>
  <c r="AR64" i="164" s="1"/>
  <c r="I29" i="100"/>
  <c r="AR40" i="164" s="1"/>
  <c r="I87" i="100"/>
  <c r="AR98" i="164" s="1"/>
  <c r="I60" i="100"/>
  <c r="AR71" i="164" s="1"/>
  <c r="I28" i="100"/>
  <c r="AR39" i="164" s="1"/>
  <c r="C33" i="100"/>
  <c r="AR141" i="164" s="1"/>
  <c r="I109" i="100"/>
  <c r="AR120" i="164" s="1"/>
  <c r="I79" i="100"/>
  <c r="AR90" i="164" s="1"/>
  <c r="I38" i="100"/>
  <c r="AR49" i="164" s="1"/>
  <c r="I119" i="100"/>
  <c r="AR130" i="164" s="1"/>
  <c r="I69" i="100"/>
  <c r="AR80" i="164" s="1"/>
  <c r="I21" i="100"/>
  <c r="AR32" i="164" s="1"/>
  <c r="I106" i="100"/>
  <c r="AR117" i="164" s="1"/>
  <c r="I77" i="100"/>
  <c r="AR88" i="164" s="1"/>
  <c r="I36" i="100"/>
  <c r="AR47" i="164" s="1"/>
  <c r="I20" i="100"/>
  <c r="AR31" i="164" s="1"/>
  <c r="I58" i="100"/>
  <c r="AR69" i="164" s="1"/>
  <c r="I57" i="100"/>
  <c r="AR68" i="164" s="1"/>
  <c r="C21" i="100"/>
  <c r="AR16" i="164" s="1"/>
  <c r="C26" i="100"/>
  <c r="AR21" i="164" s="1"/>
  <c r="I19" i="100"/>
  <c r="AR30" i="164" s="1"/>
  <c r="C32" i="100"/>
  <c r="AR140" i="164" s="1"/>
  <c r="I73" i="100"/>
  <c r="AR84" i="164" s="1"/>
  <c r="E16" i="100"/>
  <c r="I26" i="100"/>
  <c r="AR37" i="164" s="1"/>
  <c r="I48" i="100"/>
  <c r="AR59" i="164" s="1"/>
  <c r="I102" i="100"/>
  <c r="AR113" i="164" s="1"/>
  <c r="I116" i="100"/>
  <c r="AR127" i="164" s="1"/>
  <c r="I65" i="100"/>
  <c r="AR76" i="164" s="1"/>
  <c r="I114" i="100"/>
  <c r="AR125" i="164" s="1"/>
  <c r="I74" i="100"/>
  <c r="AR85" i="164" s="1"/>
  <c r="C36" i="100"/>
  <c r="AR144" i="164" s="1"/>
  <c r="C16" i="99"/>
  <c r="AQ11" i="164" s="1"/>
  <c r="I99" i="99"/>
  <c r="AQ110" i="164" s="1"/>
  <c r="C36" i="99"/>
  <c r="AQ144" i="164" s="1"/>
  <c r="I110" i="99"/>
  <c r="AQ121" i="164" s="1"/>
  <c r="I75" i="99"/>
  <c r="AQ86" i="164" s="1"/>
  <c r="C33" i="99"/>
  <c r="AQ141" i="164" s="1"/>
  <c r="I51" i="99"/>
  <c r="AQ62" i="164" s="1"/>
  <c r="C25" i="99"/>
  <c r="AQ20" i="164" s="1"/>
  <c r="I25" i="99"/>
  <c r="AQ36" i="164" s="1"/>
  <c r="I59" i="99"/>
  <c r="AQ70" i="164" s="1"/>
  <c r="I42" i="99"/>
  <c r="AQ53" i="164" s="1"/>
  <c r="D26" i="99"/>
  <c r="D22" i="99"/>
  <c r="I26" i="99"/>
  <c r="AQ37" i="164" s="1"/>
  <c r="C38" i="99"/>
  <c r="AQ146" i="164" s="1"/>
  <c r="I81" i="99"/>
  <c r="AQ92" i="164" s="1"/>
  <c r="I72" i="99"/>
  <c r="AQ83" i="164" s="1"/>
  <c r="I55" i="99"/>
  <c r="AQ66" i="164" s="1"/>
  <c r="I34" i="99"/>
  <c r="AQ45" i="164" s="1"/>
  <c r="I95" i="99"/>
  <c r="AQ106" i="164" s="1"/>
  <c r="I73" i="99"/>
  <c r="AQ84" i="164" s="1"/>
  <c r="I47" i="99"/>
  <c r="AQ58" i="164" s="1"/>
  <c r="E23" i="99"/>
  <c r="D23" i="99"/>
  <c r="I66" i="99"/>
  <c r="AQ77" i="164" s="1"/>
  <c r="I102" i="99"/>
  <c r="AQ113" i="164" s="1"/>
  <c r="C35" i="99"/>
  <c r="AQ143" i="164" s="1"/>
  <c r="I92" i="99"/>
  <c r="AQ103" i="164" s="1"/>
  <c r="I24" i="99"/>
  <c r="AQ35" i="164" s="1"/>
  <c r="I80" i="99"/>
  <c r="AQ91" i="164" s="1"/>
  <c r="D19" i="99"/>
  <c r="C37" i="99"/>
  <c r="AQ145" i="164" s="1"/>
  <c r="I65" i="99"/>
  <c r="AQ76" i="164" s="1"/>
  <c r="I58" i="99"/>
  <c r="AQ69" i="164" s="1"/>
  <c r="C19" i="99"/>
  <c r="AQ14" i="164" s="1"/>
  <c r="I67" i="99"/>
  <c r="AQ78" i="164" s="1"/>
  <c r="I104" i="99"/>
  <c r="AQ115" i="164" s="1"/>
  <c r="I18" i="99"/>
  <c r="AQ29" i="164" s="1"/>
  <c r="I112" i="99"/>
  <c r="AQ123" i="164" s="1"/>
  <c r="C21" i="99"/>
  <c r="AQ16" i="164" s="1"/>
  <c r="I64" i="99"/>
  <c r="AQ75" i="164" s="1"/>
  <c r="I23" i="99"/>
  <c r="AQ34" i="164" s="1"/>
  <c r="C20" i="99"/>
  <c r="AQ15" i="164" s="1"/>
  <c r="C17" i="99"/>
  <c r="AQ12" i="164" s="1"/>
  <c r="I56" i="99"/>
  <c r="AQ67" i="164" s="1"/>
  <c r="I84" i="99"/>
  <c r="AQ95" i="164" s="1"/>
  <c r="I93" i="99"/>
  <c r="AQ104" i="164" s="1"/>
  <c r="I116" i="99"/>
  <c r="AQ127" i="164" s="1"/>
  <c r="I17" i="99"/>
  <c r="AQ28" i="164" s="1"/>
  <c r="I49" i="99"/>
  <c r="AQ60" i="164" s="1"/>
  <c r="I82" i="99"/>
  <c r="AQ93" i="164" s="1"/>
  <c r="I48" i="99"/>
  <c r="AQ59" i="164" s="1"/>
  <c r="I94" i="99"/>
  <c r="AQ105" i="164" s="1"/>
  <c r="E17" i="99"/>
  <c r="I76" i="99"/>
  <c r="AQ87" i="164" s="1"/>
  <c r="I43" i="99"/>
  <c r="AQ54" i="164" s="1"/>
  <c r="C32" i="99"/>
  <c r="AQ140" i="164" s="1"/>
  <c r="I35" i="99"/>
  <c r="AQ46" i="164" s="1"/>
  <c r="I101" i="99"/>
  <c r="AQ112" i="164" s="1"/>
  <c r="C26" i="99"/>
  <c r="AQ21" i="164" s="1"/>
  <c r="I41" i="99"/>
  <c r="AQ52" i="164" s="1"/>
  <c r="I31" i="99"/>
  <c r="AQ42" i="164" s="1"/>
  <c r="I33" i="99"/>
  <c r="AQ44" i="164" s="1"/>
  <c r="I111" i="99"/>
  <c r="AQ122" i="164" s="1"/>
  <c r="I40" i="99"/>
  <c r="AQ51" i="164" s="1"/>
  <c r="D20" i="99"/>
  <c r="I74" i="99"/>
  <c r="AQ85" i="164" s="1"/>
  <c r="I50" i="99"/>
  <c r="AQ61" i="164" s="1"/>
  <c r="C34" i="99"/>
  <c r="AQ142" i="164" s="1"/>
  <c r="C24" i="99"/>
  <c r="AQ19" i="164" s="1"/>
  <c r="C23" i="99"/>
  <c r="AQ18" i="164" s="1"/>
  <c r="I100" i="99"/>
  <c r="AQ111" i="164" s="1"/>
  <c r="I32" i="99"/>
  <c r="AQ43" i="164" s="1"/>
  <c r="E20" i="99"/>
  <c r="I122" i="99"/>
  <c r="AQ133" i="164" s="1"/>
  <c r="D17" i="99"/>
  <c r="I86" i="99"/>
  <c r="AQ97" i="164" s="1"/>
  <c r="I57" i="99"/>
  <c r="AQ68" i="164" s="1"/>
  <c r="I39" i="99"/>
  <c r="AQ50" i="164" s="1"/>
  <c r="I114" i="99"/>
  <c r="AQ125" i="164" s="1"/>
  <c r="C18" i="99"/>
  <c r="AQ13" i="164" s="1"/>
  <c r="I19" i="99"/>
  <c r="AQ30" i="164" s="1"/>
  <c r="I109" i="99"/>
  <c r="AQ120" i="164" s="1"/>
  <c r="I79" i="99"/>
  <c r="AQ90" i="164" s="1"/>
  <c r="I46" i="99"/>
  <c r="AQ57" i="164" s="1"/>
  <c r="I97" i="99"/>
  <c r="AQ108" i="164" s="1"/>
  <c r="I78" i="99"/>
  <c r="AQ89" i="164" s="1"/>
  <c r="I69" i="99"/>
  <c r="AQ80" i="164" s="1"/>
  <c r="I37" i="99"/>
  <c r="AQ48" i="164" s="1"/>
  <c r="I96" i="99"/>
  <c r="AQ107" i="164" s="1"/>
  <c r="I52" i="99"/>
  <c r="AQ63" i="164" s="1"/>
  <c r="I98" i="99"/>
  <c r="AQ109" i="164" s="1"/>
  <c r="I54" i="99"/>
  <c r="AQ65" i="164" s="1"/>
  <c r="I22" i="99"/>
  <c r="AQ33" i="164" s="1"/>
  <c r="I89" i="99"/>
  <c r="AQ100" i="164" s="1"/>
  <c r="I45" i="99"/>
  <c r="AQ56" i="164" s="1"/>
  <c r="I87" i="99"/>
  <c r="AQ98" i="164" s="1"/>
  <c r="I60" i="99"/>
  <c r="AQ71" i="164" s="1"/>
  <c r="I36" i="99"/>
  <c r="AQ47" i="164" s="1"/>
  <c r="I90" i="99"/>
  <c r="AQ101" i="164" s="1"/>
  <c r="I71" i="99"/>
  <c r="AQ82" i="164" s="1"/>
  <c r="I38" i="99"/>
  <c r="AQ49" i="164" s="1"/>
  <c r="I119" i="99"/>
  <c r="AQ130" i="164" s="1"/>
  <c r="I53" i="99"/>
  <c r="AQ64" i="164" s="1"/>
  <c r="I21" i="99"/>
  <c r="AQ32" i="164" s="1"/>
  <c r="I118" i="99"/>
  <c r="AQ129" i="164" s="1"/>
  <c r="I68" i="99"/>
  <c r="AQ79" i="164" s="1"/>
  <c r="I120" i="99"/>
  <c r="AQ131" i="164" s="1"/>
  <c r="I62" i="99"/>
  <c r="AQ73" i="164" s="1"/>
  <c r="I30" i="99"/>
  <c r="AQ41" i="164" s="1"/>
  <c r="I107" i="99"/>
  <c r="AQ118" i="164" s="1"/>
  <c r="I61" i="99"/>
  <c r="AQ72" i="164" s="1"/>
  <c r="I29" i="99"/>
  <c r="AQ40" i="164" s="1"/>
  <c r="I106" i="99"/>
  <c r="AQ117" i="164" s="1"/>
  <c r="I77" i="99"/>
  <c r="AQ88" i="164" s="1"/>
  <c r="I44" i="99"/>
  <c r="AQ55" i="164" s="1"/>
  <c r="I28" i="99"/>
  <c r="AQ39" i="164" s="1"/>
  <c r="I20" i="99"/>
  <c r="AQ31" i="164" s="1"/>
  <c r="I63" i="99"/>
  <c r="AQ74" i="164" s="1"/>
  <c r="I91" i="99"/>
  <c r="AQ102" i="164" s="1"/>
  <c r="C22" i="99"/>
  <c r="AQ17" i="164" s="1"/>
  <c r="I27" i="99"/>
  <c r="AQ38" i="164" s="1"/>
  <c r="E16" i="99"/>
  <c r="D16" i="99"/>
  <c r="D26" i="93"/>
  <c r="D23" i="98"/>
  <c r="E23" i="98"/>
  <c r="D22" i="98"/>
  <c r="E26" i="98"/>
  <c r="D19" i="98"/>
  <c r="D20" i="98"/>
  <c r="E16" i="98"/>
  <c r="E17" i="98"/>
  <c r="E20" i="98"/>
  <c r="D17" i="98"/>
  <c r="I120" i="98"/>
  <c r="AP131" i="164" s="1"/>
  <c r="I69" i="98"/>
  <c r="AP80" i="164" s="1"/>
  <c r="I30" i="98"/>
  <c r="AP41" i="164" s="1"/>
  <c r="I62" i="98"/>
  <c r="AP73" i="164" s="1"/>
  <c r="I44" i="98"/>
  <c r="AP55" i="164" s="1"/>
  <c r="I78" i="98"/>
  <c r="AP89" i="164" s="1"/>
  <c r="I98" i="98"/>
  <c r="AP109" i="164" s="1"/>
  <c r="I119" i="98"/>
  <c r="AP130" i="164" s="1"/>
  <c r="I90" i="98"/>
  <c r="AP101" i="164" s="1"/>
  <c r="I29" i="98"/>
  <c r="AP40" i="164" s="1"/>
  <c r="I45" i="98"/>
  <c r="AP56" i="164" s="1"/>
  <c r="I61" i="98"/>
  <c r="AP72" i="164" s="1"/>
  <c r="I60" i="98"/>
  <c r="AP71" i="164" s="1"/>
  <c r="I77" i="98"/>
  <c r="AP88" i="164" s="1"/>
  <c r="I89" i="98"/>
  <c r="AP100" i="164" s="1"/>
  <c r="I46" i="98"/>
  <c r="AP57" i="164" s="1"/>
  <c r="I109" i="98"/>
  <c r="AP120" i="164" s="1"/>
  <c r="I22" i="98"/>
  <c r="AP33" i="164" s="1"/>
  <c r="I107" i="98"/>
  <c r="AP118" i="164" s="1"/>
  <c r="I21" i="98"/>
  <c r="AP32" i="164" s="1"/>
  <c r="I38" i="98"/>
  <c r="AP49" i="164" s="1"/>
  <c r="I54" i="98"/>
  <c r="AP65" i="164" s="1"/>
  <c r="I97" i="98"/>
  <c r="AP108" i="164" s="1"/>
  <c r="I71" i="98"/>
  <c r="AP82" i="164" s="1"/>
  <c r="I53" i="98"/>
  <c r="AP64" i="164" s="1"/>
  <c r="I87" i="98"/>
  <c r="AP98" i="164" s="1"/>
  <c r="I79" i="98"/>
  <c r="AP90" i="164" s="1"/>
  <c r="I106" i="98"/>
  <c r="AP117" i="164" s="1"/>
  <c r="I20" i="98"/>
  <c r="AP31" i="164" s="1"/>
  <c r="I37" i="98"/>
  <c r="AP48" i="164" s="1"/>
  <c r="I56" i="98"/>
  <c r="AP67" i="164" s="1"/>
  <c r="I80" i="98"/>
  <c r="AP91" i="164" s="1"/>
  <c r="I33" i="98"/>
  <c r="AP44" i="164" s="1"/>
  <c r="I116" i="98"/>
  <c r="AP127" i="164" s="1"/>
  <c r="C33" i="98"/>
  <c r="AP141" i="164" s="1"/>
  <c r="I92" i="98"/>
  <c r="AP103" i="164" s="1"/>
  <c r="I24" i="98"/>
  <c r="AP35" i="164" s="1"/>
  <c r="I122" i="98"/>
  <c r="AP133" i="164" s="1"/>
  <c r="C32" i="98"/>
  <c r="AP140" i="164" s="1"/>
  <c r="C24" i="98"/>
  <c r="AP19" i="164" s="1"/>
  <c r="I27" i="98"/>
  <c r="AP38" i="164" s="1"/>
  <c r="I118" i="98"/>
  <c r="AP129" i="164" s="1"/>
  <c r="I86" i="98"/>
  <c r="AP97" i="164" s="1"/>
  <c r="I84" i="98"/>
  <c r="AP95" i="164" s="1"/>
  <c r="I34" i="98"/>
  <c r="AP45" i="164" s="1"/>
  <c r="I63" i="98"/>
  <c r="AP74" i="164" s="1"/>
  <c r="I91" i="98"/>
  <c r="AP102" i="164" s="1"/>
  <c r="C21" i="98"/>
  <c r="AP16" i="164" s="1"/>
  <c r="C22" i="98"/>
  <c r="AP17" i="164" s="1"/>
  <c r="I76" i="98"/>
  <c r="AP87" i="164" s="1"/>
  <c r="I23" i="98"/>
  <c r="AP34" i="164" s="1"/>
  <c r="C23" i="98"/>
  <c r="AP18" i="164" s="1"/>
  <c r="I67" i="98"/>
  <c r="AP78" i="164" s="1"/>
  <c r="I58" i="98"/>
  <c r="AP69" i="164" s="1"/>
  <c r="I26" i="98"/>
  <c r="AP37" i="164" s="1"/>
  <c r="C16" i="98"/>
  <c r="AP11" i="164" s="1"/>
  <c r="I96" i="98"/>
  <c r="AP107" i="164" s="1"/>
  <c r="I48" i="98"/>
  <c r="AP59" i="164" s="1"/>
  <c r="I52" i="98"/>
  <c r="AP63" i="164" s="1"/>
  <c r="C26" i="98"/>
  <c r="AP21" i="164" s="1"/>
  <c r="I68" i="98"/>
  <c r="AP79" i="164" s="1"/>
  <c r="I31" i="98"/>
  <c r="AP42" i="164" s="1"/>
  <c r="I93" i="98"/>
  <c r="AP104" i="164" s="1"/>
  <c r="I51" i="98"/>
  <c r="AP62" i="164" s="1"/>
  <c r="I114" i="98"/>
  <c r="AP125" i="164" s="1"/>
  <c r="I42" i="98"/>
  <c r="AP53" i="164" s="1"/>
  <c r="I49" i="98"/>
  <c r="AP60" i="164" s="1"/>
  <c r="I112" i="98"/>
  <c r="AP123" i="164" s="1"/>
  <c r="I47" i="98"/>
  <c r="AP58" i="164" s="1"/>
  <c r="I39" i="98"/>
  <c r="AP50" i="164" s="1"/>
  <c r="C20" i="98"/>
  <c r="AP15" i="164" s="1"/>
  <c r="C27" i="98"/>
  <c r="AP22" i="164" s="1"/>
  <c r="I75" i="98"/>
  <c r="AP86" i="164" s="1"/>
  <c r="I66" i="98"/>
  <c r="AP77" i="164" s="1"/>
  <c r="I28" i="98"/>
  <c r="AP39" i="164" s="1"/>
  <c r="I65" i="98"/>
  <c r="AP76" i="164" s="1"/>
  <c r="C19" i="98"/>
  <c r="AP14" i="164" s="1"/>
  <c r="I55" i="98"/>
  <c r="AP66" i="164" s="1"/>
  <c r="C25" i="98"/>
  <c r="AP20" i="164" s="1"/>
  <c r="I50" i="98"/>
  <c r="AP61" i="164" s="1"/>
  <c r="C17" i="98"/>
  <c r="AP12" i="164" s="1"/>
  <c r="I111" i="98"/>
  <c r="AP122" i="164" s="1"/>
  <c r="I40" i="98"/>
  <c r="AP51" i="164" s="1"/>
  <c r="I99" i="98"/>
  <c r="AP110" i="164" s="1"/>
  <c r="C38" i="98"/>
  <c r="AP146" i="164" s="1"/>
  <c r="I57" i="98"/>
  <c r="AP68" i="164" s="1"/>
  <c r="I104" i="98"/>
  <c r="AP115" i="164" s="1"/>
  <c r="I43" i="98"/>
  <c r="AP54" i="164" s="1"/>
  <c r="I102" i="98"/>
  <c r="AP113" i="164" s="1"/>
  <c r="I36" i="98"/>
  <c r="AP47" i="164" s="1"/>
  <c r="I74" i="98"/>
  <c r="AP85" i="164" s="1"/>
  <c r="I73" i="98"/>
  <c r="AP84" i="164" s="1"/>
  <c r="I101" i="98"/>
  <c r="AP112" i="164" s="1"/>
  <c r="I17" i="98"/>
  <c r="AP28" i="164" s="1"/>
  <c r="I64" i="98"/>
  <c r="AP75" i="164" s="1"/>
  <c r="I110" i="98"/>
  <c r="AP121" i="164" s="1"/>
  <c r="I25" i="98"/>
  <c r="AP36" i="164" s="1"/>
  <c r="C37" i="98"/>
  <c r="AP145" i="164" s="1"/>
  <c r="C34" i="98"/>
  <c r="AP142" i="164" s="1"/>
  <c r="I59" i="98"/>
  <c r="AP70" i="164" s="1"/>
  <c r="I82" i="98"/>
  <c r="AP93" i="164" s="1"/>
  <c r="I18" i="98"/>
  <c r="AP29" i="164" s="1"/>
  <c r="I100" i="98"/>
  <c r="AP111" i="164" s="1"/>
  <c r="I32" i="98"/>
  <c r="AP43" i="164" s="1"/>
  <c r="I72" i="98"/>
  <c r="AP83" i="164" s="1"/>
  <c r="D16" i="98"/>
  <c r="I19" i="98"/>
  <c r="AP30" i="164" s="1"/>
  <c r="I95" i="98"/>
  <c r="AP106" i="164" s="1"/>
  <c r="I35" i="98"/>
  <c r="AP46" i="164" s="1"/>
  <c r="I94" i="98"/>
  <c r="AP105" i="164" s="1"/>
  <c r="C35" i="98"/>
  <c r="AP143" i="164" s="1"/>
  <c r="C18" i="98"/>
  <c r="AP13" i="164" s="1"/>
  <c r="I41" i="98"/>
  <c r="AP52" i="164" s="1"/>
  <c r="C36" i="98"/>
  <c r="AP144" i="164" s="1"/>
  <c r="D26" i="97"/>
  <c r="D23" i="97"/>
  <c r="I84" i="97"/>
  <c r="AO95" i="164" s="1"/>
  <c r="I24" i="97"/>
  <c r="AO35" i="164" s="1"/>
  <c r="I82" i="97"/>
  <c r="AO93" i="164" s="1"/>
  <c r="C37" i="97"/>
  <c r="AO145" i="164" s="1"/>
  <c r="I32" i="97"/>
  <c r="AO43" i="164" s="1"/>
  <c r="C24" i="97"/>
  <c r="AO19" i="164" s="1"/>
  <c r="I33" i="97"/>
  <c r="AO44" i="164" s="1"/>
  <c r="I114" i="97"/>
  <c r="AO125" i="164" s="1"/>
  <c r="I116" i="97"/>
  <c r="AO127" i="164" s="1"/>
  <c r="C23" i="97"/>
  <c r="AO18" i="164" s="1"/>
  <c r="I74" i="97"/>
  <c r="AO85" i="164" s="1"/>
  <c r="I27" i="97"/>
  <c r="AO38" i="164" s="1"/>
  <c r="I99" i="97"/>
  <c r="AO110" i="164" s="1"/>
  <c r="I91" i="97"/>
  <c r="AO102" i="164" s="1"/>
  <c r="I59" i="97"/>
  <c r="AO70" i="164" s="1"/>
  <c r="I95" i="97"/>
  <c r="AO106" i="164" s="1"/>
  <c r="I40" i="97"/>
  <c r="AO51" i="164" s="1"/>
  <c r="I72" i="97"/>
  <c r="AO83" i="164" s="1"/>
  <c r="I67" i="97"/>
  <c r="AO78" i="164" s="1"/>
  <c r="I47" i="97"/>
  <c r="AO58" i="164" s="1"/>
  <c r="C21" i="97"/>
  <c r="AO16" i="164" s="1"/>
  <c r="I122" i="97"/>
  <c r="AO133" i="164" s="1"/>
  <c r="C35" i="97"/>
  <c r="AO143" i="164" s="1"/>
  <c r="C19" i="97"/>
  <c r="AO14" i="164" s="1"/>
  <c r="I104" i="97"/>
  <c r="AO115" i="164" s="1"/>
  <c r="I25" i="97"/>
  <c r="AO36" i="164" s="1"/>
  <c r="I76" i="97"/>
  <c r="AO87" i="164" s="1"/>
  <c r="I23" i="97"/>
  <c r="AO34" i="164" s="1"/>
  <c r="C16" i="97"/>
  <c r="AO11" i="164" s="1"/>
  <c r="I55" i="97"/>
  <c r="AO66" i="164" s="1"/>
  <c r="C20" i="97"/>
  <c r="AO15" i="164" s="1"/>
  <c r="I110" i="97"/>
  <c r="AO121" i="164" s="1"/>
  <c r="I112" i="97"/>
  <c r="AO123" i="164" s="1"/>
  <c r="C25" i="97"/>
  <c r="AO20" i="164" s="1"/>
  <c r="I49" i="97"/>
  <c r="AO60" i="164" s="1"/>
  <c r="I94" i="97"/>
  <c r="AO105" i="164" s="1"/>
  <c r="C17" i="97"/>
  <c r="AO12" i="164" s="1"/>
  <c r="E17" i="97"/>
  <c r="I75" i="97"/>
  <c r="AO86" i="164" s="1"/>
  <c r="I51" i="97"/>
  <c r="AO62" i="164" s="1"/>
  <c r="I57" i="97"/>
  <c r="AO68" i="164" s="1"/>
  <c r="I34" i="97"/>
  <c r="AO45" i="164" s="1"/>
  <c r="I65" i="97"/>
  <c r="AO76" i="164" s="1"/>
  <c r="E23" i="97"/>
  <c r="D17" i="97"/>
  <c r="D20" i="97"/>
  <c r="E20" i="97"/>
  <c r="I73" i="97"/>
  <c r="AO84" i="164" s="1"/>
  <c r="E16" i="97"/>
  <c r="I58" i="97"/>
  <c r="AO69" i="164" s="1"/>
  <c r="I42" i="97"/>
  <c r="AO53" i="164" s="1"/>
  <c r="I100" i="97"/>
  <c r="AO111" i="164" s="1"/>
  <c r="I19" i="97"/>
  <c r="AO30" i="164" s="1"/>
  <c r="I48" i="97"/>
  <c r="AO59" i="164" s="1"/>
  <c r="I102" i="97"/>
  <c r="AO113" i="164" s="1"/>
  <c r="I56" i="97"/>
  <c r="AO67" i="164" s="1"/>
  <c r="I64" i="97"/>
  <c r="AO75" i="164" s="1"/>
  <c r="E26" i="95"/>
  <c r="I98" i="97"/>
  <c r="AO109" i="164" s="1"/>
  <c r="I54" i="97"/>
  <c r="AO65" i="164" s="1"/>
  <c r="I22" i="97"/>
  <c r="AO33" i="164" s="1"/>
  <c r="I119" i="97"/>
  <c r="AO130" i="164" s="1"/>
  <c r="I53" i="97"/>
  <c r="AO64" i="164" s="1"/>
  <c r="I21" i="97"/>
  <c r="AO32" i="164" s="1"/>
  <c r="I96" i="97"/>
  <c r="AO107" i="164" s="1"/>
  <c r="I68" i="97"/>
  <c r="AO79" i="164" s="1"/>
  <c r="I28" i="97"/>
  <c r="AO39" i="164" s="1"/>
  <c r="I120" i="97"/>
  <c r="AO131" i="164" s="1"/>
  <c r="I62" i="97"/>
  <c r="AO73" i="164" s="1"/>
  <c r="I30" i="97"/>
  <c r="AO41" i="164" s="1"/>
  <c r="I107" i="97"/>
  <c r="AO118" i="164" s="1"/>
  <c r="I37" i="97"/>
  <c r="AO48" i="164" s="1"/>
  <c r="I118" i="97"/>
  <c r="AO129" i="164" s="1"/>
  <c r="I52" i="97"/>
  <c r="AO63" i="164" s="1"/>
  <c r="I20" i="97"/>
  <c r="AO31" i="164" s="1"/>
  <c r="I90" i="97"/>
  <c r="AO101" i="164" s="1"/>
  <c r="I71" i="97"/>
  <c r="AO82" i="164" s="1"/>
  <c r="I38" i="97"/>
  <c r="AO49" i="164" s="1"/>
  <c r="I89" i="97"/>
  <c r="AO100" i="164" s="1"/>
  <c r="I78" i="97"/>
  <c r="AO89" i="164" s="1"/>
  <c r="I69" i="97"/>
  <c r="AO80" i="164" s="1"/>
  <c r="I45" i="97"/>
  <c r="AO56" i="164" s="1"/>
  <c r="I87" i="97"/>
  <c r="AO98" i="164" s="1"/>
  <c r="I60" i="97"/>
  <c r="AO71" i="164" s="1"/>
  <c r="I36" i="97"/>
  <c r="AO47" i="164" s="1"/>
  <c r="C33" i="97"/>
  <c r="AO141" i="164" s="1"/>
  <c r="I109" i="97"/>
  <c r="AO120" i="164" s="1"/>
  <c r="I79" i="97"/>
  <c r="AO90" i="164" s="1"/>
  <c r="I46" i="97"/>
  <c r="AO57" i="164" s="1"/>
  <c r="I97" i="97"/>
  <c r="AO108" i="164" s="1"/>
  <c r="I61" i="97"/>
  <c r="AO72" i="164" s="1"/>
  <c r="I29" i="97"/>
  <c r="AO40" i="164" s="1"/>
  <c r="I106" i="97"/>
  <c r="AO117" i="164" s="1"/>
  <c r="I77" i="97"/>
  <c r="AO88" i="164" s="1"/>
  <c r="I44" i="97"/>
  <c r="AO55" i="164" s="1"/>
  <c r="I39" i="97"/>
  <c r="AO50" i="164" s="1"/>
  <c r="C36" i="97"/>
  <c r="AO144" i="164" s="1"/>
  <c r="C34" i="97"/>
  <c r="AO142" i="164" s="1"/>
  <c r="I93" i="97"/>
  <c r="AO104" i="164" s="1"/>
  <c r="I35" i="97"/>
  <c r="AO46" i="164" s="1"/>
  <c r="I80" i="97"/>
  <c r="AO91" i="164" s="1"/>
  <c r="I101" i="97"/>
  <c r="AO112" i="164" s="1"/>
  <c r="I43" i="97"/>
  <c r="AO54" i="164" s="1"/>
  <c r="I50" i="97"/>
  <c r="AO61" i="164" s="1"/>
  <c r="I17" i="97"/>
  <c r="AO28" i="164" s="1"/>
  <c r="I26" i="97"/>
  <c r="AO37" i="164" s="1"/>
  <c r="C32" i="97"/>
  <c r="AO140" i="164" s="1"/>
  <c r="I86" i="97"/>
  <c r="AO97" i="164" s="1"/>
  <c r="C26" i="97"/>
  <c r="AO21" i="164" s="1"/>
  <c r="I81" i="97"/>
  <c r="AO92" i="164" s="1"/>
  <c r="I31" i="97"/>
  <c r="AO42" i="164" s="1"/>
  <c r="D19" i="97"/>
  <c r="D16" i="97"/>
  <c r="I111" i="97"/>
  <c r="AO122" i="164" s="1"/>
  <c r="C27" i="97"/>
  <c r="AO22" i="164" s="1"/>
  <c r="C38" i="97"/>
  <c r="AO146" i="164" s="1"/>
  <c r="C22" i="97"/>
  <c r="AO17" i="164" s="1"/>
  <c r="C18" i="97"/>
  <c r="AO13" i="164" s="1"/>
  <c r="I66" i="97"/>
  <c r="AO77" i="164" s="1"/>
  <c r="I92" i="97"/>
  <c r="AO103" i="164" s="1"/>
  <c r="I41" i="97"/>
  <c r="AO52" i="164" s="1"/>
  <c r="I18" i="97"/>
  <c r="AO29" i="164" s="1"/>
  <c r="D26" i="96"/>
  <c r="D26" i="90"/>
  <c r="D23" i="96"/>
  <c r="E23" i="96"/>
  <c r="D20" i="96"/>
  <c r="D17" i="96"/>
  <c r="E17" i="96"/>
  <c r="E20" i="96"/>
  <c r="I102" i="96"/>
  <c r="AN113" i="164" s="1"/>
  <c r="I111" i="96"/>
  <c r="AN122" i="164" s="1"/>
  <c r="I42" i="96"/>
  <c r="AN53" i="164" s="1"/>
  <c r="I92" i="96"/>
  <c r="AN103" i="164" s="1"/>
  <c r="I50" i="96"/>
  <c r="AN61" i="164" s="1"/>
  <c r="I51" i="96"/>
  <c r="AN62" i="164" s="1"/>
  <c r="I57" i="96"/>
  <c r="AN68" i="164" s="1"/>
  <c r="I63" i="96"/>
  <c r="AN74" i="164" s="1"/>
  <c r="D16" i="96"/>
  <c r="I73" i="96"/>
  <c r="AN84" i="164" s="1"/>
  <c r="I81" i="96"/>
  <c r="AN92" i="164" s="1"/>
  <c r="C27" i="96"/>
  <c r="AN22" i="164" s="1"/>
  <c r="C18" i="96"/>
  <c r="AN13" i="164" s="1"/>
  <c r="C38" i="96"/>
  <c r="AN146" i="164" s="1"/>
  <c r="I66" i="96"/>
  <c r="AN77" i="164" s="1"/>
  <c r="I65" i="96"/>
  <c r="AN76" i="164" s="1"/>
  <c r="C36" i="96"/>
  <c r="AN144" i="164" s="1"/>
  <c r="I32" i="96"/>
  <c r="AN43" i="164" s="1"/>
  <c r="I49" i="96"/>
  <c r="AN60" i="164" s="1"/>
  <c r="I31" i="96"/>
  <c r="AN42" i="164" s="1"/>
  <c r="E16" i="96"/>
  <c r="C16" i="96"/>
  <c r="AN11" i="164" s="1"/>
  <c r="I91" i="96"/>
  <c r="AN102" i="164" s="1"/>
  <c r="I59" i="96"/>
  <c r="AN70" i="164" s="1"/>
  <c r="I67" i="96"/>
  <c r="AN78" i="164" s="1"/>
  <c r="C19" i="96"/>
  <c r="AN14" i="164" s="1"/>
  <c r="C25" i="96"/>
  <c r="AN20" i="164" s="1"/>
  <c r="I47" i="96"/>
  <c r="AN58" i="164" s="1"/>
  <c r="I56" i="96"/>
  <c r="AN67" i="164" s="1"/>
  <c r="I112" i="96"/>
  <c r="AN123" i="164" s="1"/>
  <c r="I109" i="96"/>
  <c r="AN120" i="164" s="1"/>
  <c r="I54" i="96"/>
  <c r="AN65" i="164" s="1"/>
  <c r="I22" i="96"/>
  <c r="AN33" i="164" s="1"/>
  <c r="I107" i="96"/>
  <c r="AN118" i="164" s="1"/>
  <c r="I78" i="96"/>
  <c r="AN89" i="164" s="1"/>
  <c r="I45" i="96"/>
  <c r="AN56" i="164" s="1"/>
  <c r="I87" i="96"/>
  <c r="AN98" i="164" s="1"/>
  <c r="I60" i="96"/>
  <c r="AN71" i="164" s="1"/>
  <c r="I28" i="96"/>
  <c r="AN39" i="164" s="1"/>
  <c r="I90" i="96"/>
  <c r="AN101" i="164" s="1"/>
  <c r="I79" i="96"/>
  <c r="AN90" i="164" s="1"/>
  <c r="I62" i="96"/>
  <c r="AN73" i="164" s="1"/>
  <c r="I38" i="96"/>
  <c r="AN49" i="164" s="1"/>
  <c r="I97" i="96"/>
  <c r="AN108" i="164" s="1"/>
  <c r="I53" i="96"/>
  <c r="AN64" i="164" s="1"/>
  <c r="I21" i="96"/>
  <c r="AN32" i="164" s="1"/>
  <c r="I96" i="96"/>
  <c r="AN107" i="164" s="1"/>
  <c r="I44" i="96"/>
  <c r="AN55" i="164" s="1"/>
  <c r="I98" i="96"/>
  <c r="AN109" i="164" s="1"/>
  <c r="I46" i="96"/>
  <c r="AN57" i="164" s="1"/>
  <c r="I119" i="96"/>
  <c r="AN130" i="164" s="1"/>
  <c r="I69" i="96"/>
  <c r="AN80" i="164" s="1"/>
  <c r="I37" i="96"/>
  <c r="AN48" i="164" s="1"/>
  <c r="I106" i="96"/>
  <c r="AN117" i="164" s="1"/>
  <c r="I68" i="96"/>
  <c r="AN79" i="164" s="1"/>
  <c r="I36" i="96"/>
  <c r="AN47" i="164" s="1"/>
  <c r="C33" i="96"/>
  <c r="AN141" i="164" s="1"/>
  <c r="I120" i="96"/>
  <c r="AN131" i="164" s="1"/>
  <c r="I71" i="96"/>
  <c r="AN82" i="164" s="1"/>
  <c r="I30" i="96"/>
  <c r="AN41" i="164" s="1"/>
  <c r="I89" i="96"/>
  <c r="AN100" i="164" s="1"/>
  <c r="I61" i="96"/>
  <c r="AN72" i="164" s="1"/>
  <c r="I29" i="96"/>
  <c r="AN40" i="164" s="1"/>
  <c r="I118" i="96"/>
  <c r="AN129" i="164" s="1"/>
  <c r="I77" i="96"/>
  <c r="AN88" i="164" s="1"/>
  <c r="I52" i="96"/>
  <c r="AN63" i="164" s="1"/>
  <c r="I20" i="96"/>
  <c r="AN31" i="164" s="1"/>
  <c r="C20" i="96"/>
  <c r="AN15" i="164" s="1"/>
  <c r="I26" i="96"/>
  <c r="AN37" i="164" s="1"/>
  <c r="I114" i="96"/>
  <c r="AN125" i="164" s="1"/>
  <c r="C34" i="96"/>
  <c r="AN142" i="164" s="1"/>
  <c r="I80" i="96"/>
  <c r="AN91" i="164" s="1"/>
  <c r="I95" i="96"/>
  <c r="AN106" i="164" s="1"/>
  <c r="I25" i="96"/>
  <c r="AN36" i="164" s="1"/>
  <c r="I23" i="96"/>
  <c r="AN34" i="164" s="1"/>
  <c r="I40" i="96"/>
  <c r="AN51" i="164" s="1"/>
  <c r="C37" i="96"/>
  <c r="AN145" i="164" s="1"/>
  <c r="I94" i="96"/>
  <c r="AN105" i="164" s="1"/>
  <c r="I48" i="96"/>
  <c r="AN59" i="164" s="1"/>
  <c r="C17" i="96"/>
  <c r="AN12" i="164" s="1"/>
  <c r="I34" i="96"/>
  <c r="AN45" i="164" s="1"/>
  <c r="I43" i="96"/>
  <c r="AN54" i="164" s="1"/>
  <c r="I74" i="96"/>
  <c r="AN85" i="164" s="1"/>
  <c r="I104" i="96"/>
  <c r="AN115" i="164" s="1"/>
  <c r="I64" i="96"/>
  <c r="AN75" i="164" s="1"/>
  <c r="I82" i="96"/>
  <c r="AN93" i="164" s="1"/>
  <c r="I93" i="96"/>
  <c r="AN104" i="164" s="1"/>
  <c r="C32" i="96"/>
  <c r="AN140" i="164" s="1"/>
  <c r="I76" i="96"/>
  <c r="AN87" i="164" s="1"/>
  <c r="I99" i="96"/>
  <c r="AN110" i="164" s="1"/>
  <c r="C35" i="96"/>
  <c r="AN143" i="164" s="1"/>
  <c r="I27" i="96"/>
  <c r="AN38" i="164" s="1"/>
  <c r="C22" i="96"/>
  <c r="AN17" i="164" s="1"/>
  <c r="I58" i="96"/>
  <c r="AN69" i="164" s="1"/>
  <c r="I35" i="96"/>
  <c r="AN46" i="164" s="1"/>
  <c r="I122" i="96"/>
  <c r="AN133" i="164" s="1"/>
  <c r="C24" i="96"/>
  <c r="AN19" i="164" s="1"/>
  <c r="I33" i="96"/>
  <c r="AN44" i="164" s="1"/>
  <c r="I84" i="96"/>
  <c r="AN95" i="164" s="1"/>
  <c r="C21" i="96"/>
  <c r="AN16" i="164" s="1"/>
  <c r="I101" i="96"/>
  <c r="AN112" i="164" s="1"/>
  <c r="I75" i="96"/>
  <c r="AN86" i="164" s="1"/>
  <c r="I72" i="96"/>
  <c r="AN83" i="164" s="1"/>
  <c r="C26" i="96"/>
  <c r="AN21" i="164" s="1"/>
  <c r="I55" i="96"/>
  <c r="AN66" i="164" s="1"/>
  <c r="I100" i="96"/>
  <c r="AN111" i="164" s="1"/>
  <c r="I110" i="96"/>
  <c r="AN121" i="164" s="1"/>
  <c r="I17" i="96"/>
  <c r="AN28" i="164" s="1"/>
  <c r="I41" i="96"/>
  <c r="AN52" i="164" s="1"/>
  <c r="I39" i="96"/>
  <c r="AN50" i="164" s="1"/>
  <c r="C23" i="96"/>
  <c r="AN18" i="164" s="1"/>
  <c r="I116" i="96"/>
  <c r="AN127" i="164" s="1"/>
  <c r="I24" i="96"/>
  <c r="AN35" i="164" s="1"/>
  <c r="I86" i="96"/>
  <c r="AN97" i="164" s="1"/>
  <c r="I18" i="96"/>
  <c r="AN29" i="164" s="1"/>
  <c r="I79" i="95"/>
  <c r="AM90" i="164" s="1"/>
  <c r="E22" i="95"/>
  <c r="I107" i="95"/>
  <c r="AM118" i="164" s="1"/>
  <c r="E19" i="95"/>
  <c r="I31" i="95"/>
  <c r="AM42" i="164" s="1"/>
  <c r="I20" i="95"/>
  <c r="AM31" i="164" s="1"/>
  <c r="C21" i="95"/>
  <c r="AM16" i="164" s="1"/>
  <c r="D17" i="95"/>
  <c r="I29" i="95"/>
  <c r="AM40" i="164" s="1"/>
  <c r="I65" i="95"/>
  <c r="AM76" i="164" s="1"/>
  <c r="I72" i="95"/>
  <c r="AM83" i="164" s="1"/>
  <c r="C22" i="95"/>
  <c r="AM17" i="164" s="1"/>
  <c r="E17" i="95"/>
  <c r="I81" i="95"/>
  <c r="AM92" i="164" s="1"/>
  <c r="I92" i="95"/>
  <c r="AM103" i="164" s="1"/>
  <c r="C17" i="95"/>
  <c r="AM12" i="164" s="1"/>
  <c r="I112" i="95"/>
  <c r="AM123" i="164" s="1"/>
  <c r="I53" i="95"/>
  <c r="AM64" i="164" s="1"/>
  <c r="C20" i="95"/>
  <c r="AM15" i="164" s="1"/>
  <c r="I44" i="95"/>
  <c r="AM55" i="164" s="1"/>
  <c r="I61" i="95"/>
  <c r="AM72" i="164" s="1"/>
  <c r="I86" i="95"/>
  <c r="AM97" i="164" s="1"/>
  <c r="E23" i="95"/>
  <c r="C33" i="95"/>
  <c r="AM141" i="164" s="1"/>
  <c r="I30" i="95"/>
  <c r="AM41" i="164" s="1"/>
  <c r="I67" i="95"/>
  <c r="AM78" i="164" s="1"/>
  <c r="C37" i="95"/>
  <c r="AM145" i="164" s="1"/>
  <c r="I41" i="95"/>
  <c r="AM52" i="164" s="1"/>
  <c r="I55" i="95"/>
  <c r="AM66" i="164" s="1"/>
  <c r="I73" i="95"/>
  <c r="AM84" i="164" s="1"/>
  <c r="I87" i="95"/>
  <c r="AM98" i="164" s="1"/>
  <c r="I28" i="95"/>
  <c r="AM39" i="164" s="1"/>
  <c r="I109" i="95"/>
  <c r="AM120" i="164" s="1"/>
  <c r="I38" i="95"/>
  <c r="AM49" i="164" s="1"/>
  <c r="I71" i="95"/>
  <c r="AM82" i="164" s="1"/>
  <c r="C34" i="95"/>
  <c r="AM142" i="164" s="1"/>
  <c r="I57" i="95"/>
  <c r="AM68" i="164" s="1"/>
  <c r="I63" i="95"/>
  <c r="AM74" i="164" s="1"/>
  <c r="I66" i="95"/>
  <c r="AM77" i="164" s="1"/>
  <c r="I33" i="95"/>
  <c r="AM44" i="164" s="1"/>
  <c r="I47" i="95"/>
  <c r="AM58" i="164" s="1"/>
  <c r="D26" i="95"/>
  <c r="I59" i="95"/>
  <c r="AM70" i="164" s="1"/>
  <c r="I45" i="95"/>
  <c r="AM56" i="164" s="1"/>
  <c r="I52" i="95"/>
  <c r="AM63" i="164" s="1"/>
  <c r="I36" i="95"/>
  <c r="AM47" i="164" s="1"/>
  <c r="I62" i="95"/>
  <c r="AM73" i="164" s="1"/>
  <c r="I90" i="95"/>
  <c r="AM101" i="164" s="1"/>
  <c r="C26" i="95"/>
  <c r="AM21" i="164" s="1"/>
  <c r="I48" i="95"/>
  <c r="AM59" i="164" s="1"/>
  <c r="I50" i="95"/>
  <c r="AM61" i="164" s="1"/>
  <c r="I102" i="95"/>
  <c r="AM113" i="164" s="1"/>
  <c r="I114" i="95"/>
  <c r="AM125" i="164" s="1"/>
  <c r="I100" i="95"/>
  <c r="AM111" i="164" s="1"/>
  <c r="I101" i="95"/>
  <c r="AM112" i="164" s="1"/>
  <c r="C38" i="95"/>
  <c r="AM146" i="164" s="1"/>
  <c r="I111" i="95"/>
  <c r="AM122" i="164" s="1"/>
  <c r="I22" i="95"/>
  <c r="AM33" i="164" s="1"/>
  <c r="I97" i="95"/>
  <c r="AM108" i="164" s="1"/>
  <c r="I99" i="95"/>
  <c r="AM110" i="164" s="1"/>
  <c r="I68" i="95"/>
  <c r="AM79" i="164" s="1"/>
  <c r="I26" i="95"/>
  <c r="AM37" i="164" s="1"/>
  <c r="I24" i="95"/>
  <c r="AM35" i="164" s="1"/>
  <c r="I17" i="95"/>
  <c r="AM28" i="164" s="1"/>
  <c r="D16" i="95"/>
  <c r="D20" i="95"/>
  <c r="E20" i="95"/>
  <c r="I49" i="95"/>
  <c r="AM60" i="164" s="1"/>
  <c r="I78" i="95"/>
  <c r="AM89" i="164" s="1"/>
  <c r="I118" i="95"/>
  <c r="AM129" i="164" s="1"/>
  <c r="I60" i="95"/>
  <c r="AM71" i="164" s="1"/>
  <c r="I98" i="95"/>
  <c r="AM109" i="164" s="1"/>
  <c r="C27" i="95"/>
  <c r="AM22" i="164" s="1"/>
  <c r="C18" i="95"/>
  <c r="AM13" i="164" s="1"/>
  <c r="I35" i="95"/>
  <c r="AM46" i="164" s="1"/>
  <c r="I18" i="95"/>
  <c r="AM29" i="164" s="1"/>
  <c r="C36" i="95"/>
  <c r="AM144" i="164" s="1"/>
  <c r="I74" i="95"/>
  <c r="AM85" i="164" s="1"/>
  <c r="I56" i="95"/>
  <c r="AM67" i="164" s="1"/>
  <c r="I42" i="95"/>
  <c r="AM53" i="164" s="1"/>
  <c r="I43" i="95"/>
  <c r="AM54" i="164" s="1"/>
  <c r="I82" i="95"/>
  <c r="AM93" i="164" s="1"/>
  <c r="I80" i="95"/>
  <c r="AM91" i="164" s="1"/>
  <c r="I95" i="95"/>
  <c r="AM106" i="164" s="1"/>
  <c r="I119" i="95"/>
  <c r="AM130" i="164" s="1"/>
  <c r="C25" i="95"/>
  <c r="AM20" i="164" s="1"/>
  <c r="C32" i="95"/>
  <c r="AM140" i="164" s="1"/>
  <c r="I34" i="95"/>
  <c r="AM45" i="164" s="1"/>
  <c r="I91" i="95"/>
  <c r="AM102" i="164" s="1"/>
  <c r="I40" i="95"/>
  <c r="AM51" i="164" s="1"/>
  <c r="I89" i="95"/>
  <c r="AM100" i="164" s="1"/>
  <c r="I37" i="95"/>
  <c r="AM48" i="164" s="1"/>
  <c r="I77" i="95"/>
  <c r="AM88" i="164" s="1"/>
  <c r="I96" i="95"/>
  <c r="AM107" i="164" s="1"/>
  <c r="C19" i="95"/>
  <c r="AM14" i="164" s="1"/>
  <c r="I104" i="95"/>
  <c r="AM115" i="164" s="1"/>
  <c r="I25" i="95"/>
  <c r="AM36" i="164" s="1"/>
  <c r="C24" i="95"/>
  <c r="AM19" i="164" s="1"/>
  <c r="I64" i="95"/>
  <c r="AM75" i="164" s="1"/>
  <c r="I19" i="95"/>
  <c r="AM30" i="164" s="1"/>
  <c r="C23" i="95"/>
  <c r="AM18" i="164" s="1"/>
  <c r="I51" i="95"/>
  <c r="AM62" i="164" s="1"/>
  <c r="I120" i="95"/>
  <c r="AM131" i="164" s="1"/>
  <c r="I58" i="95"/>
  <c r="AM69" i="164" s="1"/>
  <c r="I76" i="95"/>
  <c r="AM87" i="164" s="1"/>
  <c r="I122" i="95"/>
  <c r="AM133" i="164" s="1"/>
  <c r="I54" i="95"/>
  <c r="AM65" i="164" s="1"/>
  <c r="I84" i="95"/>
  <c r="AM95" i="164" s="1"/>
  <c r="I39" i="95"/>
  <c r="AM50" i="164" s="1"/>
  <c r="C16" i="95"/>
  <c r="AM11" i="164" s="1"/>
  <c r="I110" i="95"/>
  <c r="AM121" i="164" s="1"/>
  <c r="C35" i="95"/>
  <c r="AM143" i="164" s="1"/>
  <c r="I27" i="95"/>
  <c r="AM38" i="164" s="1"/>
  <c r="I46" i="95"/>
  <c r="AM57" i="164" s="1"/>
  <c r="I69" i="95"/>
  <c r="AM80" i="164" s="1"/>
  <c r="I106" i="95"/>
  <c r="AM117" i="164" s="1"/>
  <c r="I21" i="95"/>
  <c r="AM32" i="164" s="1"/>
  <c r="I94" i="95"/>
  <c r="AM105" i="164" s="1"/>
  <c r="I93" i="95"/>
  <c r="AM104" i="164" s="1"/>
  <c r="I116" i="95"/>
  <c r="AM127" i="164" s="1"/>
  <c r="I75" i="95"/>
  <c r="AM86" i="164" s="1"/>
  <c r="I23" i="95"/>
  <c r="AM34" i="164" s="1"/>
  <c r="E16" i="95"/>
  <c r="D26" i="94"/>
  <c r="I72" i="94"/>
  <c r="AL83" i="164" s="1"/>
  <c r="I58" i="94"/>
  <c r="AL69" i="164" s="1"/>
  <c r="I66" i="94"/>
  <c r="AL77" i="164" s="1"/>
  <c r="I71" i="94"/>
  <c r="AL82" i="164" s="1"/>
  <c r="I93" i="94"/>
  <c r="AL104" i="164" s="1"/>
  <c r="I92" i="94"/>
  <c r="AL103" i="164" s="1"/>
  <c r="I48" i="94"/>
  <c r="AL59" i="164" s="1"/>
  <c r="I54" i="94"/>
  <c r="AL65" i="164" s="1"/>
  <c r="I79" i="94"/>
  <c r="AL90" i="164" s="1"/>
  <c r="I91" i="94"/>
  <c r="AL102" i="164" s="1"/>
  <c r="I62" i="94"/>
  <c r="AL73" i="164" s="1"/>
  <c r="C37" i="94"/>
  <c r="AL145" i="164" s="1"/>
  <c r="I82" i="94"/>
  <c r="AL93" i="164" s="1"/>
  <c r="D20" i="94"/>
  <c r="I46" i="94"/>
  <c r="AL57" i="164" s="1"/>
  <c r="C27" i="94"/>
  <c r="AL22" i="164" s="1"/>
  <c r="I102" i="94"/>
  <c r="AL113" i="164" s="1"/>
  <c r="I114" i="94"/>
  <c r="AL125" i="164" s="1"/>
  <c r="E26" i="94"/>
  <c r="I81" i="94"/>
  <c r="AL92" i="164" s="1"/>
  <c r="I63" i="94"/>
  <c r="AL74" i="164" s="1"/>
  <c r="I23" i="94"/>
  <c r="AL34" i="164" s="1"/>
  <c r="I84" i="94"/>
  <c r="AL95" i="164" s="1"/>
  <c r="I18" i="94"/>
  <c r="AL29" i="164" s="1"/>
  <c r="I49" i="94"/>
  <c r="AL60" i="164" s="1"/>
  <c r="I41" i="94"/>
  <c r="AL52" i="164" s="1"/>
  <c r="C35" i="94"/>
  <c r="AL143" i="164" s="1"/>
  <c r="C38" i="94"/>
  <c r="AL146" i="164" s="1"/>
  <c r="I24" i="94"/>
  <c r="AL35" i="164" s="1"/>
  <c r="I90" i="94"/>
  <c r="AL101" i="164" s="1"/>
  <c r="I65" i="94"/>
  <c r="AL76" i="164" s="1"/>
  <c r="I31" i="94"/>
  <c r="AL42" i="164" s="1"/>
  <c r="I38" i="94"/>
  <c r="AL49" i="164" s="1"/>
  <c r="I26" i="94"/>
  <c r="AL37" i="164" s="1"/>
  <c r="I25" i="94"/>
  <c r="AL36" i="164" s="1"/>
  <c r="I22" i="94"/>
  <c r="AL33" i="164" s="1"/>
  <c r="I40" i="94"/>
  <c r="AL51" i="164" s="1"/>
  <c r="I17" i="94"/>
  <c r="AL28" i="164" s="1"/>
  <c r="I120" i="94"/>
  <c r="AL131" i="164" s="1"/>
  <c r="I34" i="94"/>
  <c r="AL45" i="164" s="1"/>
  <c r="I57" i="94"/>
  <c r="AL68" i="164" s="1"/>
  <c r="I110" i="94"/>
  <c r="AL121" i="164" s="1"/>
  <c r="C36" i="94"/>
  <c r="AL144" i="164" s="1"/>
  <c r="I112" i="94"/>
  <c r="AL123" i="164" s="1"/>
  <c r="I122" i="94"/>
  <c r="AL133" i="164" s="1"/>
  <c r="E16" i="94"/>
  <c r="I100" i="94"/>
  <c r="AL111" i="164" s="1"/>
  <c r="C34" i="94"/>
  <c r="AL142" i="164" s="1"/>
  <c r="I30" i="94"/>
  <c r="AL41" i="164" s="1"/>
  <c r="I39" i="94"/>
  <c r="AL50" i="164" s="1"/>
  <c r="C23" i="94"/>
  <c r="AL18" i="164" s="1"/>
  <c r="I42" i="94"/>
  <c r="AL53" i="164" s="1"/>
  <c r="I75" i="94"/>
  <c r="AL86" i="164" s="1"/>
  <c r="I33" i="94"/>
  <c r="AL44" i="164" s="1"/>
  <c r="C17" i="94"/>
  <c r="AL12" i="164" s="1"/>
  <c r="I99" i="94"/>
  <c r="AL110" i="164" s="1"/>
  <c r="C21" i="94"/>
  <c r="AL16" i="164" s="1"/>
  <c r="C19" i="94"/>
  <c r="AL14" i="164" s="1"/>
  <c r="I55" i="94"/>
  <c r="AL66" i="164" s="1"/>
  <c r="I74" i="94"/>
  <c r="AL85" i="164" s="1"/>
  <c r="I73" i="94"/>
  <c r="AL84" i="164" s="1"/>
  <c r="I111" i="94"/>
  <c r="AL122" i="164" s="1"/>
  <c r="C25" i="94"/>
  <c r="AL20" i="164" s="1"/>
  <c r="I94" i="94"/>
  <c r="AL105" i="164" s="1"/>
  <c r="C32" i="94"/>
  <c r="AL140" i="164" s="1"/>
  <c r="I50" i="94"/>
  <c r="AL61" i="164" s="1"/>
  <c r="I64" i="94"/>
  <c r="AL75" i="164" s="1"/>
  <c r="I47" i="94"/>
  <c r="AL58" i="164" s="1"/>
  <c r="E23" i="94"/>
  <c r="D16" i="94"/>
  <c r="I32" i="94"/>
  <c r="AL43" i="164" s="1"/>
  <c r="I56" i="94"/>
  <c r="AL67" i="164" s="1"/>
  <c r="I98" i="94"/>
  <c r="AL109" i="164" s="1"/>
  <c r="I101" i="94"/>
  <c r="AL112" i="164" s="1"/>
  <c r="I80" i="94"/>
  <c r="AL91" i="164" s="1"/>
  <c r="E20" i="94"/>
  <c r="E17" i="94"/>
  <c r="D17" i="94"/>
  <c r="D23" i="94"/>
  <c r="I107" i="94"/>
  <c r="AL118" i="164" s="1"/>
  <c r="I106" i="94"/>
  <c r="AL117" i="164" s="1"/>
  <c r="I77" i="94"/>
  <c r="AL88" i="164" s="1"/>
  <c r="I44" i="94"/>
  <c r="AL55" i="164" s="1"/>
  <c r="I86" i="94"/>
  <c r="AL97" i="164" s="1"/>
  <c r="I67" i="94"/>
  <c r="AL78" i="164" s="1"/>
  <c r="I35" i="94"/>
  <c r="AL46" i="164" s="1"/>
  <c r="I89" i="94"/>
  <c r="AL100" i="164" s="1"/>
  <c r="I96" i="94"/>
  <c r="AL107" i="164" s="1"/>
  <c r="I68" i="94"/>
  <c r="AL79" i="164" s="1"/>
  <c r="I36" i="94"/>
  <c r="AL47" i="164" s="1"/>
  <c r="I95" i="94"/>
  <c r="AL106" i="164" s="1"/>
  <c r="I76" i="94"/>
  <c r="AL87" i="164" s="1"/>
  <c r="I43" i="94"/>
  <c r="AL54" i="164" s="1"/>
  <c r="I97" i="94"/>
  <c r="AL108" i="164" s="1"/>
  <c r="I87" i="94"/>
  <c r="AL98" i="164" s="1"/>
  <c r="I60" i="94"/>
  <c r="AL71" i="164" s="1"/>
  <c r="I28" i="94"/>
  <c r="AL39" i="164" s="1"/>
  <c r="I104" i="94"/>
  <c r="AL115" i="164" s="1"/>
  <c r="I51" i="94"/>
  <c r="AL62" i="164" s="1"/>
  <c r="I19" i="94"/>
  <c r="AL30" i="164" s="1"/>
  <c r="C33" i="94"/>
  <c r="AL141" i="164" s="1"/>
  <c r="C26" i="94"/>
  <c r="AL21" i="164" s="1"/>
  <c r="C24" i="94"/>
  <c r="AL19" i="164" s="1"/>
  <c r="I119" i="94"/>
  <c r="AL130" i="164" s="1"/>
  <c r="I78" i="94"/>
  <c r="AL89" i="164" s="1"/>
  <c r="I69" i="94"/>
  <c r="AL80" i="164" s="1"/>
  <c r="I61" i="94"/>
  <c r="AL72" i="164" s="1"/>
  <c r="I53" i="94"/>
  <c r="AL64" i="164" s="1"/>
  <c r="I45" i="94"/>
  <c r="AL56" i="164" s="1"/>
  <c r="I37" i="94"/>
  <c r="AL48" i="164" s="1"/>
  <c r="I29" i="94"/>
  <c r="AL40" i="164" s="1"/>
  <c r="I21" i="94"/>
  <c r="AL32" i="164" s="1"/>
  <c r="I118" i="94"/>
  <c r="AL129" i="164" s="1"/>
  <c r="I52" i="94"/>
  <c r="AL63" i="164" s="1"/>
  <c r="I20" i="94"/>
  <c r="AL31" i="164" s="1"/>
  <c r="I116" i="94"/>
  <c r="AL127" i="164" s="1"/>
  <c r="I59" i="94"/>
  <c r="AL70" i="164" s="1"/>
  <c r="I27" i="94"/>
  <c r="AL38" i="164" s="1"/>
  <c r="C16" i="94"/>
  <c r="AL11" i="164" s="1"/>
  <c r="C20" i="94"/>
  <c r="AL15" i="164" s="1"/>
  <c r="C18" i="94"/>
  <c r="AL13" i="164" s="1"/>
  <c r="C22" i="94"/>
  <c r="AL17" i="164" s="1"/>
  <c r="I40" i="93"/>
  <c r="AK51" i="164" s="1"/>
  <c r="I72" i="93"/>
  <c r="AK83" i="164" s="1"/>
  <c r="C21" i="93"/>
  <c r="AK16" i="164" s="1"/>
  <c r="E26" i="93"/>
  <c r="I48" i="93"/>
  <c r="AK59" i="164" s="1"/>
  <c r="I82" i="93"/>
  <c r="AK93" i="164" s="1"/>
  <c r="I84" i="93"/>
  <c r="AK95" i="164" s="1"/>
  <c r="I62" i="93"/>
  <c r="AK73" i="164" s="1"/>
  <c r="I24" i="93"/>
  <c r="AK35" i="164" s="1"/>
  <c r="I93" i="93"/>
  <c r="AK104" i="164" s="1"/>
  <c r="I90" i="93"/>
  <c r="AK101" i="164" s="1"/>
  <c r="I34" i="93"/>
  <c r="AK45" i="164" s="1"/>
  <c r="I114" i="93"/>
  <c r="AK125" i="164" s="1"/>
  <c r="I33" i="93"/>
  <c r="AK44" i="164" s="1"/>
  <c r="I81" i="93"/>
  <c r="AK92" i="164" s="1"/>
  <c r="I80" i="93"/>
  <c r="AK91" i="164" s="1"/>
  <c r="I54" i="93"/>
  <c r="AK65" i="164" s="1"/>
  <c r="I22" i="93"/>
  <c r="AK33" i="164" s="1"/>
  <c r="I26" i="93"/>
  <c r="AK37" i="164" s="1"/>
  <c r="I64" i="93"/>
  <c r="AK75" i="164" s="1"/>
  <c r="I71" i="93"/>
  <c r="AK82" i="164" s="1"/>
  <c r="C19" i="93"/>
  <c r="AK14" i="164" s="1"/>
  <c r="I30" i="93"/>
  <c r="AK41" i="164" s="1"/>
  <c r="E19" i="93"/>
  <c r="E23" i="93"/>
  <c r="I63" i="93"/>
  <c r="AK74" i="164" s="1"/>
  <c r="C35" i="93"/>
  <c r="AK143" i="164" s="1"/>
  <c r="I66" i="93"/>
  <c r="AK77" i="164" s="1"/>
  <c r="I92" i="93"/>
  <c r="AK103" i="164" s="1"/>
  <c r="E17" i="93"/>
  <c r="I91" i="93"/>
  <c r="AK102" i="164" s="1"/>
  <c r="I23" i="93"/>
  <c r="AK34" i="164" s="1"/>
  <c r="I38" i="93"/>
  <c r="AK49" i="164" s="1"/>
  <c r="D20" i="93"/>
  <c r="I102" i="93"/>
  <c r="AK113" i="164" s="1"/>
  <c r="C25" i="93"/>
  <c r="AK20" i="164" s="1"/>
  <c r="C32" i="93"/>
  <c r="AK140" i="164" s="1"/>
  <c r="I49" i="93"/>
  <c r="AK60" i="164" s="1"/>
  <c r="I109" i="93"/>
  <c r="AK120" i="164" s="1"/>
  <c r="I65" i="93"/>
  <c r="AK76" i="164" s="1"/>
  <c r="I97" i="93"/>
  <c r="AK108" i="164" s="1"/>
  <c r="I78" i="93"/>
  <c r="AK89" i="164" s="1"/>
  <c r="I45" i="93"/>
  <c r="AK56" i="164" s="1"/>
  <c r="I118" i="93"/>
  <c r="AK129" i="164" s="1"/>
  <c r="I77" i="93"/>
  <c r="AK88" i="164" s="1"/>
  <c r="I36" i="93"/>
  <c r="AK47" i="164" s="1"/>
  <c r="I119" i="93"/>
  <c r="AK130" i="164" s="1"/>
  <c r="I61" i="93"/>
  <c r="AK72" i="164" s="1"/>
  <c r="I21" i="93"/>
  <c r="AK32" i="164" s="1"/>
  <c r="I96" i="93"/>
  <c r="AK107" i="164" s="1"/>
  <c r="I60" i="93"/>
  <c r="AK71" i="164" s="1"/>
  <c r="I28" i="93"/>
  <c r="AK39" i="164" s="1"/>
  <c r="I89" i="93"/>
  <c r="AK100" i="164" s="1"/>
  <c r="I53" i="93"/>
  <c r="AK64" i="164" s="1"/>
  <c r="I29" i="93"/>
  <c r="AK40" i="164" s="1"/>
  <c r="I106" i="93"/>
  <c r="AK117" i="164" s="1"/>
  <c r="I52" i="93"/>
  <c r="AK63" i="164" s="1"/>
  <c r="I20" i="93"/>
  <c r="AK31" i="164" s="1"/>
  <c r="I107" i="93"/>
  <c r="AK118" i="164" s="1"/>
  <c r="I69" i="93"/>
  <c r="AK80" i="164" s="1"/>
  <c r="I37" i="93"/>
  <c r="AK48" i="164" s="1"/>
  <c r="I87" i="93"/>
  <c r="AK98" i="164" s="1"/>
  <c r="I68" i="93"/>
  <c r="AK79" i="164" s="1"/>
  <c r="I44" i="93"/>
  <c r="AK55" i="164" s="1"/>
  <c r="I116" i="93"/>
  <c r="AK127" i="164" s="1"/>
  <c r="I43" i="93"/>
  <c r="AK54" i="164" s="1"/>
  <c r="C26" i="93"/>
  <c r="AK21" i="164" s="1"/>
  <c r="I104" i="93"/>
  <c r="AK115" i="164" s="1"/>
  <c r="I35" i="93"/>
  <c r="AK46" i="164" s="1"/>
  <c r="C20" i="93"/>
  <c r="AK15" i="164" s="1"/>
  <c r="I19" i="93"/>
  <c r="AK30" i="164" s="1"/>
  <c r="I95" i="93"/>
  <c r="AK106" i="164" s="1"/>
  <c r="I27" i="93"/>
  <c r="AK38" i="164" s="1"/>
  <c r="I86" i="93"/>
  <c r="AK97" i="164" s="1"/>
  <c r="C24" i="93"/>
  <c r="AK19" i="164" s="1"/>
  <c r="I76" i="93"/>
  <c r="AK87" i="164" s="1"/>
  <c r="C18" i="93"/>
  <c r="AK13" i="164" s="1"/>
  <c r="I67" i="93"/>
  <c r="AK78" i="164" s="1"/>
  <c r="I59" i="93"/>
  <c r="AK70" i="164" s="1"/>
  <c r="C22" i="93"/>
  <c r="AK17" i="164" s="1"/>
  <c r="I51" i="93"/>
  <c r="AK62" i="164" s="1"/>
  <c r="C33" i="93"/>
  <c r="AK141" i="164" s="1"/>
  <c r="C16" i="93"/>
  <c r="AK11" i="164" s="1"/>
  <c r="I122" i="93"/>
  <c r="AK133" i="164" s="1"/>
  <c r="I47" i="93"/>
  <c r="AK58" i="164" s="1"/>
  <c r="I74" i="93"/>
  <c r="AK85" i="164" s="1"/>
  <c r="C37" i="93"/>
  <c r="AK145" i="164" s="1"/>
  <c r="I94" i="93"/>
  <c r="AK105" i="164" s="1"/>
  <c r="I57" i="93"/>
  <c r="AK68" i="164" s="1"/>
  <c r="C23" i="93"/>
  <c r="AK18" i="164" s="1"/>
  <c r="C17" i="93"/>
  <c r="AK12" i="164" s="1"/>
  <c r="C27" i="93"/>
  <c r="AK22" i="164" s="1"/>
  <c r="I79" i="93"/>
  <c r="AK90" i="164" s="1"/>
  <c r="E16" i="93"/>
  <c r="C38" i="93"/>
  <c r="AK146" i="164" s="1"/>
  <c r="I110" i="93"/>
  <c r="AK121" i="164" s="1"/>
  <c r="I39" i="93"/>
  <c r="AK50" i="164" s="1"/>
  <c r="I100" i="93"/>
  <c r="AK111" i="164" s="1"/>
  <c r="I46" i="93"/>
  <c r="AK57" i="164" s="1"/>
  <c r="I73" i="93"/>
  <c r="AK84" i="164" s="1"/>
  <c r="I18" i="93"/>
  <c r="AK29" i="164" s="1"/>
  <c r="I98" i="93"/>
  <c r="AK109" i="164" s="1"/>
  <c r="I101" i="93"/>
  <c r="AK112" i="164" s="1"/>
  <c r="I120" i="93"/>
  <c r="AK131" i="164" s="1"/>
  <c r="I17" i="93"/>
  <c r="AK28" i="164" s="1"/>
  <c r="I55" i="93"/>
  <c r="AK66" i="164" s="1"/>
  <c r="I112" i="93"/>
  <c r="AK123" i="164" s="1"/>
  <c r="I25" i="93"/>
  <c r="AK36" i="164" s="1"/>
  <c r="I111" i="93"/>
  <c r="AK122" i="164" s="1"/>
  <c r="D17" i="93"/>
  <c r="I50" i="93"/>
  <c r="AK61" i="164" s="1"/>
  <c r="I32" i="93"/>
  <c r="AK43" i="164" s="1"/>
  <c r="C34" i="93"/>
  <c r="AK142" i="164" s="1"/>
  <c r="I99" i="93"/>
  <c r="AK110" i="164" s="1"/>
  <c r="I31" i="93"/>
  <c r="AK42" i="164" s="1"/>
  <c r="E20" i="93"/>
  <c r="I42" i="93"/>
  <c r="AK53" i="164" s="1"/>
  <c r="C36" i="93"/>
  <c r="AK144" i="164" s="1"/>
  <c r="I41" i="93"/>
  <c r="AK52" i="164" s="1"/>
  <c r="I58" i="93"/>
  <c r="AK69" i="164" s="1"/>
  <c r="D23" i="93"/>
  <c r="I75" i="93"/>
  <c r="AK86" i="164" s="1"/>
  <c r="D16" i="93"/>
  <c r="D26" i="92"/>
  <c r="E23" i="92"/>
  <c r="D17" i="92"/>
  <c r="D22" i="92"/>
  <c r="I92" i="92"/>
  <c r="AJ103" i="164" s="1"/>
  <c r="I81" i="92"/>
  <c r="AJ92" i="164" s="1"/>
  <c r="I63" i="92"/>
  <c r="AJ74" i="164" s="1"/>
  <c r="I34" i="92"/>
  <c r="AJ45" i="164" s="1"/>
  <c r="I57" i="92"/>
  <c r="AJ68" i="164" s="1"/>
  <c r="I56" i="92"/>
  <c r="AJ67" i="164" s="1"/>
  <c r="I50" i="92"/>
  <c r="AJ61" i="164" s="1"/>
  <c r="I101" i="92"/>
  <c r="AJ112" i="164" s="1"/>
  <c r="I47" i="92"/>
  <c r="AJ58" i="164" s="1"/>
  <c r="I100" i="92"/>
  <c r="AJ111" i="164" s="1"/>
  <c r="I104" i="92"/>
  <c r="AJ115" i="164" s="1"/>
  <c r="I74" i="92"/>
  <c r="AJ85" i="164" s="1"/>
  <c r="I51" i="92"/>
  <c r="AJ62" i="164" s="1"/>
  <c r="I75" i="92"/>
  <c r="AJ86" i="164" s="1"/>
  <c r="I49" i="92"/>
  <c r="AJ60" i="164" s="1"/>
  <c r="I32" i="92"/>
  <c r="AJ43" i="164" s="1"/>
  <c r="E17" i="92"/>
  <c r="I31" i="92"/>
  <c r="AJ42" i="164" s="1"/>
  <c r="I82" i="92"/>
  <c r="AJ93" i="164" s="1"/>
  <c r="I99" i="92"/>
  <c r="AJ110" i="164" s="1"/>
  <c r="C36" i="92"/>
  <c r="AJ144" i="164" s="1"/>
  <c r="I93" i="92"/>
  <c r="AJ104" i="164" s="1"/>
  <c r="C20" i="92"/>
  <c r="AJ15" i="164" s="1"/>
  <c r="I26" i="92"/>
  <c r="AJ37" i="164" s="1"/>
  <c r="C16" i="92"/>
  <c r="AJ11" i="164" s="1"/>
  <c r="I67" i="92"/>
  <c r="AJ78" i="164" s="1"/>
  <c r="I24" i="92"/>
  <c r="AJ35" i="164" s="1"/>
  <c r="C32" i="92"/>
  <c r="AJ140" i="164" s="1"/>
  <c r="C22" i="92"/>
  <c r="AJ17" i="164" s="1"/>
  <c r="I80" i="92"/>
  <c r="AJ91" i="164" s="1"/>
  <c r="I59" i="92"/>
  <c r="AJ70" i="164" s="1"/>
  <c r="I33" i="92"/>
  <c r="AJ44" i="164" s="1"/>
  <c r="I76" i="92"/>
  <c r="AJ87" i="164" s="1"/>
  <c r="I25" i="92"/>
  <c r="AJ36" i="164" s="1"/>
  <c r="I110" i="92"/>
  <c r="AJ121" i="164" s="1"/>
  <c r="I43" i="92"/>
  <c r="AJ54" i="164" s="1"/>
  <c r="I114" i="92"/>
  <c r="AJ125" i="164" s="1"/>
  <c r="D23" i="92"/>
  <c r="I40" i="92"/>
  <c r="AJ51" i="164" s="1"/>
  <c r="D20" i="92"/>
  <c r="I39" i="92"/>
  <c r="AJ50" i="164" s="1"/>
  <c r="C23" i="92"/>
  <c r="AJ18" i="164" s="1"/>
  <c r="I18" i="92"/>
  <c r="AJ29" i="164" s="1"/>
  <c r="E16" i="92"/>
  <c r="I111" i="92"/>
  <c r="AJ122" i="164" s="1"/>
  <c r="E20" i="92"/>
  <c r="I66" i="92"/>
  <c r="AJ77" i="164" s="1"/>
  <c r="I102" i="92"/>
  <c r="AJ113" i="164" s="1"/>
  <c r="I65" i="92"/>
  <c r="AJ76" i="164" s="1"/>
  <c r="I112" i="92"/>
  <c r="AJ123" i="164" s="1"/>
  <c r="I48" i="92"/>
  <c r="AJ59" i="164" s="1"/>
  <c r="D19" i="92"/>
  <c r="C37" i="92"/>
  <c r="AJ145" i="164" s="1"/>
  <c r="C24" i="92"/>
  <c r="AJ19" i="164" s="1"/>
  <c r="I116" i="92"/>
  <c r="AJ127" i="164" s="1"/>
  <c r="I94" i="92"/>
  <c r="AJ105" i="164" s="1"/>
  <c r="I84" i="92"/>
  <c r="AJ95" i="164" s="1"/>
  <c r="I17" i="92"/>
  <c r="AJ28" i="164" s="1"/>
  <c r="I73" i="92"/>
  <c r="AJ84" i="164" s="1"/>
  <c r="I58" i="92"/>
  <c r="AJ69" i="164" s="1"/>
  <c r="I41" i="92"/>
  <c r="AJ52" i="164" s="1"/>
  <c r="I35" i="92"/>
  <c r="AJ46" i="164" s="1"/>
  <c r="C34" i="92"/>
  <c r="AJ142" i="164" s="1"/>
  <c r="I23" i="92"/>
  <c r="AJ34" i="164" s="1"/>
  <c r="C38" i="92"/>
  <c r="AJ146" i="164" s="1"/>
  <c r="I95" i="92"/>
  <c r="AJ106" i="164" s="1"/>
  <c r="I64" i="92"/>
  <c r="AJ75" i="164" s="1"/>
  <c r="I91" i="92"/>
  <c r="AJ102" i="164" s="1"/>
  <c r="C33" i="92"/>
  <c r="AJ141" i="164" s="1"/>
  <c r="C27" i="92"/>
  <c r="AJ22" i="164" s="1"/>
  <c r="I122" i="92"/>
  <c r="AJ133" i="164" s="1"/>
  <c r="C26" i="92"/>
  <c r="AJ21" i="164" s="1"/>
  <c r="C25" i="92"/>
  <c r="AJ20" i="164" s="1"/>
  <c r="I42" i="92"/>
  <c r="AJ53" i="164" s="1"/>
  <c r="C17" i="92"/>
  <c r="AJ12" i="164" s="1"/>
  <c r="D16" i="92"/>
  <c r="I109" i="92"/>
  <c r="AJ120" i="164" s="1"/>
  <c r="I71" i="92"/>
  <c r="AJ82" i="164" s="1"/>
  <c r="I38" i="92"/>
  <c r="AJ49" i="164" s="1"/>
  <c r="I97" i="92"/>
  <c r="AJ108" i="164" s="1"/>
  <c r="I61" i="92"/>
  <c r="AJ72" i="164" s="1"/>
  <c r="I29" i="92"/>
  <c r="AJ40" i="164" s="1"/>
  <c r="I87" i="92"/>
  <c r="AJ98" i="164" s="1"/>
  <c r="I68" i="92"/>
  <c r="AJ79" i="164" s="1"/>
  <c r="I36" i="92"/>
  <c r="AJ47" i="164" s="1"/>
  <c r="I98" i="92"/>
  <c r="AJ109" i="164" s="1"/>
  <c r="I79" i="92"/>
  <c r="AJ90" i="164" s="1"/>
  <c r="I46" i="92"/>
  <c r="AJ57" i="164" s="1"/>
  <c r="I107" i="92"/>
  <c r="AJ118" i="164" s="1"/>
  <c r="I69" i="92"/>
  <c r="AJ80" i="164" s="1"/>
  <c r="I37" i="92"/>
  <c r="AJ48" i="164" s="1"/>
  <c r="I96" i="92"/>
  <c r="AJ107" i="164" s="1"/>
  <c r="I77" i="92"/>
  <c r="AJ88" i="164" s="1"/>
  <c r="I44" i="92"/>
  <c r="AJ55" i="164" s="1"/>
  <c r="I90" i="92"/>
  <c r="AJ101" i="164" s="1"/>
  <c r="I54" i="92"/>
  <c r="AJ65" i="164" s="1"/>
  <c r="I30" i="92"/>
  <c r="AJ41" i="164" s="1"/>
  <c r="I119" i="92"/>
  <c r="AJ130" i="164" s="1"/>
  <c r="I53" i="92"/>
  <c r="AJ64" i="164" s="1"/>
  <c r="I21" i="92"/>
  <c r="AJ32" i="164" s="1"/>
  <c r="I106" i="92"/>
  <c r="AJ117" i="164" s="1"/>
  <c r="I52" i="92"/>
  <c r="AJ63" i="164" s="1"/>
  <c r="I20" i="92"/>
  <c r="AJ31" i="164" s="1"/>
  <c r="I120" i="92"/>
  <c r="AJ131" i="164" s="1"/>
  <c r="I62" i="92"/>
  <c r="AJ73" i="164" s="1"/>
  <c r="I22" i="92"/>
  <c r="AJ33" i="164" s="1"/>
  <c r="I89" i="92"/>
  <c r="AJ100" i="164" s="1"/>
  <c r="I78" i="92"/>
  <c r="AJ89" i="164" s="1"/>
  <c r="I45" i="92"/>
  <c r="AJ56" i="164" s="1"/>
  <c r="I118" i="92"/>
  <c r="AJ129" i="164" s="1"/>
  <c r="I60" i="92"/>
  <c r="AJ71" i="164" s="1"/>
  <c r="I28" i="92"/>
  <c r="AJ39" i="164" s="1"/>
  <c r="C35" i="92"/>
  <c r="AJ143" i="164" s="1"/>
  <c r="I72" i="92"/>
  <c r="AJ83" i="164" s="1"/>
  <c r="C19" i="92"/>
  <c r="AJ14" i="164" s="1"/>
  <c r="C18" i="92"/>
  <c r="AJ13" i="164" s="1"/>
  <c r="I19" i="92"/>
  <c r="AJ30" i="164" s="1"/>
  <c r="C21" i="92"/>
  <c r="AJ16" i="164" s="1"/>
  <c r="I86" i="92"/>
  <c r="AJ97" i="164" s="1"/>
  <c r="I27" i="92"/>
  <c r="AJ38" i="164" s="1"/>
  <c r="E26" i="59"/>
  <c r="D23" i="91"/>
  <c r="E20" i="91"/>
  <c r="I54" i="91"/>
  <c r="AI65" i="164" s="1"/>
  <c r="I32" i="91"/>
  <c r="AI43" i="164" s="1"/>
  <c r="I91" i="91"/>
  <c r="AI102" i="164" s="1"/>
  <c r="E19" i="91"/>
  <c r="D20" i="91"/>
  <c r="I46" i="91"/>
  <c r="AI57" i="164" s="1"/>
  <c r="I93" i="91"/>
  <c r="AI104" i="164" s="1"/>
  <c r="I23" i="91"/>
  <c r="AI34" i="164" s="1"/>
  <c r="I30" i="91"/>
  <c r="AI41" i="164" s="1"/>
  <c r="D16" i="91"/>
  <c r="I65" i="91"/>
  <c r="AI76" i="164" s="1"/>
  <c r="I119" i="91"/>
  <c r="AI130" i="164" s="1"/>
  <c r="I61" i="91"/>
  <c r="AI72" i="164" s="1"/>
  <c r="I29" i="91"/>
  <c r="AI40" i="164" s="1"/>
  <c r="I96" i="91"/>
  <c r="AI107" i="164" s="1"/>
  <c r="I60" i="91"/>
  <c r="AI71" i="164" s="1"/>
  <c r="I28" i="91"/>
  <c r="AI39" i="164" s="1"/>
  <c r="I116" i="91"/>
  <c r="AI127" i="164" s="1"/>
  <c r="I67" i="91"/>
  <c r="AI78" i="164" s="1"/>
  <c r="I35" i="91"/>
  <c r="AI46" i="164" s="1"/>
  <c r="C35" i="91"/>
  <c r="AI143" i="164" s="1"/>
  <c r="I107" i="91"/>
  <c r="AI118" i="164" s="1"/>
  <c r="I78" i="91"/>
  <c r="AI89" i="164" s="1"/>
  <c r="I45" i="91"/>
  <c r="AI56" i="164" s="1"/>
  <c r="I106" i="91"/>
  <c r="AI117" i="164" s="1"/>
  <c r="I52" i="91"/>
  <c r="AI63" i="164" s="1"/>
  <c r="I20" i="91"/>
  <c r="AI31" i="164" s="1"/>
  <c r="I95" i="91"/>
  <c r="AI106" i="164" s="1"/>
  <c r="I51" i="91"/>
  <c r="AI62" i="164" s="1"/>
  <c r="I19" i="91"/>
  <c r="AI30" i="164" s="1"/>
  <c r="C26" i="91"/>
  <c r="AI21" i="164" s="1"/>
  <c r="C24" i="91"/>
  <c r="AI19" i="164" s="1"/>
  <c r="C22" i="91"/>
  <c r="AI17" i="164" s="1"/>
  <c r="C20" i="91"/>
  <c r="AI15" i="164" s="1"/>
  <c r="C18" i="91"/>
  <c r="AI13" i="164" s="1"/>
  <c r="C16" i="91"/>
  <c r="AI11" i="164" s="1"/>
  <c r="I97" i="91"/>
  <c r="AI108" i="164" s="1"/>
  <c r="I53" i="91"/>
  <c r="AI64" i="164" s="1"/>
  <c r="I21" i="91"/>
  <c r="AI32" i="164" s="1"/>
  <c r="I87" i="91"/>
  <c r="AI98" i="164" s="1"/>
  <c r="I68" i="91"/>
  <c r="AI79" i="164" s="1"/>
  <c r="I36" i="91"/>
  <c r="AI47" i="164" s="1"/>
  <c r="I104" i="91"/>
  <c r="AI115" i="164" s="1"/>
  <c r="I59" i="91"/>
  <c r="AI70" i="164" s="1"/>
  <c r="I27" i="91"/>
  <c r="AI38" i="164" s="1"/>
  <c r="I89" i="91"/>
  <c r="AI100" i="164" s="1"/>
  <c r="I69" i="91"/>
  <c r="AI80" i="164" s="1"/>
  <c r="I37" i="91"/>
  <c r="AI48" i="164" s="1"/>
  <c r="I118" i="91"/>
  <c r="AI129" i="164" s="1"/>
  <c r="I77" i="91"/>
  <c r="AI88" i="164" s="1"/>
  <c r="I44" i="91"/>
  <c r="AI55" i="164" s="1"/>
  <c r="I86" i="91"/>
  <c r="AI97" i="164" s="1"/>
  <c r="I76" i="91"/>
  <c r="AI87" i="164" s="1"/>
  <c r="I43" i="91"/>
  <c r="AI54" i="164" s="1"/>
  <c r="I26" i="91"/>
  <c r="AI37" i="164" s="1"/>
  <c r="I58" i="91"/>
  <c r="AI69" i="164" s="1"/>
  <c r="C33" i="91"/>
  <c r="AI141" i="164" s="1"/>
  <c r="I120" i="91"/>
  <c r="AI131" i="164" s="1"/>
  <c r="I41" i="91"/>
  <c r="AI52" i="164" s="1"/>
  <c r="I63" i="91"/>
  <c r="AI74" i="164" s="1"/>
  <c r="E26" i="91"/>
  <c r="I24" i="91"/>
  <c r="AI35" i="164" s="1"/>
  <c r="C27" i="91"/>
  <c r="AI22" i="164" s="1"/>
  <c r="C25" i="91"/>
  <c r="AI20" i="164" s="1"/>
  <c r="C37" i="91"/>
  <c r="AI145" i="164" s="1"/>
  <c r="I33" i="91"/>
  <c r="AI44" i="164" s="1"/>
  <c r="E23" i="91"/>
  <c r="I55" i="91"/>
  <c r="AI66" i="164" s="1"/>
  <c r="E16" i="91"/>
  <c r="C23" i="91"/>
  <c r="AI18" i="164" s="1"/>
  <c r="I98" i="91"/>
  <c r="AI109" i="164" s="1"/>
  <c r="C19" i="91"/>
  <c r="AI14" i="164" s="1"/>
  <c r="C32" i="91"/>
  <c r="AI140" i="164" s="1"/>
  <c r="I42" i="91"/>
  <c r="AI53" i="164" s="1"/>
  <c r="I80" i="91"/>
  <c r="AI91" i="164" s="1"/>
  <c r="I81" i="91"/>
  <c r="AI92" i="164" s="1"/>
  <c r="I40" i="91"/>
  <c r="AI51" i="164" s="1"/>
  <c r="I72" i="91"/>
  <c r="AI83" i="164" s="1"/>
  <c r="I17" i="91"/>
  <c r="AI28" i="164" s="1"/>
  <c r="I122" i="91"/>
  <c r="AI133" i="164" s="1"/>
  <c r="I47" i="91"/>
  <c r="AI58" i="164" s="1"/>
  <c r="I114" i="91"/>
  <c r="AI125" i="164" s="1"/>
  <c r="I100" i="91"/>
  <c r="AI111" i="164" s="1"/>
  <c r="I84" i="91"/>
  <c r="AI95" i="164" s="1"/>
  <c r="I111" i="91"/>
  <c r="AI122" i="164" s="1"/>
  <c r="I94" i="91"/>
  <c r="AI105" i="164" s="1"/>
  <c r="C17" i="91"/>
  <c r="AI12" i="164" s="1"/>
  <c r="I112" i="91"/>
  <c r="AI123" i="164" s="1"/>
  <c r="I57" i="91"/>
  <c r="AI68" i="164" s="1"/>
  <c r="I71" i="91"/>
  <c r="AI82" i="164" s="1"/>
  <c r="I34" i="91"/>
  <c r="AI45" i="164" s="1"/>
  <c r="I62" i="91"/>
  <c r="AI73" i="164" s="1"/>
  <c r="I22" i="91"/>
  <c r="AI33" i="164" s="1"/>
  <c r="C36" i="91"/>
  <c r="AI144" i="164" s="1"/>
  <c r="I109" i="91"/>
  <c r="AI120" i="164" s="1"/>
  <c r="D17" i="91"/>
  <c r="I110" i="91"/>
  <c r="AI121" i="164" s="1"/>
  <c r="I39" i="91"/>
  <c r="AI50" i="164" s="1"/>
  <c r="C21" i="91"/>
  <c r="AI16" i="164" s="1"/>
  <c r="I101" i="91"/>
  <c r="AI112" i="164" s="1"/>
  <c r="I79" i="91"/>
  <c r="AI90" i="164" s="1"/>
  <c r="I74" i="91"/>
  <c r="AI85" i="164" s="1"/>
  <c r="I82" i="91"/>
  <c r="AI93" i="164" s="1"/>
  <c r="I102" i="91"/>
  <c r="AI113" i="164" s="1"/>
  <c r="E17" i="91"/>
  <c r="C38" i="91"/>
  <c r="AI146" i="164" s="1"/>
  <c r="I18" i="91"/>
  <c r="AI29" i="164" s="1"/>
  <c r="I49" i="91"/>
  <c r="AI60" i="164" s="1"/>
  <c r="I25" i="91"/>
  <c r="AI36" i="164" s="1"/>
  <c r="C34" i="91"/>
  <c r="AI142" i="164" s="1"/>
  <c r="I99" i="91"/>
  <c r="AI110" i="164" s="1"/>
  <c r="I31" i="91"/>
  <c r="AI42" i="164" s="1"/>
  <c r="I90" i="91"/>
  <c r="AI101" i="164" s="1"/>
  <c r="I92" i="91"/>
  <c r="AI103" i="164" s="1"/>
  <c r="I73" i="91"/>
  <c r="AI84" i="164" s="1"/>
  <c r="I66" i="91"/>
  <c r="AI77" i="164" s="1"/>
  <c r="I48" i="91"/>
  <c r="AI59" i="164" s="1"/>
  <c r="I75" i="91"/>
  <c r="AI86" i="164" s="1"/>
  <c r="I56" i="91"/>
  <c r="AI67" i="164" s="1"/>
  <c r="I64" i="91"/>
  <c r="AI75" i="164" s="1"/>
  <c r="I50" i="91"/>
  <c r="AI61" i="164" s="1"/>
  <c r="D26" i="89"/>
  <c r="D23" i="90"/>
  <c r="E19" i="90"/>
  <c r="D17" i="90"/>
  <c r="I31" i="90"/>
  <c r="AH42" i="164" s="1"/>
  <c r="I57" i="90"/>
  <c r="AH68" i="164" s="1"/>
  <c r="I120" i="90"/>
  <c r="AH131" i="164" s="1"/>
  <c r="I111" i="90"/>
  <c r="AH122" i="164" s="1"/>
  <c r="I46" i="90"/>
  <c r="AH57" i="164" s="1"/>
  <c r="E23" i="90"/>
  <c r="I38" i="90"/>
  <c r="AH49" i="164" s="1"/>
  <c r="I26" i="90"/>
  <c r="AH37" i="164" s="1"/>
  <c r="I110" i="90"/>
  <c r="AH121" i="164" s="1"/>
  <c r="C17" i="90"/>
  <c r="AH12" i="164" s="1"/>
  <c r="I39" i="90"/>
  <c r="AH50" i="164" s="1"/>
  <c r="I98" i="90"/>
  <c r="AH109" i="164" s="1"/>
  <c r="C21" i="90"/>
  <c r="AH16" i="164" s="1"/>
  <c r="I93" i="90"/>
  <c r="AH104" i="164" s="1"/>
  <c r="I48" i="90"/>
  <c r="AH59" i="164" s="1"/>
  <c r="I122" i="90"/>
  <c r="AH133" i="164" s="1"/>
  <c r="E16" i="90"/>
  <c r="I109" i="90"/>
  <c r="AH120" i="164" s="1"/>
  <c r="I30" i="90"/>
  <c r="AH41" i="164" s="1"/>
  <c r="I101" i="90"/>
  <c r="AH112" i="164" s="1"/>
  <c r="I80" i="90"/>
  <c r="AH91" i="164" s="1"/>
  <c r="D22" i="90"/>
  <c r="I56" i="90"/>
  <c r="AH67" i="164" s="1"/>
  <c r="C34" i="90"/>
  <c r="AH142" i="164" s="1"/>
  <c r="I100" i="90"/>
  <c r="AH111" i="164" s="1"/>
  <c r="I114" i="90"/>
  <c r="AH125" i="164" s="1"/>
  <c r="I64" i="90"/>
  <c r="AH75" i="164" s="1"/>
  <c r="I84" i="90"/>
  <c r="AH95" i="164" s="1"/>
  <c r="I82" i="90"/>
  <c r="AH93" i="164" s="1"/>
  <c r="I55" i="90"/>
  <c r="AH66" i="164" s="1"/>
  <c r="I32" i="90"/>
  <c r="AH43" i="164" s="1"/>
  <c r="I81" i="90"/>
  <c r="AH92" i="164" s="1"/>
  <c r="I112" i="90"/>
  <c r="AH123" i="164" s="1"/>
  <c r="I99" i="90"/>
  <c r="AH110" i="164" s="1"/>
  <c r="I22" i="90"/>
  <c r="AH33" i="164" s="1"/>
  <c r="I75" i="90"/>
  <c r="AH86" i="164" s="1"/>
  <c r="I50" i="90"/>
  <c r="AH61" i="164" s="1"/>
  <c r="I49" i="90"/>
  <c r="AH60" i="164" s="1"/>
  <c r="I41" i="90"/>
  <c r="AH52" i="164" s="1"/>
  <c r="I47" i="90"/>
  <c r="AH58" i="164" s="1"/>
  <c r="I18" i="90"/>
  <c r="AH29" i="164" s="1"/>
  <c r="I66" i="90"/>
  <c r="AH77" i="164" s="1"/>
  <c r="D16" i="90"/>
  <c r="I74" i="90"/>
  <c r="AH85" i="164" s="1"/>
  <c r="E20" i="90"/>
  <c r="I91" i="90"/>
  <c r="AH102" i="164" s="1"/>
  <c r="I23" i="90"/>
  <c r="AH34" i="164" s="1"/>
  <c r="I79" i="90"/>
  <c r="AH90" i="164" s="1"/>
  <c r="I94" i="90"/>
  <c r="AH105" i="164" s="1"/>
  <c r="I42" i="90"/>
  <c r="AH53" i="164" s="1"/>
  <c r="I25" i="90"/>
  <c r="AH36" i="164" s="1"/>
  <c r="C27" i="90"/>
  <c r="AH22" i="164" s="1"/>
  <c r="I97" i="90"/>
  <c r="AH108" i="164" s="1"/>
  <c r="I69" i="90"/>
  <c r="AH80" i="164" s="1"/>
  <c r="I37" i="90"/>
  <c r="AH48" i="164" s="1"/>
  <c r="I118" i="90"/>
  <c r="AH129" i="164" s="1"/>
  <c r="I68" i="90"/>
  <c r="AH79" i="164" s="1"/>
  <c r="I36" i="90"/>
  <c r="AH47" i="164" s="1"/>
  <c r="I116" i="90"/>
  <c r="AH127" i="164" s="1"/>
  <c r="I43" i="90"/>
  <c r="AH54" i="164" s="1"/>
  <c r="I107" i="90"/>
  <c r="AH118" i="164" s="1"/>
  <c r="I61" i="90"/>
  <c r="AH72" i="164" s="1"/>
  <c r="I29" i="90"/>
  <c r="AH40" i="164" s="1"/>
  <c r="I106" i="90"/>
  <c r="AH117" i="164" s="1"/>
  <c r="I77" i="90"/>
  <c r="AH88" i="164" s="1"/>
  <c r="I44" i="90"/>
  <c r="AH55" i="164" s="1"/>
  <c r="I86" i="90"/>
  <c r="AH97" i="164" s="1"/>
  <c r="I76" i="90"/>
  <c r="AH87" i="164" s="1"/>
  <c r="I67" i="90"/>
  <c r="AH78" i="164" s="1"/>
  <c r="I35" i="90"/>
  <c r="AH46" i="164" s="1"/>
  <c r="I119" i="90"/>
  <c r="AH130" i="164" s="1"/>
  <c r="I53" i="90"/>
  <c r="AH64" i="164" s="1"/>
  <c r="I21" i="90"/>
  <c r="AH32" i="164" s="1"/>
  <c r="I87" i="90"/>
  <c r="AH98" i="164" s="1"/>
  <c r="I52" i="90"/>
  <c r="AH63" i="164" s="1"/>
  <c r="I20" i="90"/>
  <c r="AH31" i="164" s="1"/>
  <c r="I104" i="90"/>
  <c r="AH115" i="164" s="1"/>
  <c r="I51" i="90"/>
  <c r="AH62" i="164" s="1"/>
  <c r="I19" i="90"/>
  <c r="AH30" i="164" s="1"/>
  <c r="C33" i="90"/>
  <c r="AH141" i="164" s="1"/>
  <c r="C26" i="90"/>
  <c r="AH21" i="164" s="1"/>
  <c r="C24" i="90"/>
  <c r="AH19" i="164" s="1"/>
  <c r="C22" i="90"/>
  <c r="AH17" i="164" s="1"/>
  <c r="C20" i="90"/>
  <c r="AH15" i="164" s="1"/>
  <c r="C18" i="90"/>
  <c r="AH13" i="164" s="1"/>
  <c r="C16" i="90"/>
  <c r="AH11" i="164" s="1"/>
  <c r="I89" i="90"/>
  <c r="AH100" i="164" s="1"/>
  <c r="I78" i="90"/>
  <c r="AH89" i="164" s="1"/>
  <c r="I45" i="90"/>
  <c r="AH56" i="164" s="1"/>
  <c r="I96" i="90"/>
  <c r="AH107" i="164" s="1"/>
  <c r="I60" i="90"/>
  <c r="AH71" i="164" s="1"/>
  <c r="I28" i="90"/>
  <c r="AH39" i="164" s="1"/>
  <c r="I95" i="90"/>
  <c r="AH106" i="164" s="1"/>
  <c r="I59" i="90"/>
  <c r="AH70" i="164" s="1"/>
  <c r="I27" i="90"/>
  <c r="AH38" i="164" s="1"/>
  <c r="I71" i="90"/>
  <c r="AH82" i="164" s="1"/>
  <c r="E17" i="90"/>
  <c r="D20" i="90"/>
  <c r="I73" i="90"/>
  <c r="AH84" i="164" s="1"/>
  <c r="I24" i="90"/>
  <c r="AH35" i="164" s="1"/>
  <c r="I92" i="90"/>
  <c r="AH103" i="164" s="1"/>
  <c r="C19" i="90"/>
  <c r="AH14" i="164" s="1"/>
  <c r="C38" i="90"/>
  <c r="AH146" i="164" s="1"/>
  <c r="I17" i="90"/>
  <c r="AH28" i="164" s="1"/>
  <c r="I72" i="90"/>
  <c r="AH83" i="164" s="1"/>
  <c r="I62" i="90"/>
  <c r="AH73" i="164" s="1"/>
  <c r="I58" i="90"/>
  <c r="AH69" i="164" s="1"/>
  <c r="C36" i="90"/>
  <c r="AH144" i="164" s="1"/>
  <c r="C37" i="90"/>
  <c r="AH145" i="164" s="1"/>
  <c r="I65" i="90"/>
  <c r="AH76" i="164" s="1"/>
  <c r="I33" i="90"/>
  <c r="AH44" i="164" s="1"/>
  <c r="I63" i="90"/>
  <c r="AH74" i="164" s="1"/>
  <c r="E26" i="90"/>
  <c r="I54" i="90"/>
  <c r="AH65" i="164" s="1"/>
  <c r="C35" i="90"/>
  <c r="AH143" i="164" s="1"/>
  <c r="I40" i="90"/>
  <c r="AH51" i="164" s="1"/>
  <c r="I90" i="90"/>
  <c r="AH101" i="164" s="1"/>
  <c r="C32" i="90"/>
  <c r="AH140" i="164" s="1"/>
  <c r="I102" i="90"/>
  <c r="AH113" i="164" s="1"/>
  <c r="C25" i="90"/>
  <c r="AH20" i="164" s="1"/>
  <c r="C23" i="90"/>
  <c r="AH18" i="164" s="1"/>
  <c r="I82" i="89"/>
  <c r="AG93" i="164" s="1"/>
  <c r="I67" i="89"/>
  <c r="AG78" i="164" s="1"/>
  <c r="C16" i="89"/>
  <c r="AG11" i="164" s="1"/>
  <c r="I100" i="89"/>
  <c r="AG111" i="164" s="1"/>
  <c r="I26" i="89"/>
  <c r="AG37" i="164" s="1"/>
  <c r="D23" i="89"/>
  <c r="I114" i="89"/>
  <c r="AG125" i="164" s="1"/>
  <c r="E26" i="89"/>
  <c r="I40" i="89"/>
  <c r="AG51" i="164" s="1"/>
  <c r="E23" i="89"/>
  <c r="I23" i="89"/>
  <c r="AG34" i="164" s="1"/>
  <c r="I91" i="89"/>
  <c r="AG102" i="164" s="1"/>
  <c r="D20" i="89"/>
  <c r="E20" i="89"/>
  <c r="E16" i="89"/>
  <c r="D17" i="89"/>
  <c r="I57" i="89"/>
  <c r="AG68" i="164" s="1"/>
  <c r="I32" i="89"/>
  <c r="AG43" i="164" s="1"/>
  <c r="I75" i="89"/>
  <c r="AG86" i="164" s="1"/>
  <c r="C37" i="89"/>
  <c r="AG145" i="164" s="1"/>
  <c r="I31" i="89"/>
  <c r="AG42" i="164" s="1"/>
  <c r="I63" i="89"/>
  <c r="AG74" i="164" s="1"/>
  <c r="C34" i="89"/>
  <c r="AG142" i="164" s="1"/>
  <c r="I51" i="89"/>
  <c r="AG62" i="164" s="1"/>
  <c r="C26" i="89"/>
  <c r="AG21" i="164" s="1"/>
  <c r="E17" i="89"/>
  <c r="C27" i="89"/>
  <c r="AG22" i="164" s="1"/>
  <c r="I33" i="89"/>
  <c r="AG44" i="164" s="1"/>
  <c r="I19" i="89"/>
  <c r="AG30" i="164" s="1"/>
  <c r="D26" i="87"/>
  <c r="I111" i="89"/>
  <c r="AG122" i="164" s="1"/>
  <c r="I34" i="89"/>
  <c r="AG45" i="164" s="1"/>
  <c r="C36" i="89"/>
  <c r="AG144" i="164" s="1"/>
  <c r="C19" i="89"/>
  <c r="AG14" i="164" s="1"/>
  <c r="C21" i="89"/>
  <c r="AG16" i="164" s="1"/>
  <c r="I101" i="89"/>
  <c r="AG112" i="164" s="1"/>
  <c r="I48" i="89"/>
  <c r="AG59" i="164" s="1"/>
  <c r="I104" i="89"/>
  <c r="AG115" i="164" s="1"/>
  <c r="C22" i="89"/>
  <c r="AG17" i="164" s="1"/>
  <c r="I59" i="89"/>
  <c r="AG70" i="164" s="1"/>
  <c r="C33" i="89"/>
  <c r="AG141" i="164" s="1"/>
  <c r="I65" i="89"/>
  <c r="AG76" i="164" s="1"/>
  <c r="I47" i="89"/>
  <c r="AG58" i="164" s="1"/>
  <c r="I42" i="89"/>
  <c r="AG53" i="164" s="1"/>
  <c r="I25" i="89"/>
  <c r="AG36" i="164" s="1"/>
  <c r="I92" i="89"/>
  <c r="AG103" i="164" s="1"/>
  <c r="I24" i="89"/>
  <c r="AG35" i="164" s="1"/>
  <c r="C17" i="89"/>
  <c r="AG12" i="164" s="1"/>
  <c r="C18" i="89"/>
  <c r="AG13" i="164" s="1"/>
  <c r="I95" i="89"/>
  <c r="AG106" i="164" s="1"/>
  <c r="I73" i="89"/>
  <c r="AG84" i="164" s="1"/>
  <c r="C24" i="89"/>
  <c r="AG19" i="164" s="1"/>
  <c r="I102" i="89"/>
  <c r="AG113" i="164" s="1"/>
  <c r="I84" i="89"/>
  <c r="AG95" i="164" s="1"/>
  <c r="C32" i="89"/>
  <c r="AG140" i="164" s="1"/>
  <c r="I18" i="89"/>
  <c r="AG29" i="164" s="1"/>
  <c r="I76" i="89"/>
  <c r="AG87" i="164" s="1"/>
  <c r="I66" i="89"/>
  <c r="AG77" i="164" s="1"/>
  <c r="I49" i="89"/>
  <c r="AG60" i="164" s="1"/>
  <c r="C38" i="89"/>
  <c r="AG146" i="164" s="1"/>
  <c r="I17" i="89"/>
  <c r="AG28" i="164" s="1"/>
  <c r="I81" i="89"/>
  <c r="AG92" i="164" s="1"/>
  <c r="C35" i="89"/>
  <c r="AG143" i="164" s="1"/>
  <c r="C25" i="89"/>
  <c r="AG20" i="164" s="1"/>
  <c r="I116" i="89"/>
  <c r="AG127" i="164" s="1"/>
  <c r="I41" i="89"/>
  <c r="AG52" i="164" s="1"/>
  <c r="I122" i="89"/>
  <c r="AG133" i="164" s="1"/>
  <c r="I64" i="89"/>
  <c r="AG75" i="164" s="1"/>
  <c r="C20" i="89"/>
  <c r="AG15" i="164" s="1"/>
  <c r="I72" i="89"/>
  <c r="AG83" i="164" s="1"/>
  <c r="I94" i="89"/>
  <c r="AG105" i="164" s="1"/>
  <c r="I86" i="89"/>
  <c r="AG97" i="164" s="1"/>
  <c r="I99" i="89"/>
  <c r="AG110" i="164" s="1"/>
  <c r="I50" i="89"/>
  <c r="AG61" i="164" s="1"/>
  <c r="I90" i="89"/>
  <c r="AG101" i="164" s="1"/>
  <c r="I62" i="89"/>
  <c r="AG73" i="164" s="1"/>
  <c r="I30" i="89"/>
  <c r="AG41" i="164" s="1"/>
  <c r="I107" i="89"/>
  <c r="AG118" i="164" s="1"/>
  <c r="I78" i="89"/>
  <c r="AG89" i="164" s="1"/>
  <c r="I45" i="89"/>
  <c r="AG56" i="164" s="1"/>
  <c r="I87" i="89"/>
  <c r="AG98" i="164" s="1"/>
  <c r="I77" i="89"/>
  <c r="AG88" i="164" s="1"/>
  <c r="I52" i="89"/>
  <c r="AG63" i="164" s="1"/>
  <c r="I36" i="89"/>
  <c r="AG47" i="164" s="1"/>
  <c r="I98" i="89"/>
  <c r="AG109" i="164" s="1"/>
  <c r="I54" i="89"/>
  <c r="AG65" i="164" s="1"/>
  <c r="I22" i="89"/>
  <c r="AG33" i="164" s="1"/>
  <c r="I97" i="89"/>
  <c r="AG108" i="164" s="1"/>
  <c r="I61" i="89"/>
  <c r="AG72" i="164" s="1"/>
  <c r="I29" i="89"/>
  <c r="AG40" i="164" s="1"/>
  <c r="I106" i="89"/>
  <c r="AG117" i="164" s="1"/>
  <c r="I60" i="89"/>
  <c r="AG71" i="164" s="1"/>
  <c r="I20" i="89"/>
  <c r="AG31" i="164" s="1"/>
  <c r="I120" i="89"/>
  <c r="AG131" i="164" s="1"/>
  <c r="I71" i="89"/>
  <c r="AG82" i="164" s="1"/>
  <c r="I38" i="89"/>
  <c r="AG49" i="164" s="1"/>
  <c r="I89" i="89"/>
  <c r="AG100" i="164" s="1"/>
  <c r="I69" i="89"/>
  <c r="AG80" i="164" s="1"/>
  <c r="I37" i="89"/>
  <c r="AG48" i="164" s="1"/>
  <c r="I118" i="89"/>
  <c r="AG129" i="164" s="1"/>
  <c r="I68" i="89"/>
  <c r="AG79" i="164" s="1"/>
  <c r="I28" i="89"/>
  <c r="AG39" i="164" s="1"/>
  <c r="I109" i="89"/>
  <c r="AG120" i="164" s="1"/>
  <c r="I79" i="89"/>
  <c r="AG90" i="164" s="1"/>
  <c r="I46" i="89"/>
  <c r="AG57" i="164" s="1"/>
  <c r="I119" i="89"/>
  <c r="AG130" i="164" s="1"/>
  <c r="I53" i="89"/>
  <c r="AG64" i="164" s="1"/>
  <c r="I21" i="89"/>
  <c r="AG32" i="164" s="1"/>
  <c r="I96" i="89"/>
  <c r="AG107" i="164" s="1"/>
  <c r="I44" i="89"/>
  <c r="AG55" i="164" s="1"/>
  <c r="I35" i="89"/>
  <c r="AG46" i="164" s="1"/>
  <c r="I112" i="89"/>
  <c r="AG123" i="164" s="1"/>
  <c r="I110" i="89"/>
  <c r="AG121" i="164" s="1"/>
  <c r="I93" i="89"/>
  <c r="AG104" i="164" s="1"/>
  <c r="D16" i="89"/>
  <c r="I56" i="89"/>
  <c r="AG67" i="164" s="1"/>
  <c r="C23" i="89"/>
  <c r="AG18" i="164" s="1"/>
  <c r="I74" i="89"/>
  <c r="AG85" i="164" s="1"/>
  <c r="I43" i="89"/>
  <c r="AG54" i="164" s="1"/>
  <c r="I80" i="89"/>
  <c r="AG91" i="164" s="1"/>
  <c r="I58" i="89"/>
  <c r="AG69" i="164" s="1"/>
  <c r="I39" i="89"/>
  <c r="AG50" i="164" s="1"/>
  <c r="I27" i="89"/>
  <c r="AG38" i="164" s="1"/>
  <c r="I74" i="88"/>
  <c r="AF85" i="164" s="1"/>
  <c r="I26" i="88"/>
  <c r="AF37" i="164" s="1"/>
  <c r="C22" i="88"/>
  <c r="AF17" i="164" s="1"/>
  <c r="D16" i="88"/>
  <c r="E26" i="88"/>
  <c r="D23" i="88"/>
  <c r="I24" i="88"/>
  <c r="AF35" i="164" s="1"/>
  <c r="E20" i="88"/>
  <c r="I39" i="88"/>
  <c r="AF50" i="164" s="1"/>
  <c r="C23" i="88"/>
  <c r="AF18" i="164" s="1"/>
  <c r="C17" i="88"/>
  <c r="AF12" i="164" s="1"/>
  <c r="C38" i="88"/>
  <c r="AF146" i="164" s="1"/>
  <c r="I100" i="88"/>
  <c r="AF111" i="164" s="1"/>
  <c r="E17" i="88"/>
  <c r="I112" i="88"/>
  <c r="AF123" i="164" s="1"/>
  <c r="C25" i="88"/>
  <c r="AF20" i="164" s="1"/>
  <c r="I33" i="88"/>
  <c r="AF44" i="164" s="1"/>
  <c r="I93" i="88"/>
  <c r="AF104" i="164" s="1"/>
  <c r="I72" i="88"/>
  <c r="AF83" i="164" s="1"/>
  <c r="I92" i="88"/>
  <c r="AF103" i="164" s="1"/>
  <c r="C20" i="88"/>
  <c r="AF15" i="164" s="1"/>
  <c r="D17" i="88"/>
  <c r="E23" i="88"/>
  <c r="I55" i="88"/>
  <c r="AF66" i="164" s="1"/>
  <c r="I81" i="88"/>
  <c r="AF92" i="164" s="1"/>
  <c r="D19" i="88"/>
  <c r="C34" i="88"/>
  <c r="AF142" i="164" s="1"/>
  <c r="I47" i="88"/>
  <c r="AF58" i="164" s="1"/>
  <c r="I32" i="88"/>
  <c r="AF43" i="164" s="1"/>
  <c r="D20" i="88"/>
  <c r="C16" i="88"/>
  <c r="AF11" i="164" s="1"/>
  <c r="I91" i="88"/>
  <c r="AF102" i="164" s="1"/>
  <c r="I120" i="88"/>
  <c r="AF131" i="164" s="1"/>
  <c r="I54" i="88"/>
  <c r="AF65" i="164" s="1"/>
  <c r="I22" i="88"/>
  <c r="AF33" i="164" s="1"/>
  <c r="I97" i="88"/>
  <c r="AF108" i="164" s="1"/>
  <c r="I78" i="88"/>
  <c r="AF89" i="164" s="1"/>
  <c r="I45" i="88"/>
  <c r="AF56" i="164" s="1"/>
  <c r="I98" i="88"/>
  <c r="AF109" i="164" s="1"/>
  <c r="I62" i="88"/>
  <c r="AF73" i="164" s="1"/>
  <c r="I30" i="88"/>
  <c r="AF41" i="164" s="1"/>
  <c r="I107" i="88"/>
  <c r="AF118" i="164" s="1"/>
  <c r="I53" i="88"/>
  <c r="AF64" i="164" s="1"/>
  <c r="I21" i="88"/>
  <c r="AF32" i="164" s="1"/>
  <c r="I90" i="88"/>
  <c r="AF101" i="164" s="1"/>
  <c r="I71" i="88"/>
  <c r="AF82" i="164" s="1"/>
  <c r="I38" i="88"/>
  <c r="AF49" i="164" s="1"/>
  <c r="I119" i="88"/>
  <c r="AF130" i="164" s="1"/>
  <c r="I69" i="88"/>
  <c r="AF80" i="164" s="1"/>
  <c r="I29" i="88"/>
  <c r="AF40" i="164" s="1"/>
  <c r="I109" i="88"/>
  <c r="AF120" i="164" s="1"/>
  <c r="I79" i="88"/>
  <c r="AF90" i="164" s="1"/>
  <c r="I46" i="88"/>
  <c r="AF57" i="164" s="1"/>
  <c r="I89" i="88"/>
  <c r="AF100" i="164" s="1"/>
  <c r="I61" i="88"/>
  <c r="AF72" i="164" s="1"/>
  <c r="I37" i="88"/>
  <c r="AF48" i="164" s="1"/>
  <c r="I118" i="88"/>
  <c r="AF129" i="164" s="1"/>
  <c r="I106" i="88"/>
  <c r="AF117" i="164" s="1"/>
  <c r="I20" i="88"/>
  <c r="AF31" i="164" s="1"/>
  <c r="I96" i="88"/>
  <c r="AF107" i="164" s="1"/>
  <c r="I77" i="88"/>
  <c r="AF88" i="164" s="1"/>
  <c r="I68" i="88"/>
  <c r="AF79" i="164" s="1"/>
  <c r="I60" i="88"/>
  <c r="AF71" i="164" s="1"/>
  <c r="I86" i="88"/>
  <c r="AF97" i="164" s="1"/>
  <c r="I76" i="88"/>
  <c r="AF87" i="164" s="1"/>
  <c r="C21" i="88"/>
  <c r="AF16" i="164" s="1"/>
  <c r="I114" i="88"/>
  <c r="AF125" i="164" s="1"/>
  <c r="I111" i="88"/>
  <c r="AF122" i="164" s="1"/>
  <c r="I40" i="88"/>
  <c r="AF51" i="164" s="1"/>
  <c r="I49" i="88"/>
  <c r="AF60" i="164" s="1"/>
  <c r="C33" i="88"/>
  <c r="AF141" i="164" s="1"/>
  <c r="I67" i="88"/>
  <c r="AF78" i="164" s="1"/>
  <c r="C27" i="88"/>
  <c r="AF22" i="164" s="1"/>
  <c r="I34" i="88"/>
  <c r="AF45" i="164" s="1"/>
  <c r="I104" i="88"/>
  <c r="AF115" i="164" s="1"/>
  <c r="C35" i="88"/>
  <c r="AF143" i="164" s="1"/>
  <c r="I41" i="88"/>
  <c r="AF52" i="164" s="1"/>
  <c r="I59" i="88"/>
  <c r="AF70" i="164" s="1"/>
  <c r="I80" i="88"/>
  <c r="AF91" i="164" s="1"/>
  <c r="C18" i="88"/>
  <c r="AF13" i="164" s="1"/>
  <c r="I73" i="88"/>
  <c r="AF84" i="164" s="1"/>
  <c r="I122" i="88"/>
  <c r="AF133" i="164" s="1"/>
  <c r="E16" i="88"/>
  <c r="I94" i="88"/>
  <c r="AF105" i="164" s="1"/>
  <c r="I18" i="88"/>
  <c r="AF29" i="164" s="1"/>
  <c r="C32" i="88"/>
  <c r="AF140" i="164" s="1"/>
  <c r="I102" i="88"/>
  <c r="AF113" i="164" s="1"/>
  <c r="I52" i="88"/>
  <c r="AF63" i="164" s="1"/>
  <c r="I64" i="88"/>
  <c r="AF75" i="164" s="1"/>
  <c r="I82" i="88"/>
  <c r="AF93" i="164" s="1"/>
  <c r="I17" i="88"/>
  <c r="AF28" i="164" s="1"/>
  <c r="I28" i="88"/>
  <c r="AF39" i="164" s="1"/>
  <c r="I66" i="88"/>
  <c r="AF77" i="164" s="1"/>
  <c r="C24" i="88"/>
  <c r="AF19" i="164" s="1"/>
  <c r="I101" i="88"/>
  <c r="AF112" i="164" s="1"/>
  <c r="I63" i="88"/>
  <c r="AF74" i="164" s="1"/>
  <c r="I99" i="88"/>
  <c r="AF110" i="164" s="1"/>
  <c r="I95" i="88"/>
  <c r="AF106" i="164" s="1"/>
  <c r="I31" i="88"/>
  <c r="AF42" i="164" s="1"/>
  <c r="I27" i="88"/>
  <c r="AF38" i="164" s="1"/>
  <c r="I84" i="88"/>
  <c r="AF95" i="164" s="1"/>
  <c r="E26" i="86"/>
  <c r="I56" i="88"/>
  <c r="AF67" i="164" s="1"/>
  <c r="I44" i="88"/>
  <c r="AF55" i="164" s="1"/>
  <c r="I58" i="88"/>
  <c r="AF69" i="164" s="1"/>
  <c r="I36" i="88"/>
  <c r="AF47" i="164" s="1"/>
  <c r="I75" i="88"/>
  <c r="AF86" i="164" s="1"/>
  <c r="C19" i="88"/>
  <c r="AF14" i="164" s="1"/>
  <c r="I65" i="88"/>
  <c r="AF76" i="164" s="1"/>
  <c r="I51" i="88"/>
  <c r="AF62" i="164" s="1"/>
  <c r="I50" i="88"/>
  <c r="AF61" i="164" s="1"/>
  <c r="C36" i="88"/>
  <c r="AF144" i="164" s="1"/>
  <c r="I35" i="88"/>
  <c r="AF46" i="164" s="1"/>
  <c r="I87" i="88"/>
  <c r="AF98" i="164" s="1"/>
  <c r="I116" i="88"/>
  <c r="AF127" i="164" s="1"/>
  <c r="I48" i="88"/>
  <c r="AF59" i="164" s="1"/>
  <c r="C26" i="88"/>
  <c r="AF21" i="164" s="1"/>
  <c r="C37" i="88"/>
  <c r="AF145" i="164" s="1"/>
  <c r="I42" i="88"/>
  <c r="AF53" i="164" s="1"/>
  <c r="I19" i="88"/>
  <c r="AF30" i="164" s="1"/>
  <c r="I110" i="88"/>
  <c r="AF121" i="164" s="1"/>
  <c r="I57" i="88"/>
  <c r="AF68" i="164" s="1"/>
  <c r="I43" i="88"/>
  <c r="AF54" i="164" s="1"/>
  <c r="I23" i="88"/>
  <c r="AF34" i="164" s="1"/>
  <c r="E26" i="87"/>
  <c r="D17" i="87"/>
  <c r="E23" i="87"/>
  <c r="D23" i="87"/>
  <c r="E22" i="87"/>
  <c r="E20" i="87"/>
  <c r="I47" i="87"/>
  <c r="AE58" i="164" s="1"/>
  <c r="C26" i="87"/>
  <c r="AE21" i="164" s="1"/>
  <c r="I59" i="87"/>
  <c r="AE70" i="164" s="1"/>
  <c r="I101" i="87"/>
  <c r="AE112" i="164" s="1"/>
  <c r="I86" i="87"/>
  <c r="AE97" i="164" s="1"/>
  <c r="I94" i="87"/>
  <c r="AE105" i="164" s="1"/>
  <c r="I19" i="87"/>
  <c r="AE30" i="164" s="1"/>
  <c r="E17" i="87"/>
  <c r="I111" i="87"/>
  <c r="AE122" i="164" s="1"/>
  <c r="I72" i="87"/>
  <c r="AE83" i="164" s="1"/>
  <c r="I80" i="87"/>
  <c r="AE91" i="164" s="1"/>
  <c r="C38" i="87"/>
  <c r="AE146" i="164" s="1"/>
  <c r="I74" i="87"/>
  <c r="AE85" i="164" s="1"/>
  <c r="I63" i="87"/>
  <c r="AE74" i="164" s="1"/>
  <c r="I58" i="87"/>
  <c r="AE69" i="164" s="1"/>
  <c r="I44" i="87"/>
  <c r="AE55" i="164" s="1"/>
  <c r="C25" i="87"/>
  <c r="AE20" i="164" s="1"/>
  <c r="I51" i="87"/>
  <c r="AE62" i="164" s="1"/>
  <c r="I81" i="87"/>
  <c r="AE92" i="164" s="1"/>
  <c r="I66" i="87"/>
  <c r="AE77" i="164" s="1"/>
  <c r="I39" i="87"/>
  <c r="AE50" i="164" s="1"/>
  <c r="D20" i="87"/>
  <c r="I114" i="87"/>
  <c r="AE125" i="164" s="1"/>
  <c r="I50" i="87"/>
  <c r="AE61" i="164" s="1"/>
  <c r="I92" i="87"/>
  <c r="AE103" i="164" s="1"/>
  <c r="I122" i="87"/>
  <c r="AE133" i="164" s="1"/>
  <c r="D19" i="87"/>
  <c r="I43" i="87"/>
  <c r="AE54" i="164" s="1"/>
  <c r="I32" i="87"/>
  <c r="AE43" i="164" s="1"/>
  <c r="I76" i="87"/>
  <c r="AE87" i="164" s="1"/>
  <c r="C20" i="87"/>
  <c r="AE15" i="164" s="1"/>
  <c r="I42" i="87"/>
  <c r="AE53" i="164" s="1"/>
  <c r="I27" i="87"/>
  <c r="AE38" i="164" s="1"/>
  <c r="I34" i="87"/>
  <c r="AE45" i="164" s="1"/>
  <c r="C24" i="87"/>
  <c r="AE19" i="164" s="1"/>
  <c r="C35" i="87"/>
  <c r="AE143" i="164" s="1"/>
  <c r="I31" i="87"/>
  <c r="AE42" i="164" s="1"/>
  <c r="C34" i="87"/>
  <c r="AE142" i="164" s="1"/>
  <c r="I56" i="87"/>
  <c r="AE67" i="164" s="1"/>
  <c r="C37" i="87"/>
  <c r="AE145" i="164" s="1"/>
  <c r="I55" i="87"/>
  <c r="AE66" i="164" s="1"/>
  <c r="I84" i="87"/>
  <c r="AE95" i="164" s="1"/>
  <c r="C32" i="87"/>
  <c r="AE140" i="164" s="1"/>
  <c r="I73" i="87"/>
  <c r="AE84" i="164" s="1"/>
  <c r="I110" i="87"/>
  <c r="AE121" i="164" s="1"/>
  <c r="I93" i="87"/>
  <c r="AE104" i="164" s="1"/>
  <c r="I49" i="87"/>
  <c r="AE60" i="164" s="1"/>
  <c r="I109" i="87"/>
  <c r="AE120" i="164" s="1"/>
  <c r="I62" i="87"/>
  <c r="AE73" i="164" s="1"/>
  <c r="I38" i="87"/>
  <c r="AE49" i="164" s="1"/>
  <c r="I89" i="87"/>
  <c r="AE100" i="164" s="1"/>
  <c r="I61" i="87"/>
  <c r="AE72" i="164" s="1"/>
  <c r="I29" i="87"/>
  <c r="AE40" i="164" s="1"/>
  <c r="I90" i="87"/>
  <c r="AE101" i="164" s="1"/>
  <c r="I54" i="87"/>
  <c r="AE65" i="164" s="1"/>
  <c r="I22" i="87"/>
  <c r="AE33" i="164" s="1"/>
  <c r="I97" i="87"/>
  <c r="AE108" i="164" s="1"/>
  <c r="I53" i="87"/>
  <c r="AE64" i="164" s="1"/>
  <c r="I21" i="87"/>
  <c r="AE32" i="164" s="1"/>
  <c r="I120" i="87"/>
  <c r="AE131" i="164" s="1"/>
  <c r="I71" i="87"/>
  <c r="AE82" i="164" s="1"/>
  <c r="I30" i="87"/>
  <c r="AE41" i="164" s="1"/>
  <c r="I119" i="87"/>
  <c r="AE130" i="164" s="1"/>
  <c r="I78" i="87"/>
  <c r="AE89" i="164" s="1"/>
  <c r="I45" i="87"/>
  <c r="AE56" i="164" s="1"/>
  <c r="C33" i="87"/>
  <c r="AE141" i="164" s="1"/>
  <c r="I98" i="87"/>
  <c r="AE109" i="164" s="1"/>
  <c r="I79" i="87"/>
  <c r="AE90" i="164" s="1"/>
  <c r="I46" i="87"/>
  <c r="AE57" i="164" s="1"/>
  <c r="I107" i="87"/>
  <c r="AE118" i="164" s="1"/>
  <c r="I69" i="87"/>
  <c r="AE80" i="164" s="1"/>
  <c r="I37" i="87"/>
  <c r="AE48" i="164" s="1"/>
  <c r="I118" i="87"/>
  <c r="AE129" i="164" s="1"/>
  <c r="I106" i="87"/>
  <c r="AE117" i="164" s="1"/>
  <c r="I96" i="87"/>
  <c r="AE107" i="164" s="1"/>
  <c r="I87" i="87"/>
  <c r="AE98" i="164" s="1"/>
  <c r="I77" i="87"/>
  <c r="AE88" i="164" s="1"/>
  <c r="I68" i="87"/>
  <c r="AE79" i="164" s="1"/>
  <c r="I60" i="87"/>
  <c r="AE71" i="164" s="1"/>
  <c r="I95" i="87"/>
  <c r="AE106" i="164" s="1"/>
  <c r="C17" i="87"/>
  <c r="AE12" i="164" s="1"/>
  <c r="I23" i="87"/>
  <c r="AE34" i="164" s="1"/>
  <c r="I18" i="87"/>
  <c r="AE29" i="164" s="1"/>
  <c r="C16" i="87"/>
  <c r="AE11" i="164" s="1"/>
  <c r="I99" i="87"/>
  <c r="AE110" i="164" s="1"/>
  <c r="I91" i="87"/>
  <c r="AE102" i="164" s="1"/>
  <c r="I26" i="87"/>
  <c r="AE37" i="164" s="1"/>
  <c r="I112" i="87"/>
  <c r="AE123" i="164" s="1"/>
  <c r="I64" i="87"/>
  <c r="AE75" i="164" s="1"/>
  <c r="I17" i="87"/>
  <c r="AE28" i="164" s="1"/>
  <c r="I33" i="87"/>
  <c r="AE44" i="164" s="1"/>
  <c r="I67" i="87"/>
  <c r="AE78" i="164" s="1"/>
  <c r="C27" i="87"/>
  <c r="AE22" i="164" s="1"/>
  <c r="I57" i="87"/>
  <c r="AE68" i="164" s="1"/>
  <c r="C21" i="87"/>
  <c r="AE16" i="164" s="1"/>
  <c r="I65" i="87"/>
  <c r="AE76" i="164" s="1"/>
  <c r="E16" i="87"/>
  <c r="D16" i="87"/>
  <c r="I28" i="87"/>
  <c r="AE39" i="164" s="1"/>
  <c r="I25" i="87"/>
  <c r="AE36" i="164" s="1"/>
  <c r="C23" i="87"/>
  <c r="AE18" i="164" s="1"/>
  <c r="I41" i="87"/>
  <c r="AE52" i="164" s="1"/>
  <c r="C22" i="87"/>
  <c r="AE17" i="164" s="1"/>
  <c r="I40" i="87"/>
  <c r="AE51" i="164" s="1"/>
  <c r="I116" i="87"/>
  <c r="AE127" i="164" s="1"/>
  <c r="I52" i="87"/>
  <c r="AE63" i="164" s="1"/>
  <c r="I35" i="87"/>
  <c r="AE46" i="164" s="1"/>
  <c r="I75" i="87"/>
  <c r="AE86" i="164" s="1"/>
  <c r="I36" i="87"/>
  <c r="AE47" i="164" s="1"/>
  <c r="I100" i="87"/>
  <c r="AE111" i="164" s="1"/>
  <c r="C19" i="87"/>
  <c r="AE14" i="164" s="1"/>
  <c r="I20" i="87"/>
  <c r="AE31" i="164" s="1"/>
  <c r="I82" i="87"/>
  <c r="AE93" i="164" s="1"/>
  <c r="C18" i="87"/>
  <c r="AE13" i="164" s="1"/>
  <c r="I24" i="87"/>
  <c r="AE35" i="164" s="1"/>
  <c r="I104" i="87"/>
  <c r="AE115" i="164" s="1"/>
  <c r="I48" i="87"/>
  <c r="AE59" i="164" s="1"/>
  <c r="C36" i="87"/>
  <c r="AE144" i="164" s="1"/>
  <c r="D23" i="86"/>
  <c r="I81" i="86"/>
  <c r="AD92" i="164" s="1"/>
  <c r="E22" i="86"/>
  <c r="E23" i="86"/>
  <c r="C35" i="86"/>
  <c r="AD143" i="164" s="1"/>
  <c r="I23" i="86"/>
  <c r="AD34" i="164" s="1"/>
  <c r="I76" i="86"/>
  <c r="AD87" i="164" s="1"/>
  <c r="I80" i="86"/>
  <c r="AD91" i="164" s="1"/>
  <c r="C25" i="86"/>
  <c r="AD20" i="164" s="1"/>
  <c r="I64" i="86"/>
  <c r="AD75" i="164" s="1"/>
  <c r="I94" i="86"/>
  <c r="AD105" i="164" s="1"/>
  <c r="C21" i="86"/>
  <c r="AD16" i="164" s="1"/>
  <c r="E17" i="86"/>
  <c r="I92" i="86"/>
  <c r="AD103" i="164" s="1"/>
  <c r="I24" i="86"/>
  <c r="AD35" i="164" s="1"/>
  <c r="D16" i="86"/>
  <c r="C16" i="86"/>
  <c r="AD11" i="164" s="1"/>
  <c r="I99" i="86"/>
  <c r="AD110" i="164" s="1"/>
  <c r="I26" i="86"/>
  <c r="AD37" i="164" s="1"/>
  <c r="I44" i="86"/>
  <c r="AD55" i="164" s="1"/>
  <c r="I116" i="86"/>
  <c r="AD127" i="164" s="1"/>
  <c r="C23" i="86"/>
  <c r="AD18" i="164" s="1"/>
  <c r="I51" i="86"/>
  <c r="AD62" i="164" s="1"/>
  <c r="C37" i="86"/>
  <c r="AD145" i="164" s="1"/>
  <c r="I20" i="86"/>
  <c r="AD31" i="164" s="1"/>
  <c r="I84" i="86"/>
  <c r="AD95" i="164" s="1"/>
  <c r="I25" i="86"/>
  <c r="AD36" i="164" s="1"/>
  <c r="C33" i="86"/>
  <c r="AD141" i="164" s="1"/>
  <c r="I102" i="86"/>
  <c r="AD113" i="164" s="1"/>
  <c r="I43" i="86"/>
  <c r="AD54" i="164" s="1"/>
  <c r="C32" i="86"/>
  <c r="AD140" i="164" s="1"/>
  <c r="I73" i="86"/>
  <c r="AD84" i="164" s="1"/>
  <c r="I104" i="86"/>
  <c r="AD115" i="164" s="1"/>
  <c r="I66" i="86"/>
  <c r="AD77" i="164" s="1"/>
  <c r="I74" i="86"/>
  <c r="AD85" i="164" s="1"/>
  <c r="D26" i="86"/>
  <c r="C26" i="86"/>
  <c r="AD21" i="164" s="1"/>
  <c r="I27" i="86"/>
  <c r="AD38" i="164" s="1"/>
  <c r="I65" i="86"/>
  <c r="AD76" i="164" s="1"/>
  <c r="I110" i="86"/>
  <c r="AD121" i="164" s="1"/>
  <c r="I87" i="86"/>
  <c r="AD98" i="164" s="1"/>
  <c r="I48" i="86"/>
  <c r="AD59" i="164" s="1"/>
  <c r="I95" i="86"/>
  <c r="AD106" i="164" s="1"/>
  <c r="I82" i="86"/>
  <c r="AD93" i="164" s="1"/>
  <c r="I55" i="86"/>
  <c r="AD66" i="164" s="1"/>
  <c r="I31" i="86"/>
  <c r="AD42" i="164" s="1"/>
  <c r="C38" i="86"/>
  <c r="AD146" i="164" s="1"/>
  <c r="I93" i="86"/>
  <c r="AD104" i="164" s="1"/>
  <c r="I42" i="86"/>
  <c r="AD53" i="164" s="1"/>
  <c r="I100" i="86"/>
  <c r="AD111" i="164" s="1"/>
  <c r="I111" i="86"/>
  <c r="AD122" i="164" s="1"/>
  <c r="I49" i="86"/>
  <c r="AD60" i="164" s="1"/>
  <c r="I96" i="86"/>
  <c r="AD107" i="164" s="1"/>
  <c r="I122" i="86"/>
  <c r="AD133" i="164" s="1"/>
  <c r="C19" i="86"/>
  <c r="AD14" i="164" s="1"/>
  <c r="I91" i="86"/>
  <c r="AD102" i="164" s="1"/>
  <c r="I35" i="86"/>
  <c r="AD46" i="164" s="1"/>
  <c r="I17" i="86"/>
  <c r="AD28" i="164" s="1"/>
  <c r="I39" i="86"/>
  <c r="AD50" i="164" s="1"/>
  <c r="I58" i="86"/>
  <c r="AD69" i="164" s="1"/>
  <c r="I56" i="86"/>
  <c r="AD67" i="164" s="1"/>
  <c r="I40" i="86"/>
  <c r="AD51" i="164" s="1"/>
  <c r="D17" i="86"/>
  <c r="C24" i="86"/>
  <c r="AD19" i="164" s="1"/>
  <c r="C34" i="86"/>
  <c r="AD142" i="164" s="1"/>
  <c r="I67" i="86"/>
  <c r="AD78" i="164" s="1"/>
  <c r="I34" i="86"/>
  <c r="AD45" i="164" s="1"/>
  <c r="I86" i="86"/>
  <c r="AD97" i="164" s="1"/>
  <c r="I41" i="86"/>
  <c r="AD52" i="164" s="1"/>
  <c r="I63" i="86"/>
  <c r="AD74" i="164" s="1"/>
  <c r="I114" i="86"/>
  <c r="AD125" i="164" s="1"/>
  <c r="I112" i="86"/>
  <c r="AD123" i="164" s="1"/>
  <c r="I75" i="86"/>
  <c r="AD86" i="164" s="1"/>
  <c r="I118" i="86"/>
  <c r="AD129" i="164" s="1"/>
  <c r="C18" i="86"/>
  <c r="AD13" i="164" s="1"/>
  <c r="I19" i="86"/>
  <c r="AD30" i="164" s="1"/>
  <c r="I50" i="86"/>
  <c r="AD61" i="164" s="1"/>
  <c r="C22" i="86"/>
  <c r="AD17" i="164" s="1"/>
  <c r="C17" i="86"/>
  <c r="AD12" i="164" s="1"/>
  <c r="I57" i="86"/>
  <c r="AD68" i="164" s="1"/>
  <c r="E16" i="86"/>
  <c r="I32" i="86"/>
  <c r="AD43" i="164" s="1"/>
  <c r="E20" i="86"/>
  <c r="I77" i="86"/>
  <c r="AD88" i="164" s="1"/>
  <c r="I72" i="86"/>
  <c r="AD83" i="164" s="1"/>
  <c r="I47" i="86"/>
  <c r="AD58" i="164" s="1"/>
  <c r="C20" i="86"/>
  <c r="AD15" i="164" s="1"/>
  <c r="C27" i="86"/>
  <c r="AD22" i="164" s="1"/>
  <c r="I59" i="86"/>
  <c r="AD70" i="164" s="1"/>
  <c r="I101" i="86"/>
  <c r="AD112" i="164" s="1"/>
  <c r="I18" i="86"/>
  <c r="AD29" i="164" s="1"/>
  <c r="I52" i="86"/>
  <c r="AD63" i="164" s="1"/>
  <c r="I109" i="86"/>
  <c r="AD120" i="164" s="1"/>
  <c r="I46" i="86"/>
  <c r="AD57" i="164" s="1"/>
  <c r="I90" i="86"/>
  <c r="AD101" i="164" s="1"/>
  <c r="I54" i="86"/>
  <c r="AD65" i="164" s="1"/>
  <c r="I22" i="86"/>
  <c r="AD33" i="164" s="1"/>
  <c r="I120" i="86"/>
  <c r="AD131" i="164" s="1"/>
  <c r="I79" i="86"/>
  <c r="AD90" i="164" s="1"/>
  <c r="I62" i="86"/>
  <c r="AD73" i="164" s="1"/>
  <c r="I30" i="86"/>
  <c r="AD41" i="164" s="1"/>
  <c r="I98" i="86"/>
  <c r="AD109" i="164" s="1"/>
  <c r="I71" i="86"/>
  <c r="AD82" i="164" s="1"/>
  <c r="I38" i="86"/>
  <c r="AD49" i="164" s="1"/>
  <c r="I119" i="86"/>
  <c r="AD130" i="164" s="1"/>
  <c r="I78" i="86"/>
  <c r="AD89" i="164" s="1"/>
  <c r="I45" i="86"/>
  <c r="AD56" i="164" s="1"/>
  <c r="I61" i="86"/>
  <c r="AD72" i="164" s="1"/>
  <c r="I60" i="86"/>
  <c r="AD71" i="164" s="1"/>
  <c r="I21" i="86"/>
  <c r="AD32" i="164" s="1"/>
  <c r="I29" i="86"/>
  <c r="AD40" i="164" s="1"/>
  <c r="I28" i="86"/>
  <c r="AD39" i="164" s="1"/>
  <c r="I89" i="86"/>
  <c r="AD100" i="164" s="1"/>
  <c r="C36" i="86"/>
  <c r="AD144" i="164" s="1"/>
  <c r="I107" i="86"/>
  <c r="AD118" i="164" s="1"/>
  <c r="I69" i="86"/>
  <c r="AD80" i="164" s="1"/>
  <c r="I37" i="86"/>
  <c r="AD48" i="164" s="1"/>
  <c r="I106" i="86"/>
  <c r="AD117" i="164" s="1"/>
  <c r="I68" i="86"/>
  <c r="AD79" i="164" s="1"/>
  <c r="I36" i="86"/>
  <c r="AD47" i="164" s="1"/>
  <c r="I97" i="86"/>
  <c r="AD108" i="164" s="1"/>
  <c r="I53" i="86"/>
  <c r="AD64" i="164" s="1"/>
  <c r="D19" i="86"/>
  <c r="D20" i="86"/>
  <c r="D26" i="84"/>
  <c r="D26" i="85"/>
  <c r="E23" i="85"/>
  <c r="D23" i="85"/>
  <c r="I23" i="85"/>
  <c r="AC34" i="164" s="1"/>
  <c r="I111" i="85"/>
  <c r="AC122" i="164" s="1"/>
  <c r="I109" i="85"/>
  <c r="AC120" i="164" s="1"/>
  <c r="I65" i="85"/>
  <c r="AC76" i="164" s="1"/>
  <c r="I114" i="85"/>
  <c r="AC125" i="164" s="1"/>
  <c r="I91" i="85"/>
  <c r="AC102" i="164" s="1"/>
  <c r="I100" i="85"/>
  <c r="AC111" i="164" s="1"/>
  <c r="D16" i="85"/>
  <c r="I66" i="85"/>
  <c r="AC77" i="164" s="1"/>
  <c r="I50" i="85"/>
  <c r="AC61" i="164" s="1"/>
  <c r="I74" i="85"/>
  <c r="AC85" i="164" s="1"/>
  <c r="I30" i="85"/>
  <c r="AC41" i="164" s="1"/>
  <c r="I99" i="85"/>
  <c r="AC110" i="164" s="1"/>
  <c r="I31" i="85"/>
  <c r="AC42" i="164" s="1"/>
  <c r="I34" i="85"/>
  <c r="AC45" i="164" s="1"/>
  <c r="I120" i="85"/>
  <c r="AC131" i="164" s="1"/>
  <c r="C32" i="85"/>
  <c r="AC140" i="164" s="1"/>
  <c r="I54" i="85"/>
  <c r="AC65" i="164" s="1"/>
  <c r="I92" i="85"/>
  <c r="AC103" i="164" s="1"/>
  <c r="I25" i="85"/>
  <c r="AC36" i="164" s="1"/>
  <c r="I22" i="85"/>
  <c r="AC33" i="164" s="1"/>
  <c r="I79" i="85"/>
  <c r="AC90" i="164" s="1"/>
  <c r="I38" i="85"/>
  <c r="AC49" i="164" s="1"/>
  <c r="I55" i="85"/>
  <c r="AC66" i="164" s="1"/>
  <c r="C34" i="85"/>
  <c r="AC142" i="164" s="1"/>
  <c r="C38" i="85"/>
  <c r="AC146" i="164" s="1"/>
  <c r="I24" i="85"/>
  <c r="AC35" i="164" s="1"/>
  <c r="I18" i="85"/>
  <c r="AC29" i="164" s="1"/>
  <c r="I80" i="85"/>
  <c r="AC91" i="164" s="1"/>
  <c r="I94" i="85"/>
  <c r="AC105" i="164" s="1"/>
  <c r="I64" i="85"/>
  <c r="AC75" i="164" s="1"/>
  <c r="I72" i="85"/>
  <c r="AC83" i="164" s="1"/>
  <c r="I73" i="85"/>
  <c r="AC84" i="164" s="1"/>
  <c r="I112" i="85"/>
  <c r="AC123" i="164" s="1"/>
  <c r="I122" i="85"/>
  <c r="AC133" i="164" s="1"/>
  <c r="I47" i="85"/>
  <c r="AC58" i="164" s="1"/>
  <c r="C27" i="85"/>
  <c r="AC22" i="164" s="1"/>
  <c r="I41" i="85"/>
  <c r="AC52" i="164" s="1"/>
  <c r="I49" i="85"/>
  <c r="AC60" i="164" s="1"/>
  <c r="I57" i="85"/>
  <c r="AC68" i="164" s="1"/>
  <c r="I71" i="85"/>
  <c r="AC82" i="164" s="1"/>
  <c r="I63" i="85"/>
  <c r="AC74" i="164" s="1"/>
  <c r="E26" i="85"/>
  <c r="I58" i="85"/>
  <c r="AC69" i="164" s="1"/>
  <c r="I48" i="85"/>
  <c r="AC59" i="164" s="1"/>
  <c r="I56" i="85"/>
  <c r="AC67" i="164" s="1"/>
  <c r="I32" i="85"/>
  <c r="AC43" i="164" s="1"/>
  <c r="I101" i="85"/>
  <c r="AC112" i="164" s="1"/>
  <c r="I110" i="85"/>
  <c r="AC121" i="164" s="1"/>
  <c r="I39" i="85"/>
  <c r="AC50" i="164" s="1"/>
  <c r="C35" i="85"/>
  <c r="AC143" i="164" s="1"/>
  <c r="C19" i="85"/>
  <c r="AC14" i="164" s="1"/>
  <c r="I33" i="85"/>
  <c r="AC44" i="164" s="1"/>
  <c r="C36" i="85"/>
  <c r="AC144" i="164" s="1"/>
  <c r="D17" i="85"/>
  <c r="E17" i="85"/>
  <c r="E20" i="85"/>
  <c r="I62" i="85"/>
  <c r="AC73" i="164" s="1"/>
  <c r="I93" i="85"/>
  <c r="AC104" i="164" s="1"/>
  <c r="I75" i="85"/>
  <c r="AC86" i="164" s="1"/>
  <c r="C23" i="85"/>
  <c r="AC18" i="164" s="1"/>
  <c r="I82" i="85"/>
  <c r="AC93" i="164" s="1"/>
  <c r="D20" i="85"/>
  <c r="I40" i="85"/>
  <c r="AC51" i="164" s="1"/>
  <c r="I102" i="85"/>
  <c r="AC113" i="164" s="1"/>
  <c r="C25" i="85"/>
  <c r="AC20" i="164" s="1"/>
  <c r="I46" i="85"/>
  <c r="AC57" i="164" s="1"/>
  <c r="I90" i="85"/>
  <c r="AC101" i="164" s="1"/>
  <c r="E16" i="85"/>
  <c r="I89" i="85"/>
  <c r="AC100" i="164" s="1"/>
  <c r="I69" i="85"/>
  <c r="AC80" i="164" s="1"/>
  <c r="I37" i="85"/>
  <c r="AC48" i="164" s="1"/>
  <c r="I106" i="85"/>
  <c r="AC117" i="164" s="1"/>
  <c r="I87" i="85"/>
  <c r="AC98" i="164" s="1"/>
  <c r="I77" i="85"/>
  <c r="AC88" i="164" s="1"/>
  <c r="I52" i="85"/>
  <c r="AC63" i="164" s="1"/>
  <c r="I28" i="85"/>
  <c r="AC39" i="164" s="1"/>
  <c r="I86" i="85"/>
  <c r="AC97" i="164" s="1"/>
  <c r="I76" i="85"/>
  <c r="AC87" i="164" s="1"/>
  <c r="I51" i="85"/>
  <c r="AC62" i="164" s="1"/>
  <c r="I19" i="85"/>
  <c r="AC30" i="164" s="1"/>
  <c r="C33" i="85"/>
  <c r="AC141" i="164" s="1"/>
  <c r="C26" i="85"/>
  <c r="AC21" i="164" s="1"/>
  <c r="C24" i="85"/>
  <c r="AC19" i="164" s="1"/>
  <c r="C22" i="85"/>
  <c r="AC17" i="164" s="1"/>
  <c r="C20" i="85"/>
  <c r="AC15" i="164" s="1"/>
  <c r="C18" i="85"/>
  <c r="AC13" i="164" s="1"/>
  <c r="C16" i="85"/>
  <c r="AC11" i="164" s="1"/>
  <c r="I97" i="85"/>
  <c r="AC108" i="164" s="1"/>
  <c r="I78" i="85"/>
  <c r="AC89" i="164" s="1"/>
  <c r="I45" i="85"/>
  <c r="AC56" i="164" s="1"/>
  <c r="I96" i="85"/>
  <c r="AC107" i="164" s="1"/>
  <c r="I68" i="85"/>
  <c r="AC79" i="164" s="1"/>
  <c r="I44" i="85"/>
  <c r="AC55" i="164" s="1"/>
  <c r="I20" i="85"/>
  <c r="AC31" i="164" s="1"/>
  <c r="I104" i="85"/>
  <c r="AC115" i="164" s="1"/>
  <c r="I43" i="85"/>
  <c r="AC54" i="164" s="1"/>
  <c r="I107" i="85"/>
  <c r="AC118" i="164" s="1"/>
  <c r="I53" i="85"/>
  <c r="AC64" i="164" s="1"/>
  <c r="I21" i="85"/>
  <c r="AC32" i="164" s="1"/>
  <c r="I118" i="85"/>
  <c r="AC129" i="164" s="1"/>
  <c r="I60" i="85"/>
  <c r="AC71" i="164" s="1"/>
  <c r="I36" i="85"/>
  <c r="AC47" i="164" s="1"/>
  <c r="I95" i="85"/>
  <c r="AC106" i="164" s="1"/>
  <c r="I59" i="85"/>
  <c r="AC70" i="164" s="1"/>
  <c r="I35" i="85"/>
  <c r="AC46" i="164" s="1"/>
  <c r="I119" i="85"/>
  <c r="AC130" i="164" s="1"/>
  <c r="I61" i="85"/>
  <c r="AC72" i="164" s="1"/>
  <c r="I29" i="85"/>
  <c r="AC40" i="164" s="1"/>
  <c r="I116" i="85"/>
  <c r="AC127" i="164" s="1"/>
  <c r="I67" i="85"/>
  <c r="AC78" i="164" s="1"/>
  <c r="I27" i="85"/>
  <c r="AC38" i="164" s="1"/>
  <c r="I98" i="85"/>
  <c r="AC109" i="164" s="1"/>
  <c r="C21" i="85"/>
  <c r="AC16" i="164" s="1"/>
  <c r="I26" i="85"/>
  <c r="AC37" i="164" s="1"/>
  <c r="I81" i="85"/>
  <c r="AC92" i="164" s="1"/>
  <c r="C17" i="85"/>
  <c r="AC12" i="164" s="1"/>
  <c r="I42" i="85"/>
  <c r="AC53" i="164" s="1"/>
  <c r="I84" i="85"/>
  <c r="AC95" i="164" s="1"/>
  <c r="C37" i="85"/>
  <c r="AC145" i="164" s="1"/>
  <c r="D22" i="84"/>
  <c r="I84" i="84"/>
  <c r="AB95" i="164" s="1"/>
  <c r="I93" i="84"/>
  <c r="AB104" i="164" s="1"/>
  <c r="I81" i="84"/>
  <c r="AB92" i="164" s="1"/>
  <c r="D19" i="84"/>
  <c r="I42" i="84"/>
  <c r="AB53" i="164" s="1"/>
  <c r="C16" i="84"/>
  <c r="AB11" i="164" s="1"/>
  <c r="E17" i="84"/>
  <c r="I99" i="84"/>
  <c r="AB110" i="164" s="1"/>
  <c r="D17" i="84"/>
  <c r="I24" i="84"/>
  <c r="AB35" i="164" s="1"/>
  <c r="I31" i="84"/>
  <c r="AB42" i="164" s="1"/>
  <c r="I82" i="84"/>
  <c r="AB93" i="164" s="1"/>
  <c r="I122" i="84"/>
  <c r="AB133" i="164" s="1"/>
  <c r="E26" i="84"/>
  <c r="C34" i="84"/>
  <c r="AB142" i="164" s="1"/>
  <c r="C37" i="84"/>
  <c r="AB145" i="164" s="1"/>
  <c r="I51" i="84"/>
  <c r="AB62" i="164" s="1"/>
  <c r="I59" i="84"/>
  <c r="AB70" i="164" s="1"/>
  <c r="I32" i="84"/>
  <c r="AB43" i="164" s="1"/>
  <c r="C32" i="84"/>
  <c r="AB140" i="164" s="1"/>
  <c r="I43" i="84"/>
  <c r="AB54" i="164" s="1"/>
  <c r="E20" i="84"/>
  <c r="I23" i="84"/>
  <c r="AB34" i="164" s="1"/>
  <c r="I63" i="84"/>
  <c r="AB74" i="164" s="1"/>
  <c r="I67" i="84"/>
  <c r="AB78" i="164" s="1"/>
  <c r="I19" i="84"/>
  <c r="AB30" i="164" s="1"/>
  <c r="I86" i="84"/>
  <c r="AB97" i="164" s="1"/>
  <c r="C27" i="84"/>
  <c r="AB22" i="164" s="1"/>
  <c r="I92" i="84"/>
  <c r="AB103" i="164" s="1"/>
  <c r="I102" i="84"/>
  <c r="AB113" i="164" s="1"/>
  <c r="I74" i="84"/>
  <c r="AB85" i="164" s="1"/>
  <c r="I72" i="84"/>
  <c r="AB83" i="164" s="1"/>
  <c r="I111" i="84"/>
  <c r="AB122" i="164" s="1"/>
  <c r="I26" i="84"/>
  <c r="AB37" i="164" s="1"/>
  <c r="I76" i="84"/>
  <c r="AB87" i="164" s="1"/>
  <c r="I80" i="84"/>
  <c r="AB91" i="164" s="1"/>
  <c r="I64" i="84"/>
  <c r="AB75" i="164" s="1"/>
  <c r="I39" i="84"/>
  <c r="AB50" i="164" s="1"/>
  <c r="I95" i="84"/>
  <c r="AB106" i="164" s="1"/>
  <c r="C22" i="84"/>
  <c r="AB17" i="164" s="1"/>
  <c r="I65" i="84"/>
  <c r="AB76" i="164" s="1"/>
  <c r="I66" i="84"/>
  <c r="AB77" i="164" s="1"/>
  <c r="I41" i="84"/>
  <c r="AB52" i="164" s="1"/>
  <c r="I112" i="84"/>
  <c r="AB123" i="164" s="1"/>
  <c r="D20" i="84"/>
  <c r="E23" i="84"/>
  <c r="I73" i="84"/>
  <c r="AB84" i="164" s="1"/>
  <c r="C21" i="84"/>
  <c r="AB16" i="164" s="1"/>
  <c r="I33" i="84"/>
  <c r="AB44" i="164" s="1"/>
  <c r="I56" i="84"/>
  <c r="AB67" i="164" s="1"/>
  <c r="I101" i="84"/>
  <c r="AB112" i="164" s="1"/>
  <c r="C20" i="84"/>
  <c r="AB15" i="164" s="1"/>
  <c r="I17" i="84"/>
  <c r="AB28" i="164" s="1"/>
  <c r="I58" i="84"/>
  <c r="AB69" i="164" s="1"/>
  <c r="I104" i="84"/>
  <c r="AB115" i="164" s="1"/>
  <c r="I25" i="84"/>
  <c r="AB36" i="164" s="1"/>
  <c r="I75" i="84"/>
  <c r="AB86" i="164" s="1"/>
  <c r="E16" i="84"/>
  <c r="I120" i="84"/>
  <c r="AB131" i="164" s="1"/>
  <c r="I46" i="84"/>
  <c r="AB57" i="164" s="1"/>
  <c r="I107" i="84"/>
  <c r="AB118" i="164" s="1"/>
  <c r="I69" i="84"/>
  <c r="AB80" i="164" s="1"/>
  <c r="I37" i="84"/>
  <c r="AB48" i="164" s="1"/>
  <c r="I106" i="84"/>
  <c r="AB117" i="164" s="1"/>
  <c r="I68" i="84"/>
  <c r="AB79" i="164" s="1"/>
  <c r="I36" i="84"/>
  <c r="AB47" i="164" s="1"/>
  <c r="I98" i="84"/>
  <c r="AB109" i="164" s="1"/>
  <c r="I71" i="84"/>
  <c r="AB82" i="164" s="1"/>
  <c r="I38" i="84"/>
  <c r="AB49" i="164" s="1"/>
  <c r="I89" i="84"/>
  <c r="AB100" i="164" s="1"/>
  <c r="I61" i="84"/>
  <c r="AB72" i="164" s="1"/>
  <c r="I29" i="84"/>
  <c r="AB40" i="164" s="1"/>
  <c r="I96" i="84"/>
  <c r="AB107" i="164" s="1"/>
  <c r="I52" i="84"/>
  <c r="AB63" i="164" s="1"/>
  <c r="I20" i="84"/>
  <c r="AB31" i="164" s="1"/>
  <c r="I109" i="84"/>
  <c r="AB120" i="164" s="1"/>
  <c r="I79" i="84"/>
  <c r="AB90" i="164" s="1"/>
  <c r="I54" i="84"/>
  <c r="AB65" i="164" s="1"/>
  <c r="I30" i="84"/>
  <c r="AB41" i="164" s="1"/>
  <c r="I119" i="84"/>
  <c r="AB130" i="164" s="1"/>
  <c r="I78" i="84"/>
  <c r="AB89" i="164" s="1"/>
  <c r="I45" i="84"/>
  <c r="AB56" i="164" s="1"/>
  <c r="I21" i="84"/>
  <c r="AB32" i="164" s="1"/>
  <c r="I118" i="84"/>
  <c r="AB129" i="164" s="1"/>
  <c r="I60" i="84"/>
  <c r="AB71" i="164" s="1"/>
  <c r="I28" i="84"/>
  <c r="AB39" i="164" s="1"/>
  <c r="C33" i="84"/>
  <c r="AB141" i="164" s="1"/>
  <c r="I90" i="84"/>
  <c r="AB101" i="164" s="1"/>
  <c r="I62" i="84"/>
  <c r="AB73" i="164" s="1"/>
  <c r="I22" i="84"/>
  <c r="AB33" i="164" s="1"/>
  <c r="I97" i="84"/>
  <c r="AB108" i="164" s="1"/>
  <c r="I53" i="84"/>
  <c r="AB64" i="164" s="1"/>
  <c r="I87" i="84"/>
  <c r="AB98" i="164" s="1"/>
  <c r="I77" i="84"/>
  <c r="AB88" i="164" s="1"/>
  <c r="I44" i="84"/>
  <c r="AB55" i="164" s="1"/>
  <c r="I49" i="84"/>
  <c r="AB60" i="164" s="1"/>
  <c r="C19" i="84"/>
  <c r="AB14" i="164" s="1"/>
  <c r="C26" i="84"/>
  <c r="AB21" i="164" s="1"/>
  <c r="I57" i="84"/>
  <c r="AB68" i="164" s="1"/>
  <c r="C23" i="84"/>
  <c r="AB18" i="164" s="1"/>
  <c r="C38" i="84"/>
  <c r="AB146" i="164" s="1"/>
  <c r="I47" i="84"/>
  <c r="AB58" i="164" s="1"/>
  <c r="I55" i="84"/>
  <c r="AB66" i="164" s="1"/>
  <c r="C35" i="84"/>
  <c r="AB143" i="164" s="1"/>
  <c r="I40" i="84"/>
  <c r="AB51" i="164" s="1"/>
  <c r="I110" i="84"/>
  <c r="AB121" i="164" s="1"/>
  <c r="C18" i="84"/>
  <c r="AB13" i="164" s="1"/>
  <c r="I48" i="84"/>
  <c r="AB59" i="164" s="1"/>
  <c r="I114" i="84"/>
  <c r="AB125" i="164" s="1"/>
  <c r="C25" i="84"/>
  <c r="AB20" i="164" s="1"/>
  <c r="I34" i="84"/>
  <c r="AB45" i="164" s="1"/>
  <c r="C36" i="84"/>
  <c r="AB144" i="164" s="1"/>
  <c r="I50" i="84"/>
  <c r="AB61" i="164" s="1"/>
  <c r="D16" i="84"/>
  <c r="I27" i="84"/>
  <c r="AB38" i="164" s="1"/>
  <c r="I94" i="84"/>
  <c r="AB105" i="164" s="1"/>
  <c r="I35" i="84"/>
  <c r="AB46" i="164" s="1"/>
  <c r="I91" i="84"/>
  <c r="AB102" i="164" s="1"/>
  <c r="C17" i="84"/>
  <c r="AB12" i="164" s="1"/>
  <c r="C24" i="84"/>
  <c r="AB19" i="164" s="1"/>
  <c r="I100" i="84"/>
  <c r="AB111" i="164" s="1"/>
  <c r="I18" i="84"/>
  <c r="AB29" i="164" s="1"/>
  <c r="E26" i="83"/>
  <c r="C32" i="83"/>
  <c r="AA140" i="164" s="1"/>
  <c r="D22" i="83"/>
  <c r="I33" i="83"/>
  <c r="AA44" i="164" s="1"/>
  <c r="D19" i="83"/>
  <c r="I26" i="83"/>
  <c r="AA37" i="164" s="1"/>
  <c r="I112" i="83"/>
  <c r="AA123" i="164" s="1"/>
  <c r="I114" i="83"/>
  <c r="AA125" i="164" s="1"/>
  <c r="I48" i="83"/>
  <c r="AA59" i="164" s="1"/>
  <c r="I57" i="83"/>
  <c r="AA68" i="164" s="1"/>
  <c r="I110" i="83"/>
  <c r="AA121" i="164" s="1"/>
  <c r="C34" i="83"/>
  <c r="AA142" i="164" s="1"/>
  <c r="I65" i="83"/>
  <c r="AA76" i="164" s="1"/>
  <c r="I28" i="83"/>
  <c r="AA39" i="164" s="1"/>
  <c r="I111" i="83"/>
  <c r="AA122" i="164" s="1"/>
  <c r="I55" i="83"/>
  <c r="AA66" i="164" s="1"/>
  <c r="I74" i="83"/>
  <c r="AA85" i="164" s="1"/>
  <c r="I58" i="83"/>
  <c r="AA69" i="164" s="1"/>
  <c r="C38" i="83"/>
  <c r="AA146" i="164" s="1"/>
  <c r="I100" i="83"/>
  <c r="AA111" i="164" s="1"/>
  <c r="I102" i="83"/>
  <c r="AA113" i="164" s="1"/>
  <c r="I92" i="83"/>
  <c r="AA103" i="164" s="1"/>
  <c r="C17" i="83"/>
  <c r="AA12" i="164" s="1"/>
  <c r="D26" i="83"/>
  <c r="I25" i="83"/>
  <c r="AA36" i="164" s="1"/>
  <c r="I56" i="83"/>
  <c r="AA67" i="164" s="1"/>
  <c r="I82" i="83"/>
  <c r="AA93" i="164" s="1"/>
  <c r="I49" i="83"/>
  <c r="AA60" i="164" s="1"/>
  <c r="I94" i="83"/>
  <c r="AA105" i="164" s="1"/>
  <c r="C25" i="83"/>
  <c r="AA20" i="164" s="1"/>
  <c r="I120" i="83"/>
  <c r="AA131" i="164" s="1"/>
  <c r="I40" i="83"/>
  <c r="AA51" i="164" s="1"/>
  <c r="D16" i="83"/>
  <c r="I99" i="83"/>
  <c r="AA110" i="164" s="1"/>
  <c r="I42" i="83"/>
  <c r="AA53" i="164" s="1"/>
  <c r="I77" i="83"/>
  <c r="AA88" i="164" s="1"/>
  <c r="I47" i="83"/>
  <c r="AA58" i="164" s="1"/>
  <c r="I39" i="83"/>
  <c r="AA50" i="164" s="1"/>
  <c r="I30" i="83"/>
  <c r="AA41" i="164" s="1"/>
  <c r="I32" i="83"/>
  <c r="AA43" i="164" s="1"/>
  <c r="I91" i="83"/>
  <c r="AA102" i="164" s="1"/>
  <c r="D17" i="83"/>
  <c r="I60" i="83"/>
  <c r="AA71" i="164" s="1"/>
  <c r="I18" i="83"/>
  <c r="AA29" i="164" s="1"/>
  <c r="E20" i="83"/>
  <c r="I72" i="83"/>
  <c r="AA83" i="164" s="1"/>
  <c r="I44" i="83"/>
  <c r="AA55" i="164" s="1"/>
  <c r="D23" i="83"/>
  <c r="E17" i="83"/>
  <c r="D20" i="83"/>
  <c r="C20" i="83"/>
  <c r="AA15" i="164" s="1"/>
  <c r="I119" i="83"/>
  <c r="AA130" i="164" s="1"/>
  <c r="I97" i="83"/>
  <c r="AA108" i="164" s="1"/>
  <c r="I78" i="83"/>
  <c r="AA89" i="164" s="1"/>
  <c r="I61" i="83"/>
  <c r="AA72" i="164" s="1"/>
  <c r="I45" i="83"/>
  <c r="AA56" i="164" s="1"/>
  <c r="I29" i="83"/>
  <c r="AA40" i="164" s="1"/>
  <c r="C26" i="83"/>
  <c r="AA21" i="164" s="1"/>
  <c r="I90" i="83"/>
  <c r="AA101" i="164" s="1"/>
  <c r="I89" i="83"/>
  <c r="AA100" i="164" s="1"/>
  <c r="C18" i="83"/>
  <c r="AA13" i="164" s="1"/>
  <c r="I106" i="83"/>
  <c r="AA117" i="164" s="1"/>
  <c r="I68" i="83"/>
  <c r="AA79" i="164" s="1"/>
  <c r="I52" i="83"/>
  <c r="AA63" i="164" s="1"/>
  <c r="I104" i="83"/>
  <c r="AA115" i="164" s="1"/>
  <c r="I67" i="83"/>
  <c r="AA78" i="164" s="1"/>
  <c r="I51" i="83"/>
  <c r="AA62" i="164" s="1"/>
  <c r="I35" i="83"/>
  <c r="AA46" i="164" s="1"/>
  <c r="I19" i="83"/>
  <c r="AA30" i="164" s="1"/>
  <c r="C16" i="83"/>
  <c r="AA11" i="164" s="1"/>
  <c r="I116" i="83"/>
  <c r="AA127" i="164" s="1"/>
  <c r="I95" i="83"/>
  <c r="AA106" i="164" s="1"/>
  <c r="I76" i="83"/>
  <c r="AA87" i="164" s="1"/>
  <c r="I59" i="83"/>
  <c r="AA70" i="164" s="1"/>
  <c r="I43" i="83"/>
  <c r="AA54" i="164" s="1"/>
  <c r="I27" i="83"/>
  <c r="AA38" i="164" s="1"/>
  <c r="C22" i="83"/>
  <c r="AA17" i="164" s="1"/>
  <c r="I54" i="83"/>
  <c r="AA65" i="164" s="1"/>
  <c r="I38" i="83"/>
  <c r="AA49" i="164" s="1"/>
  <c r="I22" i="83"/>
  <c r="AA33" i="164" s="1"/>
  <c r="I107" i="83"/>
  <c r="AA118" i="164" s="1"/>
  <c r="I69" i="83"/>
  <c r="AA80" i="164" s="1"/>
  <c r="I53" i="83"/>
  <c r="AA64" i="164" s="1"/>
  <c r="I37" i="83"/>
  <c r="AA48" i="164" s="1"/>
  <c r="I21" i="83"/>
  <c r="AA32" i="164" s="1"/>
  <c r="C33" i="83"/>
  <c r="AA141" i="164" s="1"/>
  <c r="I87" i="83"/>
  <c r="AA98" i="164" s="1"/>
  <c r="C24" i="83"/>
  <c r="AA19" i="164" s="1"/>
  <c r="I86" i="83"/>
  <c r="AA97" i="164" s="1"/>
  <c r="C19" i="83"/>
  <c r="AA14" i="164" s="1"/>
  <c r="C21" i="83"/>
  <c r="AA16" i="164" s="1"/>
  <c r="I79" i="83"/>
  <c r="AA90" i="164" s="1"/>
  <c r="C36" i="83"/>
  <c r="AA144" i="164" s="1"/>
  <c r="I81" i="83"/>
  <c r="AA92" i="164" s="1"/>
  <c r="I41" i="83"/>
  <c r="AA52" i="164" s="1"/>
  <c r="E16" i="83"/>
  <c r="I75" i="83"/>
  <c r="AA86" i="164" s="1"/>
  <c r="I17" i="83"/>
  <c r="AA28" i="164" s="1"/>
  <c r="I80" i="83"/>
  <c r="AA91" i="164" s="1"/>
  <c r="I84" i="83"/>
  <c r="AA95" i="164" s="1"/>
  <c r="E23" i="83"/>
  <c r="I46" i="83"/>
  <c r="AA57" i="164" s="1"/>
  <c r="I98" i="83"/>
  <c r="AA109" i="164" s="1"/>
  <c r="I73" i="83"/>
  <c r="AA84" i="164" s="1"/>
  <c r="C23" i="83"/>
  <c r="AA18" i="164" s="1"/>
  <c r="I31" i="83"/>
  <c r="AA42" i="164" s="1"/>
  <c r="I36" i="83"/>
  <c r="AA47" i="164" s="1"/>
  <c r="I23" i="83"/>
  <c r="AA34" i="164" s="1"/>
  <c r="I118" i="83"/>
  <c r="AA129" i="164" s="1"/>
  <c r="I122" i="83"/>
  <c r="AA133" i="164" s="1"/>
  <c r="I101" i="83"/>
  <c r="AA112" i="164" s="1"/>
  <c r="I109" i="83"/>
  <c r="AA120" i="164" s="1"/>
  <c r="I20" i="83"/>
  <c r="AA31" i="164" s="1"/>
  <c r="I62" i="83"/>
  <c r="AA73" i="164" s="1"/>
  <c r="I64" i="83"/>
  <c r="AA75" i="164" s="1"/>
  <c r="I66" i="83"/>
  <c r="AA77" i="164" s="1"/>
  <c r="C35" i="83"/>
  <c r="AA143" i="164" s="1"/>
  <c r="I24" i="83"/>
  <c r="AA35" i="164" s="1"/>
  <c r="C27" i="83"/>
  <c r="AA22" i="164" s="1"/>
  <c r="I63" i="83"/>
  <c r="AA74" i="164" s="1"/>
  <c r="I96" i="83"/>
  <c r="AA107" i="164" s="1"/>
  <c r="I34" i="83"/>
  <c r="AA45" i="164" s="1"/>
  <c r="I71" i="83"/>
  <c r="AA82" i="164" s="1"/>
  <c r="I50" i="83"/>
  <c r="AA61" i="164" s="1"/>
  <c r="I93" i="83"/>
  <c r="AA104" i="164" s="1"/>
  <c r="E26" i="81"/>
  <c r="I84" i="82"/>
  <c r="Z95" i="164" s="1"/>
  <c r="I101" i="82"/>
  <c r="Z112" i="164" s="1"/>
  <c r="C24" i="82"/>
  <c r="Z19" i="164" s="1"/>
  <c r="I93" i="82"/>
  <c r="Z104" i="164" s="1"/>
  <c r="E26" i="82"/>
  <c r="I82" i="82"/>
  <c r="Z93" i="164" s="1"/>
  <c r="I92" i="82"/>
  <c r="Z103" i="164" s="1"/>
  <c r="C23" i="82"/>
  <c r="Z18" i="164" s="1"/>
  <c r="I59" i="82"/>
  <c r="Z70" i="164" s="1"/>
  <c r="I75" i="82"/>
  <c r="Z86" i="164" s="1"/>
  <c r="I81" i="82"/>
  <c r="Z92" i="164" s="1"/>
  <c r="I36" i="82"/>
  <c r="Z47" i="164" s="1"/>
  <c r="I80" i="82"/>
  <c r="Z91" i="164" s="1"/>
  <c r="I122" i="82"/>
  <c r="Z133" i="164" s="1"/>
  <c r="I107" i="82"/>
  <c r="Z118" i="164" s="1"/>
  <c r="I71" i="82"/>
  <c r="Z82" i="164" s="1"/>
  <c r="I109" i="82"/>
  <c r="Z120" i="164" s="1"/>
  <c r="I51" i="82"/>
  <c r="Z62" i="164" s="1"/>
  <c r="I17" i="82"/>
  <c r="Z28" i="164" s="1"/>
  <c r="I111" i="82"/>
  <c r="Z122" i="164" s="1"/>
  <c r="I63" i="82"/>
  <c r="Z74" i="164" s="1"/>
  <c r="I90" i="82"/>
  <c r="Z101" i="164" s="1"/>
  <c r="C27" i="82"/>
  <c r="Z22" i="164" s="1"/>
  <c r="I19" i="82"/>
  <c r="Z30" i="164" s="1"/>
  <c r="I79" i="82"/>
  <c r="Z90" i="164" s="1"/>
  <c r="I62" i="82"/>
  <c r="Z73" i="164" s="1"/>
  <c r="I72" i="82"/>
  <c r="Z83" i="164" s="1"/>
  <c r="I32" i="82"/>
  <c r="Z43" i="164" s="1"/>
  <c r="I31" i="82"/>
  <c r="Z42" i="164" s="1"/>
  <c r="C20" i="82"/>
  <c r="Z15" i="164" s="1"/>
  <c r="I30" i="82"/>
  <c r="Z41" i="164" s="1"/>
  <c r="I38" i="82"/>
  <c r="Z49" i="164" s="1"/>
  <c r="I66" i="82"/>
  <c r="Z77" i="164" s="1"/>
  <c r="I34" i="82"/>
  <c r="Z45" i="164" s="1"/>
  <c r="I68" i="82"/>
  <c r="Z79" i="164" s="1"/>
  <c r="I43" i="82"/>
  <c r="Z54" i="164" s="1"/>
  <c r="I73" i="82"/>
  <c r="Z84" i="164" s="1"/>
  <c r="C16" i="82"/>
  <c r="Z11" i="164" s="1"/>
  <c r="I110" i="82"/>
  <c r="Z121" i="164" s="1"/>
  <c r="I77" i="82"/>
  <c r="Z88" i="164" s="1"/>
  <c r="I52" i="82"/>
  <c r="Z63" i="164" s="1"/>
  <c r="I74" i="82"/>
  <c r="Z85" i="164" s="1"/>
  <c r="I64" i="82"/>
  <c r="Z75" i="164" s="1"/>
  <c r="I35" i="82"/>
  <c r="Z46" i="164" s="1"/>
  <c r="I57" i="82"/>
  <c r="Z68" i="164" s="1"/>
  <c r="I28" i="82"/>
  <c r="Z39" i="164" s="1"/>
  <c r="I22" i="82"/>
  <c r="Z33" i="164" s="1"/>
  <c r="C34" i="82"/>
  <c r="Z142" i="164" s="1"/>
  <c r="I76" i="82"/>
  <c r="Z87" i="164" s="1"/>
  <c r="I65" i="82"/>
  <c r="Z76" i="164" s="1"/>
  <c r="I56" i="82"/>
  <c r="Z67" i="164" s="1"/>
  <c r="I114" i="82"/>
  <c r="Z125" i="164" s="1"/>
  <c r="C33" i="82"/>
  <c r="Z141" i="164" s="1"/>
  <c r="I118" i="82"/>
  <c r="Z129" i="164" s="1"/>
  <c r="I54" i="82"/>
  <c r="Z65" i="164" s="1"/>
  <c r="I86" i="82"/>
  <c r="Z97" i="164" s="1"/>
  <c r="I49" i="82"/>
  <c r="Z60" i="164" s="1"/>
  <c r="I40" i="82"/>
  <c r="Z51" i="164" s="1"/>
  <c r="I42" i="82"/>
  <c r="Z53" i="164" s="1"/>
  <c r="I67" i="82"/>
  <c r="Z78" i="164" s="1"/>
  <c r="I89" i="82"/>
  <c r="Z100" i="164" s="1"/>
  <c r="I20" i="82"/>
  <c r="Z31" i="164" s="1"/>
  <c r="I47" i="82"/>
  <c r="Z58" i="164" s="1"/>
  <c r="I95" i="82"/>
  <c r="Z106" i="164" s="1"/>
  <c r="I100" i="82"/>
  <c r="Z111" i="164" s="1"/>
  <c r="I24" i="82"/>
  <c r="Z35" i="164" s="1"/>
  <c r="I39" i="82"/>
  <c r="Z50" i="164" s="1"/>
  <c r="I91" i="82"/>
  <c r="Z102" i="164" s="1"/>
  <c r="I61" i="82"/>
  <c r="Z72" i="164" s="1"/>
  <c r="I98" i="82"/>
  <c r="Z109" i="164" s="1"/>
  <c r="I21" i="82"/>
  <c r="Z32" i="164" s="1"/>
  <c r="C17" i="82"/>
  <c r="Z12" i="164" s="1"/>
  <c r="I41" i="82"/>
  <c r="Z52" i="164" s="1"/>
  <c r="I27" i="82"/>
  <c r="Z38" i="164" s="1"/>
  <c r="I87" i="82"/>
  <c r="Z98" i="164" s="1"/>
  <c r="I46" i="82"/>
  <c r="Z57" i="164" s="1"/>
  <c r="I120" i="82"/>
  <c r="Z131" i="164" s="1"/>
  <c r="C18" i="82"/>
  <c r="Z13" i="164" s="1"/>
  <c r="C21" i="82"/>
  <c r="Z16" i="164" s="1"/>
  <c r="I94" i="82"/>
  <c r="Z105" i="164" s="1"/>
  <c r="C36" i="82"/>
  <c r="Z144" i="164" s="1"/>
  <c r="I23" i="82"/>
  <c r="Z34" i="164" s="1"/>
  <c r="D26" i="82"/>
  <c r="C35" i="82"/>
  <c r="Z143" i="164" s="1"/>
  <c r="I102" i="82"/>
  <c r="Z113" i="164" s="1"/>
  <c r="I44" i="82"/>
  <c r="Z55" i="164" s="1"/>
  <c r="I60" i="82"/>
  <c r="Z71" i="164" s="1"/>
  <c r="I106" i="82"/>
  <c r="Z117" i="164" s="1"/>
  <c r="I119" i="82"/>
  <c r="Z130" i="164" s="1"/>
  <c r="I33" i="82"/>
  <c r="Z44" i="164" s="1"/>
  <c r="I50" i="82"/>
  <c r="Z61" i="164" s="1"/>
  <c r="C22" i="82"/>
  <c r="Z17" i="164" s="1"/>
  <c r="I55" i="82"/>
  <c r="Z66" i="164" s="1"/>
  <c r="C25" i="82"/>
  <c r="Z20" i="164" s="1"/>
  <c r="C38" i="82"/>
  <c r="Z146" i="164" s="1"/>
  <c r="I29" i="82"/>
  <c r="Z40" i="164" s="1"/>
  <c r="I45" i="82"/>
  <c r="Z56" i="164" s="1"/>
  <c r="I69" i="82"/>
  <c r="Z80" i="164" s="1"/>
  <c r="I53" i="82"/>
  <c r="Z64" i="164" s="1"/>
  <c r="I58" i="82"/>
  <c r="Z69" i="164" s="1"/>
  <c r="I99" i="82"/>
  <c r="Z110" i="164" s="1"/>
  <c r="C32" i="82"/>
  <c r="Z140" i="164" s="1"/>
  <c r="I25" i="82"/>
  <c r="Z36" i="164" s="1"/>
  <c r="I48" i="82"/>
  <c r="Z59" i="164" s="1"/>
  <c r="E23" i="82"/>
  <c r="I104" i="82"/>
  <c r="Z115" i="164" s="1"/>
  <c r="C19" i="82"/>
  <c r="Z14" i="164" s="1"/>
  <c r="I18" i="82"/>
  <c r="Z29" i="164" s="1"/>
  <c r="I97" i="82"/>
  <c r="Z108" i="164" s="1"/>
  <c r="I78" i="82"/>
  <c r="Z89" i="164" s="1"/>
  <c r="I37" i="82"/>
  <c r="Z48" i="164" s="1"/>
  <c r="I96" i="82"/>
  <c r="Z107" i="164" s="1"/>
  <c r="C26" i="82"/>
  <c r="Z21" i="164" s="1"/>
  <c r="I116" i="82"/>
  <c r="Z127" i="164" s="1"/>
  <c r="C37" i="82"/>
  <c r="Z145" i="164" s="1"/>
  <c r="I26" i="82"/>
  <c r="Z37" i="164" s="1"/>
  <c r="D23" i="82"/>
  <c r="D20" i="82"/>
  <c r="E20" i="82"/>
  <c r="D17" i="82"/>
  <c r="E17" i="82"/>
  <c r="E16" i="82"/>
  <c r="D16" i="82"/>
  <c r="I56" i="81"/>
  <c r="Y67" i="164" s="1"/>
  <c r="C19" i="81"/>
  <c r="Y14" i="164" s="1"/>
  <c r="I98" i="81"/>
  <c r="Y109" i="164" s="1"/>
  <c r="I48" i="81"/>
  <c r="Y59" i="164" s="1"/>
  <c r="I110" i="81"/>
  <c r="Y121" i="164" s="1"/>
  <c r="I41" i="81"/>
  <c r="Y52" i="164" s="1"/>
  <c r="I81" i="81"/>
  <c r="Y92" i="164" s="1"/>
  <c r="I63" i="81"/>
  <c r="Y74" i="164" s="1"/>
  <c r="I71" i="81"/>
  <c r="Y82" i="164" s="1"/>
  <c r="I116" i="81"/>
  <c r="Y127" i="164" s="1"/>
  <c r="I17" i="81"/>
  <c r="Y28" i="164" s="1"/>
  <c r="I60" i="81"/>
  <c r="Y71" i="164" s="1"/>
  <c r="I22" i="81"/>
  <c r="Y33" i="164" s="1"/>
  <c r="I65" i="81"/>
  <c r="Y76" i="164" s="1"/>
  <c r="C36" i="81"/>
  <c r="Y144" i="164" s="1"/>
  <c r="I102" i="81"/>
  <c r="Y113" i="164" s="1"/>
  <c r="D20" i="81"/>
  <c r="E17" i="81"/>
  <c r="I109" i="81"/>
  <c r="Y120" i="164" s="1"/>
  <c r="I58" i="81"/>
  <c r="Y69" i="164" s="1"/>
  <c r="I26" i="81"/>
  <c r="Y37" i="164" s="1"/>
  <c r="I46" i="81"/>
  <c r="Y57" i="164" s="1"/>
  <c r="I93" i="81"/>
  <c r="Y104" i="164" s="1"/>
  <c r="I79" i="81"/>
  <c r="Y90" i="164" s="1"/>
  <c r="I20" i="81"/>
  <c r="Y31" i="164" s="1"/>
  <c r="I107" i="81"/>
  <c r="Y118" i="164" s="1"/>
  <c r="E23" i="81"/>
  <c r="I75" i="81"/>
  <c r="Y86" i="164" s="1"/>
  <c r="I36" i="81"/>
  <c r="Y47" i="164" s="1"/>
  <c r="I47" i="81"/>
  <c r="Y58" i="164" s="1"/>
  <c r="I49" i="81"/>
  <c r="Y60" i="164" s="1"/>
  <c r="I118" i="81"/>
  <c r="Y129" i="164" s="1"/>
  <c r="I90" i="81"/>
  <c r="Y101" i="164" s="1"/>
  <c r="I19" i="81"/>
  <c r="Y30" i="164" s="1"/>
  <c r="I101" i="81"/>
  <c r="Y112" i="164" s="1"/>
  <c r="I23" i="81"/>
  <c r="Y34" i="164" s="1"/>
  <c r="I100" i="81"/>
  <c r="Y111" i="164" s="1"/>
  <c r="I32" i="81"/>
  <c r="Y43" i="164" s="1"/>
  <c r="D26" i="81"/>
  <c r="I35" i="81"/>
  <c r="Y46" i="164" s="1"/>
  <c r="I45" i="81"/>
  <c r="Y56" i="164" s="1"/>
  <c r="I96" i="81"/>
  <c r="Y107" i="164" s="1"/>
  <c r="I52" i="81"/>
  <c r="Y63" i="164" s="1"/>
  <c r="I44" i="81"/>
  <c r="Y55" i="164" s="1"/>
  <c r="I120" i="81"/>
  <c r="Y131" i="164" s="1"/>
  <c r="C33" i="81"/>
  <c r="Y141" i="164" s="1"/>
  <c r="I72" i="81"/>
  <c r="Y83" i="164" s="1"/>
  <c r="C23" i="81"/>
  <c r="Y18" i="164" s="1"/>
  <c r="I95" i="81"/>
  <c r="Y106" i="164" s="1"/>
  <c r="I76" i="81"/>
  <c r="Y87" i="164" s="1"/>
  <c r="I80" i="81"/>
  <c r="Y91" i="164" s="1"/>
  <c r="I111" i="81"/>
  <c r="Y122" i="164" s="1"/>
  <c r="I40" i="81"/>
  <c r="Y51" i="164" s="1"/>
  <c r="I91" i="81"/>
  <c r="Y102" i="164" s="1"/>
  <c r="I68" i="81"/>
  <c r="Y79" i="164" s="1"/>
  <c r="I28" i="81"/>
  <c r="Y39" i="164" s="1"/>
  <c r="I54" i="81"/>
  <c r="Y65" i="164" s="1"/>
  <c r="I84" i="81"/>
  <c r="Y95" i="164" s="1"/>
  <c r="I112" i="81"/>
  <c r="Y123" i="164" s="1"/>
  <c r="I33" i="81"/>
  <c r="Y44" i="164" s="1"/>
  <c r="I92" i="81"/>
  <c r="Y103" i="164" s="1"/>
  <c r="I24" i="81"/>
  <c r="Y35" i="164" s="1"/>
  <c r="E20" i="81"/>
  <c r="C35" i="81"/>
  <c r="Y143" i="164" s="1"/>
  <c r="I82" i="81"/>
  <c r="Y93" i="164" s="1"/>
  <c r="I74" i="81"/>
  <c r="Y85" i="164" s="1"/>
  <c r="I78" i="81"/>
  <c r="Y89" i="164" s="1"/>
  <c r="I37" i="81"/>
  <c r="Y48" i="164" s="1"/>
  <c r="I87" i="81"/>
  <c r="Y98" i="164" s="1"/>
  <c r="I77" i="81"/>
  <c r="Y88" i="164" s="1"/>
  <c r="C34" i="81"/>
  <c r="Y142" i="164" s="1"/>
  <c r="I31" i="81"/>
  <c r="Y42" i="164" s="1"/>
  <c r="I57" i="81"/>
  <c r="Y68" i="164" s="1"/>
  <c r="I27" i="81"/>
  <c r="Y38" i="164" s="1"/>
  <c r="I55" i="81"/>
  <c r="Y66" i="164" s="1"/>
  <c r="I66" i="81"/>
  <c r="Y77" i="164" s="1"/>
  <c r="C20" i="81"/>
  <c r="Y15" i="164" s="1"/>
  <c r="I67" i="81"/>
  <c r="Y78" i="164" s="1"/>
  <c r="I59" i="81"/>
  <c r="Y70" i="164" s="1"/>
  <c r="I97" i="81"/>
  <c r="Y108" i="164" s="1"/>
  <c r="I69" i="81"/>
  <c r="Y80" i="164" s="1"/>
  <c r="I21" i="81"/>
  <c r="Y32" i="164" s="1"/>
  <c r="I106" i="81"/>
  <c r="Y117" i="164" s="1"/>
  <c r="C26" i="81"/>
  <c r="Y21" i="164" s="1"/>
  <c r="C38" i="81"/>
  <c r="Y146" i="164" s="1"/>
  <c r="I43" i="81"/>
  <c r="Y54" i="164" s="1"/>
  <c r="C32" i="81"/>
  <c r="Y140" i="164" s="1"/>
  <c r="C22" i="81"/>
  <c r="Y17" i="164" s="1"/>
  <c r="I73" i="81"/>
  <c r="Y84" i="164" s="1"/>
  <c r="I122" i="81"/>
  <c r="Y133" i="164" s="1"/>
  <c r="C16" i="81"/>
  <c r="Y11" i="164" s="1"/>
  <c r="I99" i="81"/>
  <c r="Y110" i="164" s="1"/>
  <c r="I42" i="81"/>
  <c r="Y53" i="164" s="1"/>
  <c r="I34" i="81"/>
  <c r="Y45" i="164" s="1"/>
  <c r="I30" i="81"/>
  <c r="Y41" i="164" s="1"/>
  <c r="I119" i="81"/>
  <c r="Y130" i="164" s="1"/>
  <c r="I53" i="81"/>
  <c r="Y64" i="164" s="1"/>
  <c r="I29" i="81"/>
  <c r="Y40" i="164" s="1"/>
  <c r="C18" i="81"/>
  <c r="Y13" i="164" s="1"/>
  <c r="C25" i="81"/>
  <c r="Y20" i="164" s="1"/>
  <c r="I18" i="81"/>
  <c r="Y29" i="164" s="1"/>
  <c r="C37" i="81"/>
  <c r="Y145" i="164" s="1"/>
  <c r="I39" i="81"/>
  <c r="Y50" i="164" s="1"/>
  <c r="I50" i="81"/>
  <c r="Y61" i="164" s="1"/>
  <c r="I64" i="81"/>
  <c r="Y75" i="164" s="1"/>
  <c r="D17" i="81"/>
  <c r="D23" i="81"/>
  <c r="I104" i="81"/>
  <c r="Y115" i="164" s="1"/>
  <c r="C27" i="81"/>
  <c r="Y22" i="164" s="1"/>
  <c r="I114" i="81"/>
  <c r="Y125" i="164" s="1"/>
  <c r="I62" i="81"/>
  <c r="Y73" i="164" s="1"/>
  <c r="I38" i="81"/>
  <c r="Y49" i="164" s="1"/>
  <c r="I89" i="81"/>
  <c r="Y100" i="164" s="1"/>
  <c r="I61" i="81"/>
  <c r="Y72" i="164" s="1"/>
  <c r="I86" i="81"/>
  <c r="Y97" i="164" s="1"/>
  <c r="C17" i="81"/>
  <c r="Y12" i="164" s="1"/>
  <c r="C24" i="81"/>
  <c r="Y19" i="164" s="1"/>
  <c r="I94" i="81"/>
  <c r="Y105" i="164" s="1"/>
  <c r="C21" i="81"/>
  <c r="Y16" i="164" s="1"/>
  <c r="I25" i="81"/>
  <c r="Y36" i="164" s="1"/>
  <c r="D19" i="81"/>
  <c r="E16" i="81"/>
  <c r="D16" i="81"/>
  <c r="E17" i="80"/>
  <c r="I95" i="80"/>
  <c r="X106" i="164" s="1"/>
  <c r="E26" i="80"/>
  <c r="D20" i="80"/>
  <c r="D19" i="80"/>
  <c r="I49" i="80"/>
  <c r="X60" i="164" s="1"/>
  <c r="C19" i="80"/>
  <c r="X14" i="164" s="1"/>
  <c r="I41" i="80"/>
  <c r="X52" i="164" s="1"/>
  <c r="D23" i="80"/>
  <c r="I104" i="80"/>
  <c r="X115" i="164" s="1"/>
  <c r="C21" i="80"/>
  <c r="X16" i="164" s="1"/>
  <c r="D16" i="80"/>
  <c r="I110" i="80"/>
  <c r="X121" i="164" s="1"/>
  <c r="I80" i="80"/>
  <c r="X91" i="164" s="1"/>
  <c r="I59" i="80"/>
  <c r="X70" i="164" s="1"/>
  <c r="I82" i="80"/>
  <c r="X93" i="164" s="1"/>
  <c r="I23" i="80"/>
  <c r="X34" i="164" s="1"/>
  <c r="D22" i="80"/>
  <c r="I75" i="80"/>
  <c r="X86" i="164" s="1"/>
  <c r="I86" i="80"/>
  <c r="X97" i="164" s="1"/>
  <c r="I24" i="80"/>
  <c r="X35" i="164" s="1"/>
  <c r="I81" i="80"/>
  <c r="X92" i="164" s="1"/>
  <c r="D17" i="80"/>
  <c r="I55" i="80"/>
  <c r="X66" i="164" s="1"/>
  <c r="I65" i="80"/>
  <c r="X76" i="164" s="1"/>
  <c r="C23" i="80"/>
  <c r="X18" i="164" s="1"/>
  <c r="C25" i="80"/>
  <c r="X20" i="164" s="1"/>
  <c r="I42" i="80"/>
  <c r="X53" i="164" s="1"/>
  <c r="E20" i="80"/>
  <c r="I122" i="80"/>
  <c r="X133" i="164" s="1"/>
  <c r="I73" i="80"/>
  <c r="X84" i="164" s="1"/>
  <c r="I93" i="80"/>
  <c r="X104" i="164" s="1"/>
  <c r="I99" i="80"/>
  <c r="X110" i="164" s="1"/>
  <c r="I33" i="80"/>
  <c r="X44" i="164" s="1"/>
  <c r="I102" i="80"/>
  <c r="X113" i="164" s="1"/>
  <c r="E23" i="80"/>
  <c r="I47" i="80"/>
  <c r="X58" i="164" s="1"/>
  <c r="E16" i="80"/>
  <c r="I43" i="80"/>
  <c r="X54" i="164" s="1"/>
  <c r="C32" i="80"/>
  <c r="X140" i="164" s="1"/>
  <c r="I66" i="80"/>
  <c r="X77" i="164" s="1"/>
  <c r="C22" i="80"/>
  <c r="X17" i="164" s="1"/>
  <c r="I94" i="80"/>
  <c r="X105" i="164" s="1"/>
  <c r="I17" i="80"/>
  <c r="X28" i="164" s="1"/>
  <c r="I72" i="80"/>
  <c r="X83" i="164" s="1"/>
  <c r="I40" i="80"/>
  <c r="X51" i="164" s="1"/>
  <c r="I58" i="80"/>
  <c r="X69" i="164" s="1"/>
  <c r="I25" i="80"/>
  <c r="X36" i="164" s="1"/>
  <c r="I114" i="80"/>
  <c r="X125" i="164" s="1"/>
  <c r="I112" i="80"/>
  <c r="X123" i="164" s="1"/>
  <c r="I31" i="80"/>
  <c r="X42" i="164" s="1"/>
  <c r="C37" i="80"/>
  <c r="X145" i="164" s="1"/>
  <c r="I100" i="80"/>
  <c r="X111" i="164" s="1"/>
  <c r="I34" i="80"/>
  <c r="X45" i="164" s="1"/>
  <c r="I74" i="80"/>
  <c r="X85" i="164" s="1"/>
  <c r="I39" i="80"/>
  <c r="X50" i="164" s="1"/>
  <c r="I111" i="80"/>
  <c r="X122" i="164" s="1"/>
  <c r="I101" i="80"/>
  <c r="X112" i="164" s="1"/>
  <c r="C27" i="80"/>
  <c r="X22" i="164" s="1"/>
  <c r="C24" i="80"/>
  <c r="X19" i="164" s="1"/>
  <c r="I35" i="80"/>
  <c r="X46" i="164" s="1"/>
  <c r="I56" i="80"/>
  <c r="X67" i="164" s="1"/>
  <c r="C17" i="80"/>
  <c r="X12" i="164" s="1"/>
  <c r="I63" i="80"/>
  <c r="X74" i="164" s="1"/>
  <c r="C16" i="80"/>
  <c r="X11" i="164" s="1"/>
  <c r="I91" i="80"/>
  <c r="X102" i="164" s="1"/>
  <c r="C35" i="80"/>
  <c r="X143" i="164" s="1"/>
  <c r="I27" i="80"/>
  <c r="X38" i="164" s="1"/>
  <c r="C36" i="80"/>
  <c r="X144" i="164" s="1"/>
  <c r="I26" i="80"/>
  <c r="X37" i="164" s="1"/>
  <c r="C34" i="80"/>
  <c r="X142" i="164" s="1"/>
  <c r="I67" i="80"/>
  <c r="X78" i="164" s="1"/>
  <c r="I116" i="80"/>
  <c r="X127" i="164" s="1"/>
  <c r="I98" i="80"/>
  <c r="X109" i="164" s="1"/>
  <c r="I62" i="80"/>
  <c r="X73" i="164" s="1"/>
  <c r="I30" i="80"/>
  <c r="X41" i="164" s="1"/>
  <c r="I97" i="80"/>
  <c r="X108" i="164" s="1"/>
  <c r="I69" i="80"/>
  <c r="X80" i="164" s="1"/>
  <c r="I37" i="80"/>
  <c r="X48" i="164" s="1"/>
  <c r="I118" i="80"/>
  <c r="X129" i="164" s="1"/>
  <c r="I68" i="80"/>
  <c r="X79" i="164" s="1"/>
  <c r="I28" i="80"/>
  <c r="X39" i="164" s="1"/>
  <c r="I90" i="80"/>
  <c r="X101" i="164" s="1"/>
  <c r="I79" i="80"/>
  <c r="X90" i="164" s="1"/>
  <c r="I46" i="80"/>
  <c r="X57" i="164" s="1"/>
  <c r="I107" i="80"/>
  <c r="X118" i="164" s="1"/>
  <c r="I61" i="80"/>
  <c r="X72" i="164" s="1"/>
  <c r="I29" i="80"/>
  <c r="X40" i="164" s="1"/>
  <c r="I87" i="80"/>
  <c r="X98" i="164" s="1"/>
  <c r="I77" i="80"/>
  <c r="X88" i="164" s="1"/>
  <c r="I36" i="80"/>
  <c r="X47" i="164" s="1"/>
  <c r="I120" i="80"/>
  <c r="X131" i="164" s="1"/>
  <c r="I54" i="80"/>
  <c r="X65" i="164" s="1"/>
  <c r="I22" i="80"/>
  <c r="X33" i="164" s="1"/>
  <c r="I119" i="80"/>
  <c r="X130" i="164" s="1"/>
  <c r="I78" i="80"/>
  <c r="X89" i="164" s="1"/>
  <c r="I45" i="80"/>
  <c r="X56" i="164" s="1"/>
  <c r="I106" i="80"/>
  <c r="X117" i="164" s="1"/>
  <c r="I52" i="80"/>
  <c r="X63" i="164" s="1"/>
  <c r="I20" i="80"/>
  <c r="X31" i="164" s="1"/>
  <c r="C33" i="80"/>
  <c r="X141" i="164" s="1"/>
  <c r="I109" i="80"/>
  <c r="X120" i="164" s="1"/>
  <c r="I71" i="80"/>
  <c r="X82" i="164" s="1"/>
  <c r="I38" i="80"/>
  <c r="X49" i="164" s="1"/>
  <c r="I89" i="80"/>
  <c r="X100" i="164" s="1"/>
  <c r="I53" i="80"/>
  <c r="X64" i="164" s="1"/>
  <c r="I21" i="80"/>
  <c r="X32" i="164" s="1"/>
  <c r="I96" i="80"/>
  <c r="X107" i="164" s="1"/>
  <c r="I60" i="80"/>
  <c r="X71" i="164" s="1"/>
  <c r="I44" i="80"/>
  <c r="X55" i="164" s="1"/>
  <c r="I64" i="80"/>
  <c r="X75" i="164" s="1"/>
  <c r="C38" i="80"/>
  <c r="X146" i="164" s="1"/>
  <c r="C26" i="80"/>
  <c r="X21" i="164" s="1"/>
  <c r="I57" i="80"/>
  <c r="X68" i="164" s="1"/>
  <c r="I92" i="80"/>
  <c r="X103" i="164" s="1"/>
  <c r="I50" i="80"/>
  <c r="X61" i="164" s="1"/>
  <c r="I32" i="80"/>
  <c r="X43" i="164" s="1"/>
  <c r="C20" i="80"/>
  <c r="X15" i="164" s="1"/>
  <c r="I51" i="80"/>
  <c r="X62" i="164" s="1"/>
  <c r="C18" i="80"/>
  <c r="X13" i="164" s="1"/>
  <c r="I48" i="80"/>
  <c r="X59" i="164" s="1"/>
  <c r="I76" i="80"/>
  <c r="X87" i="164" s="1"/>
  <c r="I18" i="80"/>
  <c r="X29" i="164" s="1"/>
  <c r="I19" i="80"/>
  <c r="X30" i="164" s="1"/>
  <c r="I33" i="79"/>
  <c r="W44" i="164" s="1"/>
  <c r="I38" i="79"/>
  <c r="W49" i="164" s="1"/>
  <c r="C26" i="79"/>
  <c r="W21" i="164" s="1"/>
  <c r="I47" i="79"/>
  <c r="W58" i="164" s="1"/>
  <c r="I48" i="79"/>
  <c r="W59" i="164" s="1"/>
  <c r="I61" i="79"/>
  <c r="W72" i="164" s="1"/>
  <c r="C21" i="79"/>
  <c r="W16" i="164" s="1"/>
  <c r="I17" i="79"/>
  <c r="W28" i="164" s="1"/>
  <c r="I90" i="79"/>
  <c r="W101" i="164" s="1"/>
  <c r="I97" i="79"/>
  <c r="W108" i="164" s="1"/>
  <c r="I96" i="79"/>
  <c r="W107" i="164" s="1"/>
  <c r="I76" i="79"/>
  <c r="W87" i="164" s="1"/>
  <c r="C27" i="79"/>
  <c r="W22" i="164" s="1"/>
  <c r="I23" i="79"/>
  <c r="W34" i="164" s="1"/>
  <c r="I84" i="79"/>
  <c r="W95" i="164" s="1"/>
  <c r="I29" i="79"/>
  <c r="W40" i="164" s="1"/>
  <c r="I78" i="79"/>
  <c r="W89" i="164" s="1"/>
  <c r="I19" i="79"/>
  <c r="W30" i="164" s="1"/>
  <c r="I65" i="79"/>
  <c r="W76" i="164" s="1"/>
  <c r="C25" i="79"/>
  <c r="W20" i="164" s="1"/>
  <c r="I120" i="79"/>
  <c r="W131" i="164" s="1"/>
  <c r="I112" i="79"/>
  <c r="W123" i="164" s="1"/>
  <c r="I40" i="79"/>
  <c r="W51" i="164" s="1"/>
  <c r="I39" i="79"/>
  <c r="W50" i="164" s="1"/>
  <c r="I107" i="79"/>
  <c r="W118" i="164" s="1"/>
  <c r="I54" i="79"/>
  <c r="W65" i="164" s="1"/>
  <c r="I58" i="79"/>
  <c r="W69" i="164" s="1"/>
  <c r="I94" i="79"/>
  <c r="W105" i="164" s="1"/>
  <c r="I49" i="79"/>
  <c r="W60" i="164" s="1"/>
  <c r="I79" i="79"/>
  <c r="W90" i="164" s="1"/>
  <c r="I102" i="79"/>
  <c r="W113" i="164" s="1"/>
  <c r="I81" i="79"/>
  <c r="W92" i="164" s="1"/>
  <c r="I72" i="79"/>
  <c r="W83" i="164" s="1"/>
  <c r="I35" i="79"/>
  <c r="W46" i="164" s="1"/>
  <c r="I21" i="79"/>
  <c r="W32" i="164" s="1"/>
  <c r="I59" i="79"/>
  <c r="W70" i="164" s="1"/>
  <c r="D23" i="79"/>
  <c r="I101" i="79"/>
  <c r="W112" i="164" s="1"/>
  <c r="I73" i="79"/>
  <c r="W84" i="164" s="1"/>
  <c r="I20" i="79"/>
  <c r="W31" i="164" s="1"/>
  <c r="I109" i="79"/>
  <c r="W120" i="164" s="1"/>
  <c r="C24" i="79"/>
  <c r="W19" i="164" s="1"/>
  <c r="I50" i="79"/>
  <c r="W61" i="164" s="1"/>
  <c r="I82" i="79"/>
  <c r="W93" i="164" s="1"/>
  <c r="I56" i="79"/>
  <c r="W67" i="164" s="1"/>
  <c r="I122" i="79"/>
  <c r="W133" i="164" s="1"/>
  <c r="C35" i="79"/>
  <c r="W143" i="164" s="1"/>
  <c r="I36" i="79"/>
  <c r="W47" i="164" s="1"/>
  <c r="I77" i="79"/>
  <c r="W88" i="164" s="1"/>
  <c r="I67" i="79"/>
  <c r="W78" i="164" s="1"/>
  <c r="I25" i="79"/>
  <c r="W36" i="164" s="1"/>
  <c r="I64" i="79"/>
  <c r="W75" i="164" s="1"/>
  <c r="I31" i="79"/>
  <c r="W42" i="164" s="1"/>
  <c r="I75" i="79"/>
  <c r="W86" i="164" s="1"/>
  <c r="I62" i="79"/>
  <c r="W73" i="164" s="1"/>
  <c r="I46" i="79"/>
  <c r="W57" i="164" s="1"/>
  <c r="I60" i="79"/>
  <c r="W71" i="164" s="1"/>
  <c r="C19" i="79"/>
  <c r="W14" i="164" s="1"/>
  <c r="C34" i="79"/>
  <c r="W142" i="164" s="1"/>
  <c r="I110" i="79"/>
  <c r="W121" i="164" s="1"/>
  <c r="C37" i="79"/>
  <c r="W145" i="164" s="1"/>
  <c r="I93" i="79"/>
  <c r="W104" i="164" s="1"/>
  <c r="I111" i="79"/>
  <c r="W122" i="164" s="1"/>
  <c r="I24" i="79"/>
  <c r="W35" i="164" s="1"/>
  <c r="I63" i="79"/>
  <c r="W74" i="164" s="1"/>
  <c r="D17" i="79"/>
  <c r="C16" i="79"/>
  <c r="W11" i="164" s="1"/>
  <c r="I91" i="79"/>
  <c r="W102" i="164" s="1"/>
  <c r="I114" i="79"/>
  <c r="W125" i="164" s="1"/>
  <c r="I106" i="79"/>
  <c r="W117" i="164" s="1"/>
  <c r="I119" i="79"/>
  <c r="W130" i="164" s="1"/>
  <c r="I53" i="79"/>
  <c r="W64" i="164" s="1"/>
  <c r="I57" i="79"/>
  <c r="W68" i="164" s="1"/>
  <c r="C17" i="79"/>
  <c r="W12" i="164" s="1"/>
  <c r="I92" i="79"/>
  <c r="W103" i="164" s="1"/>
  <c r="I55" i="79"/>
  <c r="W66" i="164" s="1"/>
  <c r="I87" i="79"/>
  <c r="W98" i="164" s="1"/>
  <c r="I45" i="79"/>
  <c r="W56" i="164" s="1"/>
  <c r="I22" i="79"/>
  <c r="W33" i="164" s="1"/>
  <c r="I89" i="79"/>
  <c r="W100" i="164" s="1"/>
  <c r="I43" i="79"/>
  <c r="W54" i="164" s="1"/>
  <c r="I116" i="79"/>
  <c r="W127" i="164" s="1"/>
  <c r="I27" i="79"/>
  <c r="W38" i="164" s="1"/>
  <c r="I95" i="79"/>
  <c r="W106" i="164" s="1"/>
  <c r="D26" i="79"/>
  <c r="C32" i="79"/>
  <c r="W140" i="164" s="1"/>
  <c r="I74" i="79"/>
  <c r="W85" i="164" s="1"/>
  <c r="I100" i="79"/>
  <c r="W111" i="164" s="1"/>
  <c r="I32" i="79"/>
  <c r="W43" i="164" s="1"/>
  <c r="I80" i="79"/>
  <c r="W91" i="164" s="1"/>
  <c r="E20" i="79"/>
  <c r="I104" i="79"/>
  <c r="W115" i="164" s="1"/>
  <c r="I69" i="79"/>
  <c r="W80" i="164" s="1"/>
  <c r="I68" i="79"/>
  <c r="W79" i="164" s="1"/>
  <c r="I118" i="79"/>
  <c r="W129" i="164" s="1"/>
  <c r="I44" i="79"/>
  <c r="W55" i="164" s="1"/>
  <c r="I71" i="79"/>
  <c r="W82" i="164" s="1"/>
  <c r="C38" i="79"/>
  <c r="W146" i="164" s="1"/>
  <c r="I86" i="79"/>
  <c r="W97" i="164" s="1"/>
  <c r="I99" i="79"/>
  <c r="W110" i="164" s="1"/>
  <c r="I41" i="79"/>
  <c r="W52" i="164" s="1"/>
  <c r="D20" i="79"/>
  <c r="C22" i="79"/>
  <c r="W17" i="164" s="1"/>
  <c r="E23" i="79"/>
  <c r="I18" i="79"/>
  <c r="W29" i="164" s="1"/>
  <c r="I42" i="79"/>
  <c r="W53" i="164" s="1"/>
  <c r="I66" i="79"/>
  <c r="W77" i="164" s="1"/>
  <c r="I51" i="79"/>
  <c r="W62" i="164" s="1"/>
  <c r="E17" i="79"/>
  <c r="C20" i="79"/>
  <c r="W15" i="164" s="1"/>
  <c r="I37" i="79"/>
  <c r="W48" i="164" s="1"/>
  <c r="I52" i="79"/>
  <c r="W63" i="164" s="1"/>
  <c r="I98" i="79"/>
  <c r="W109" i="164" s="1"/>
  <c r="I28" i="79"/>
  <c r="W39" i="164" s="1"/>
  <c r="I30" i="79"/>
  <c r="W41" i="164" s="1"/>
  <c r="I34" i="79"/>
  <c r="W45" i="164" s="1"/>
  <c r="C18" i="79"/>
  <c r="W13" i="164" s="1"/>
  <c r="C33" i="79"/>
  <c r="W141" i="164" s="1"/>
  <c r="C36" i="79"/>
  <c r="W144" i="164" s="1"/>
  <c r="C23" i="79"/>
  <c r="W18" i="164" s="1"/>
  <c r="E16" i="79"/>
  <c r="D16" i="79"/>
  <c r="D26" i="78"/>
  <c r="D23" i="78"/>
  <c r="I41" i="78"/>
  <c r="V52" i="164" s="1"/>
  <c r="E23" i="78"/>
  <c r="I24" i="78"/>
  <c r="V35" i="164" s="1"/>
  <c r="I23" i="78"/>
  <c r="V34" i="164" s="1"/>
  <c r="I26" i="78"/>
  <c r="V37" i="164" s="1"/>
  <c r="C37" i="78"/>
  <c r="V145" i="164" s="1"/>
  <c r="I93" i="78"/>
  <c r="V104" i="164" s="1"/>
  <c r="I56" i="78"/>
  <c r="V67" i="164" s="1"/>
  <c r="I80" i="78"/>
  <c r="V91" i="164" s="1"/>
  <c r="I65" i="78"/>
  <c r="V76" i="164" s="1"/>
  <c r="E17" i="78"/>
  <c r="E26" i="78"/>
  <c r="I112" i="78"/>
  <c r="V123" i="164" s="1"/>
  <c r="I73" i="78"/>
  <c r="V84" i="164" s="1"/>
  <c r="I39" i="78"/>
  <c r="V50" i="164" s="1"/>
  <c r="C20" i="78"/>
  <c r="V15" i="164" s="1"/>
  <c r="I34" i="78"/>
  <c r="V45" i="164" s="1"/>
  <c r="I95" i="78"/>
  <c r="V106" i="164" s="1"/>
  <c r="C33" i="78"/>
  <c r="V141" i="164" s="1"/>
  <c r="I82" i="78"/>
  <c r="V93" i="164" s="1"/>
  <c r="E16" i="78"/>
  <c r="I48" i="78"/>
  <c r="V59" i="164" s="1"/>
  <c r="C32" i="78"/>
  <c r="V140" i="164" s="1"/>
  <c r="C34" i="78"/>
  <c r="V142" i="164" s="1"/>
  <c r="I76" i="78"/>
  <c r="V87" i="164" s="1"/>
  <c r="I57" i="78"/>
  <c r="V68" i="164" s="1"/>
  <c r="D20" i="78"/>
  <c r="I32" i="78"/>
  <c r="V43" i="164" s="1"/>
  <c r="E20" i="78"/>
  <c r="I122" i="78"/>
  <c r="V133" i="164" s="1"/>
  <c r="D17" i="78"/>
  <c r="I94" i="78"/>
  <c r="V105" i="164" s="1"/>
  <c r="C26" i="78"/>
  <c r="V21" i="164" s="1"/>
  <c r="I50" i="78"/>
  <c r="V61" i="164" s="1"/>
  <c r="I33" i="78"/>
  <c r="V44" i="164" s="1"/>
  <c r="I19" i="78"/>
  <c r="V30" i="164" s="1"/>
  <c r="I17" i="78"/>
  <c r="V28" i="164" s="1"/>
  <c r="I92" i="78"/>
  <c r="V103" i="164" s="1"/>
  <c r="I63" i="78"/>
  <c r="V74" i="164" s="1"/>
  <c r="I74" i="78"/>
  <c r="V85" i="164" s="1"/>
  <c r="I43" i="78"/>
  <c r="V54" i="164" s="1"/>
  <c r="C27" i="78"/>
  <c r="V22" i="164" s="1"/>
  <c r="C18" i="78"/>
  <c r="V13" i="164" s="1"/>
  <c r="C38" i="78"/>
  <c r="V146" i="164" s="1"/>
  <c r="I100" i="78"/>
  <c r="V111" i="164" s="1"/>
  <c r="I72" i="78"/>
  <c r="V83" i="164" s="1"/>
  <c r="I84" i="78"/>
  <c r="V95" i="164" s="1"/>
  <c r="I81" i="78"/>
  <c r="V92" i="164" s="1"/>
  <c r="I47" i="78"/>
  <c r="V58" i="164" s="1"/>
  <c r="C35" i="78"/>
  <c r="V143" i="164" s="1"/>
  <c r="I59" i="78"/>
  <c r="V70" i="164" s="1"/>
  <c r="I42" i="78"/>
  <c r="V53" i="164" s="1"/>
  <c r="I18" i="78"/>
  <c r="V29" i="164" s="1"/>
  <c r="I49" i="78"/>
  <c r="V60" i="164" s="1"/>
  <c r="I64" i="78"/>
  <c r="V75" i="164" s="1"/>
  <c r="I55" i="78"/>
  <c r="V66" i="164" s="1"/>
  <c r="C16" i="78"/>
  <c r="V11" i="164" s="1"/>
  <c r="I110" i="78"/>
  <c r="V121" i="164" s="1"/>
  <c r="I104" i="78"/>
  <c r="V115" i="164" s="1"/>
  <c r="C19" i="78"/>
  <c r="V14" i="164" s="1"/>
  <c r="I114" i="78"/>
  <c r="V125" i="164" s="1"/>
  <c r="I101" i="78"/>
  <c r="V112" i="164" s="1"/>
  <c r="I66" i="78"/>
  <c r="V77" i="164" s="1"/>
  <c r="C25" i="78"/>
  <c r="V20" i="164" s="1"/>
  <c r="I98" i="78"/>
  <c r="V109" i="164" s="1"/>
  <c r="I79" i="78"/>
  <c r="V90" i="164" s="1"/>
  <c r="I46" i="78"/>
  <c r="V57" i="164" s="1"/>
  <c r="I97" i="78"/>
  <c r="V108" i="164" s="1"/>
  <c r="I78" i="78"/>
  <c r="V89" i="164" s="1"/>
  <c r="I45" i="78"/>
  <c r="V56" i="164" s="1"/>
  <c r="I96" i="78"/>
  <c r="V107" i="164" s="1"/>
  <c r="I68" i="78"/>
  <c r="V79" i="164" s="1"/>
  <c r="I44" i="78"/>
  <c r="V55" i="164" s="1"/>
  <c r="I109" i="78"/>
  <c r="V120" i="164" s="1"/>
  <c r="I54" i="78"/>
  <c r="V65" i="164" s="1"/>
  <c r="I22" i="78"/>
  <c r="V33" i="164" s="1"/>
  <c r="I107" i="78"/>
  <c r="V118" i="164" s="1"/>
  <c r="I53" i="78"/>
  <c r="V64" i="164" s="1"/>
  <c r="I21" i="78"/>
  <c r="V32" i="164" s="1"/>
  <c r="I118" i="78"/>
  <c r="V129" i="164" s="1"/>
  <c r="I77" i="78"/>
  <c r="V88" i="164" s="1"/>
  <c r="I36" i="78"/>
  <c r="V47" i="164" s="1"/>
  <c r="I90" i="78"/>
  <c r="V101" i="164" s="1"/>
  <c r="I71" i="78"/>
  <c r="V82" i="164" s="1"/>
  <c r="I38" i="78"/>
  <c r="V49" i="164" s="1"/>
  <c r="I89" i="78"/>
  <c r="V100" i="164" s="1"/>
  <c r="I69" i="78"/>
  <c r="V80" i="164" s="1"/>
  <c r="I37" i="78"/>
  <c r="V48" i="164" s="1"/>
  <c r="I87" i="78"/>
  <c r="V98" i="164" s="1"/>
  <c r="I52" i="78"/>
  <c r="V63" i="164" s="1"/>
  <c r="I28" i="78"/>
  <c r="V39" i="164" s="1"/>
  <c r="I120" i="78"/>
  <c r="V131" i="164" s="1"/>
  <c r="I62" i="78"/>
  <c r="V73" i="164" s="1"/>
  <c r="I30" i="78"/>
  <c r="V41" i="164" s="1"/>
  <c r="I119" i="78"/>
  <c r="V130" i="164" s="1"/>
  <c r="I61" i="78"/>
  <c r="V72" i="164" s="1"/>
  <c r="I29" i="78"/>
  <c r="V40" i="164" s="1"/>
  <c r="I106" i="78"/>
  <c r="V117" i="164" s="1"/>
  <c r="I60" i="78"/>
  <c r="V71" i="164" s="1"/>
  <c r="I20" i="78"/>
  <c r="V31" i="164" s="1"/>
  <c r="I75" i="78"/>
  <c r="V86" i="164" s="1"/>
  <c r="I67" i="78"/>
  <c r="V78" i="164" s="1"/>
  <c r="I27" i="78"/>
  <c r="V38" i="164" s="1"/>
  <c r="C17" i="78"/>
  <c r="V12" i="164" s="1"/>
  <c r="D16" i="78"/>
  <c r="I35" i="78"/>
  <c r="V46" i="164" s="1"/>
  <c r="I102" i="78"/>
  <c r="V113" i="164" s="1"/>
  <c r="I86" i="78"/>
  <c r="V97" i="164" s="1"/>
  <c r="C36" i="78"/>
  <c r="V144" i="164" s="1"/>
  <c r="I116" i="78"/>
  <c r="V127" i="164" s="1"/>
  <c r="C23" i="78"/>
  <c r="V18" i="164" s="1"/>
  <c r="I25" i="78"/>
  <c r="V36" i="164" s="1"/>
  <c r="I111" i="78"/>
  <c r="V122" i="164" s="1"/>
  <c r="I40" i="78"/>
  <c r="V51" i="164" s="1"/>
  <c r="I31" i="78"/>
  <c r="V42" i="164" s="1"/>
  <c r="C24" i="78"/>
  <c r="V19" i="164" s="1"/>
  <c r="I91" i="78"/>
  <c r="V102" i="164" s="1"/>
  <c r="C22" i="78"/>
  <c r="V17" i="164" s="1"/>
  <c r="I58" i="78"/>
  <c r="V69" i="164" s="1"/>
  <c r="I51" i="78"/>
  <c r="V62" i="164" s="1"/>
  <c r="C21" i="78"/>
  <c r="V16" i="164" s="1"/>
  <c r="C37" i="77"/>
  <c r="U145" i="164" s="1"/>
  <c r="I81" i="77"/>
  <c r="U92" i="164" s="1"/>
  <c r="I74" i="77"/>
  <c r="U85" i="164" s="1"/>
  <c r="I26" i="77"/>
  <c r="U37" i="164" s="1"/>
  <c r="E26" i="77"/>
  <c r="D17" i="77"/>
  <c r="D23" i="77"/>
  <c r="E23" i="77"/>
  <c r="E22" i="77"/>
  <c r="I101" i="77"/>
  <c r="U112" i="164" s="1"/>
  <c r="I64" i="77"/>
  <c r="U75" i="164" s="1"/>
  <c r="I19" i="77"/>
  <c r="U30" i="164" s="1"/>
  <c r="I99" i="77"/>
  <c r="U110" i="164" s="1"/>
  <c r="C16" i="77"/>
  <c r="U11" i="164" s="1"/>
  <c r="I91" i="77"/>
  <c r="U102" i="164" s="1"/>
  <c r="C26" i="77"/>
  <c r="U21" i="164" s="1"/>
  <c r="I51" i="77"/>
  <c r="U62" i="164" s="1"/>
  <c r="C24" i="77"/>
  <c r="U19" i="164" s="1"/>
  <c r="C33" i="77"/>
  <c r="U141" i="164" s="1"/>
  <c r="C34" i="77"/>
  <c r="U142" i="164" s="1"/>
  <c r="E20" i="77"/>
  <c r="I55" i="77"/>
  <c r="U66" i="164" s="1"/>
  <c r="D20" i="77"/>
  <c r="I49" i="77"/>
  <c r="U60" i="164" s="1"/>
  <c r="I18" i="77"/>
  <c r="U29" i="164" s="1"/>
  <c r="E17" i="77"/>
  <c r="I57" i="77"/>
  <c r="U68" i="164" s="1"/>
  <c r="I35" i="77"/>
  <c r="U46" i="164" s="1"/>
  <c r="C23" i="77"/>
  <c r="U18" i="164" s="1"/>
  <c r="I23" i="77"/>
  <c r="U34" i="164" s="1"/>
  <c r="I73" i="77"/>
  <c r="U84" i="164" s="1"/>
  <c r="C25" i="77"/>
  <c r="U20" i="164" s="1"/>
  <c r="I59" i="77"/>
  <c r="U70" i="164" s="1"/>
  <c r="C21" i="77"/>
  <c r="U16" i="164" s="1"/>
  <c r="I39" i="77"/>
  <c r="U50" i="164" s="1"/>
  <c r="I56" i="77"/>
  <c r="U67" i="164" s="1"/>
  <c r="I66" i="77"/>
  <c r="U77" i="164" s="1"/>
  <c r="C20" i="77"/>
  <c r="U15" i="164" s="1"/>
  <c r="I110" i="77"/>
  <c r="U121" i="164" s="1"/>
  <c r="I31" i="77"/>
  <c r="U42" i="164" s="1"/>
  <c r="I34" i="77"/>
  <c r="U45" i="164" s="1"/>
  <c r="I33" i="77"/>
  <c r="U44" i="164" s="1"/>
  <c r="I122" i="77"/>
  <c r="U133" i="164" s="1"/>
  <c r="C17" i="77"/>
  <c r="U12" i="164" s="1"/>
  <c r="I120" i="77"/>
  <c r="U131" i="164" s="1"/>
  <c r="I79" i="77"/>
  <c r="U90" i="164" s="1"/>
  <c r="I46" i="77"/>
  <c r="U57" i="164" s="1"/>
  <c r="I119" i="77"/>
  <c r="U130" i="164" s="1"/>
  <c r="I53" i="77"/>
  <c r="U64" i="164" s="1"/>
  <c r="I21" i="77"/>
  <c r="U32" i="164" s="1"/>
  <c r="I90" i="77"/>
  <c r="U101" i="164" s="1"/>
  <c r="I62" i="77"/>
  <c r="U73" i="164" s="1"/>
  <c r="I30" i="77"/>
  <c r="U41" i="164" s="1"/>
  <c r="I107" i="77"/>
  <c r="U118" i="164" s="1"/>
  <c r="I69" i="77"/>
  <c r="U80" i="164" s="1"/>
  <c r="I37" i="77"/>
  <c r="U48" i="164" s="1"/>
  <c r="I98" i="77"/>
  <c r="U109" i="164" s="1"/>
  <c r="I54" i="77"/>
  <c r="U65" i="164" s="1"/>
  <c r="I22" i="77"/>
  <c r="U33" i="164" s="1"/>
  <c r="I89" i="77"/>
  <c r="U100" i="164" s="1"/>
  <c r="I61" i="77"/>
  <c r="U72" i="164" s="1"/>
  <c r="I29" i="77"/>
  <c r="U40" i="164" s="1"/>
  <c r="I109" i="77"/>
  <c r="U120" i="164" s="1"/>
  <c r="I71" i="77"/>
  <c r="U82" i="164" s="1"/>
  <c r="I38" i="77"/>
  <c r="U49" i="164" s="1"/>
  <c r="I97" i="77"/>
  <c r="U108" i="164" s="1"/>
  <c r="I78" i="77"/>
  <c r="U89" i="164" s="1"/>
  <c r="I45" i="77"/>
  <c r="U56" i="164" s="1"/>
  <c r="I118" i="77"/>
  <c r="U129" i="164" s="1"/>
  <c r="I44" i="77"/>
  <c r="U55" i="164" s="1"/>
  <c r="I106" i="77"/>
  <c r="U117" i="164" s="1"/>
  <c r="I36" i="77"/>
  <c r="U47" i="164" s="1"/>
  <c r="I96" i="77"/>
  <c r="U107" i="164" s="1"/>
  <c r="I87" i="77"/>
  <c r="U98" i="164" s="1"/>
  <c r="I20" i="77"/>
  <c r="U31" i="164" s="1"/>
  <c r="I60" i="77"/>
  <c r="U71" i="164" s="1"/>
  <c r="I52" i="77"/>
  <c r="U63" i="164" s="1"/>
  <c r="I77" i="77"/>
  <c r="U88" i="164" s="1"/>
  <c r="I68" i="77"/>
  <c r="U79" i="164" s="1"/>
  <c r="I93" i="77"/>
  <c r="U104" i="164" s="1"/>
  <c r="I104" i="77"/>
  <c r="U115" i="164" s="1"/>
  <c r="I25" i="77"/>
  <c r="U36" i="164" s="1"/>
  <c r="C38" i="77"/>
  <c r="U146" i="164" s="1"/>
  <c r="C18" i="77"/>
  <c r="U13" i="164" s="1"/>
  <c r="I48" i="77"/>
  <c r="U59" i="164" s="1"/>
  <c r="I41" i="77"/>
  <c r="U52" i="164" s="1"/>
  <c r="E16" i="77"/>
  <c r="I76" i="77"/>
  <c r="U87" i="164" s="1"/>
  <c r="I75" i="77"/>
  <c r="U86" i="164" s="1"/>
  <c r="C22" i="77"/>
  <c r="U17" i="164" s="1"/>
  <c r="I114" i="77"/>
  <c r="U125" i="164" s="1"/>
  <c r="I84" i="77"/>
  <c r="U95" i="164" s="1"/>
  <c r="I111" i="77"/>
  <c r="U122" i="164" s="1"/>
  <c r="I40" i="77"/>
  <c r="U51" i="164" s="1"/>
  <c r="I112" i="77"/>
  <c r="U123" i="164" s="1"/>
  <c r="I94" i="77"/>
  <c r="U105" i="164" s="1"/>
  <c r="I17" i="77"/>
  <c r="U28" i="164" s="1"/>
  <c r="I50" i="77"/>
  <c r="U61" i="164" s="1"/>
  <c r="I63" i="77"/>
  <c r="U74" i="164" s="1"/>
  <c r="I116" i="77"/>
  <c r="U127" i="164" s="1"/>
  <c r="I102" i="77"/>
  <c r="U113" i="164" s="1"/>
  <c r="I86" i="77"/>
  <c r="U97" i="164" s="1"/>
  <c r="I43" i="77"/>
  <c r="U54" i="164" s="1"/>
  <c r="I82" i="77"/>
  <c r="U93" i="164" s="1"/>
  <c r="I80" i="77"/>
  <c r="U91" i="164" s="1"/>
  <c r="I100" i="77"/>
  <c r="U111" i="164" s="1"/>
  <c r="I32" i="77"/>
  <c r="U43" i="164" s="1"/>
  <c r="I27" i="77"/>
  <c r="U38" i="164" s="1"/>
  <c r="I28" i="77"/>
  <c r="U39" i="164" s="1"/>
  <c r="I72" i="77"/>
  <c r="U83" i="164" s="1"/>
  <c r="I67" i="77"/>
  <c r="U78" i="164" s="1"/>
  <c r="C35" i="77"/>
  <c r="U143" i="164" s="1"/>
  <c r="I58" i="77"/>
  <c r="U69" i="164" s="1"/>
  <c r="C36" i="77"/>
  <c r="U144" i="164" s="1"/>
  <c r="D19" i="77"/>
  <c r="I47" i="77"/>
  <c r="U58" i="164" s="1"/>
  <c r="I92" i="77"/>
  <c r="U103" i="164" s="1"/>
  <c r="I24" i="77"/>
  <c r="U35" i="164" s="1"/>
  <c r="I95" i="77"/>
  <c r="U106" i="164" s="1"/>
  <c r="D16" i="77"/>
  <c r="I65" i="77"/>
  <c r="U76" i="164" s="1"/>
  <c r="C19" i="77"/>
  <c r="U14" i="164" s="1"/>
  <c r="C32" i="77"/>
  <c r="U140" i="164" s="1"/>
  <c r="I42" i="77"/>
  <c r="U53" i="164" s="1"/>
  <c r="E26" i="76"/>
  <c r="I41" i="76"/>
  <c r="T52" i="164" s="1"/>
  <c r="I111" i="76"/>
  <c r="T122" i="164" s="1"/>
  <c r="D23" i="76"/>
  <c r="D17" i="76"/>
  <c r="D26" i="76"/>
  <c r="I39" i="76"/>
  <c r="T50" i="164" s="1"/>
  <c r="I75" i="76"/>
  <c r="T86" i="164" s="1"/>
  <c r="I87" i="76"/>
  <c r="T98" i="164" s="1"/>
  <c r="I120" i="76"/>
  <c r="T131" i="164" s="1"/>
  <c r="I76" i="76"/>
  <c r="T87" i="164" s="1"/>
  <c r="I35" i="76"/>
  <c r="T46" i="164" s="1"/>
  <c r="I60" i="76"/>
  <c r="T71" i="164" s="1"/>
  <c r="I23" i="76"/>
  <c r="T34" i="164" s="1"/>
  <c r="I114" i="76"/>
  <c r="T125" i="164" s="1"/>
  <c r="I78" i="76"/>
  <c r="T89" i="164" s="1"/>
  <c r="I96" i="76"/>
  <c r="T107" i="164" s="1"/>
  <c r="C38" i="76"/>
  <c r="T146" i="164" s="1"/>
  <c r="I51" i="76"/>
  <c r="T62" i="164" s="1"/>
  <c r="I49" i="76"/>
  <c r="T60" i="164" s="1"/>
  <c r="E17" i="76"/>
  <c r="I48" i="76"/>
  <c r="T59" i="164" s="1"/>
  <c r="E23" i="76"/>
  <c r="I47" i="76"/>
  <c r="T58" i="164" s="1"/>
  <c r="I104" i="76"/>
  <c r="T115" i="164" s="1"/>
  <c r="I74" i="76"/>
  <c r="T85" i="164" s="1"/>
  <c r="C26" i="76"/>
  <c r="T21" i="164" s="1"/>
  <c r="I52" i="76"/>
  <c r="T63" i="164" s="1"/>
  <c r="I44" i="76"/>
  <c r="T55" i="164" s="1"/>
  <c r="I90" i="76"/>
  <c r="T101" i="164" s="1"/>
  <c r="I71" i="76"/>
  <c r="T82" i="164" s="1"/>
  <c r="I30" i="76"/>
  <c r="T41" i="164" s="1"/>
  <c r="I43" i="76"/>
  <c r="T54" i="164" s="1"/>
  <c r="I27" i="76"/>
  <c r="T38" i="164" s="1"/>
  <c r="I110" i="76"/>
  <c r="T121" i="164" s="1"/>
  <c r="I40" i="76"/>
  <c r="T51" i="164" s="1"/>
  <c r="C18" i="76"/>
  <c r="T13" i="164" s="1"/>
  <c r="I28" i="76"/>
  <c r="T39" i="164" s="1"/>
  <c r="I62" i="76"/>
  <c r="T73" i="164" s="1"/>
  <c r="C36" i="76"/>
  <c r="T144" i="164" s="1"/>
  <c r="I25" i="76"/>
  <c r="T36" i="164" s="1"/>
  <c r="I32" i="76"/>
  <c r="T43" i="164" s="1"/>
  <c r="I86" i="76"/>
  <c r="T97" i="164" s="1"/>
  <c r="I36" i="76"/>
  <c r="T47" i="164" s="1"/>
  <c r="C22" i="76"/>
  <c r="T17" i="164" s="1"/>
  <c r="I92" i="76"/>
  <c r="T103" i="164" s="1"/>
  <c r="I112" i="76"/>
  <c r="T123" i="164" s="1"/>
  <c r="I81" i="76"/>
  <c r="T92" i="164" s="1"/>
  <c r="I80" i="76"/>
  <c r="T91" i="164" s="1"/>
  <c r="C19" i="76"/>
  <c r="T14" i="164" s="1"/>
  <c r="I67" i="76"/>
  <c r="T78" i="164" s="1"/>
  <c r="I33" i="76"/>
  <c r="T44" i="164" s="1"/>
  <c r="I119" i="76"/>
  <c r="T130" i="164" s="1"/>
  <c r="I53" i="76"/>
  <c r="T64" i="164" s="1"/>
  <c r="I29" i="76"/>
  <c r="T40" i="164" s="1"/>
  <c r="I118" i="76"/>
  <c r="T129" i="164" s="1"/>
  <c r="C25" i="76"/>
  <c r="T20" i="164" s="1"/>
  <c r="I101" i="76"/>
  <c r="T112" i="164" s="1"/>
  <c r="I73" i="76"/>
  <c r="T84" i="164" s="1"/>
  <c r="I72" i="76"/>
  <c r="T83" i="164" s="1"/>
  <c r="C16" i="76"/>
  <c r="T11" i="164" s="1"/>
  <c r="I99" i="76"/>
  <c r="T110" i="164" s="1"/>
  <c r="C35" i="76"/>
  <c r="T143" i="164" s="1"/>
  <c r="I42" i="76"/>
  <c r="T53" i="164" s="1"/>
  <c r="I19" i="76"/>
  <c r="T30" i="164" s="1"/>
  <c r="I22" i="76"/>
  <c r="T33" i="164" s="1"/>
  <c r="I107" i="76"/>
  <c r="T118" i="164" s="1"/>
  <c r="I61" i="76"/>
  <c r="T72" i="164" s="1"/>
  <c r="I45" i="76"/>
  <c r="T56" i="164" s="1"/>
  <c r="C17" i="76"/>
  <c r="T12" i="164" s="1"/>
  <c r="C23" i="76"/>
  <c r="T18" i="164" s="1"/>
  <c r="I59" i="76"/>
  <c r="T70" i="164" s="1"/>
  <c r="I68" i="76"/>
  <c r="T79" i="164" s="1"/>
  <c r="I18" i="76"/>
  <c r="T29" i="164" s="1"/>
  <c r="I66" i="76"/>
  <c r="T77" i="164" s="1"/>
  <c r="I106" i="76"/>
  <c r="T117" i="164" s="1"/>
  <c r="I17" i="76"/>
  <c r="T28" i="164" s="1"/>
  <c r="I24" i="76"/>
  <c r="T35" i="164" s="1"/>
  <c r="I122" i="76"/>
  <c r="T133" i="164" s="1"/>
  <c r="I50" i="76"/>
  <c r="T61" i="164" s="1"/>
  <c r="I93" i="76"/>
  <c r="T104" i="164" s="1"/>
  <c r="E20" i="76"/>
  <c r="I64" i="76"/>
  <c r="T75" i="164" s="1"/>
  <c r="I63" i="76"/>
  <c r="T74" i="164" s="1"/>
  <c r="I102" i="76"/>
  <c r="T113" i="164" s="1"/>
  <c r="I82" i="76"/>
  <c r="T93" i="164" s="1"/>
  <c r="I54" i="76"/>
  <c r="T65" i="164" s="1"/>
  <c r="I46" i="76"/>
  <c r="T57" i="164" s="1"/>
  <c r="I97" i="76"/>
  <c r="T108" i="164" s="1"/>
  <c r="I69" i="76"/>
  <c r="T80" i="164" s="1"/>
  <c r="I116" i="76"/>
  <c r="T127" i="164" s="1"/>
  <c r="C37" i="76"/>
  <c r="T145" i="164" s="1"/>
  <c r="I100" i="76"/>
  <c r="T111" i="164" s="1"/>
  <c r="I31" i="76"/>
  <c r="T42" i="164" s="1"/>
  <c r="I34" i="76"/>
  <c r="T45" i="164" s="1"/>
  <c r="I37" i="76"/>
  <c r="T48" i="164" s="1"/>
  <c r="I98" i="76"/>
  <c r="T109" i="164" s="1"/>
  <c r="C33" i="76"/>
  <c r="T141" i="164" s="1"/>
  <c r="I94" i="76"/>
  <c r="T105" i="164" s="1"/>
  <c r="C32" i="76"/>
  <c r="T140" i="164" s="1"/>
  <c r="C27" i="76"/>
  <c r="T22" i="164" s="1"/>
  <c r="I58" i="76"/>
  <c r="T69" i="164" s="1"/>
  <c r="I21" i="76"/>
  <c r="T32" i="164" s="1"/>
  <c r="I77" i="76"/>
  <c r="T88" i="164" s="1"/>
  <c r="C24" i="76"/>
  <c r="T19" i="164" s="1"/>
  <c r="I26" i="76"/>
  <c r="T37" i="164" s="1"/>
  <c r="I57" i="76"/>
  <c r="T68" i="164" s="1"/>
  <c r="I56" i="76"/>
  <c r="T67" i="164" s="1"/>
  <c r="I55" i="76"/>
  <c r="T66" i="164" s="1"/>
  <c r="D20" i="76"/>
  <c r="C20" i="76"/>
  <c r="T15" i="164" s="1"/>
  <c r="I91" i="76"/>
  <c r="T102" i="164" s="1"/>
  <c r="C34" i="76"/>
  <c r="T142" i="164" s="1"/>
  <c r="I20" i="76"/>
  <c r="T31" i="164" s="1"/>
  <c r="I109" i="76"/>
  <c r="T120" i="164" s="1"/>
  <c r="I79" i="76"/>
  <c r="T90" i="164" s="1"/>
  <c r="I38" i="76"/>
  <c r="T49" i="164" s="1"/>
  <c r="I89" i="76"/>
  <c r="T100" i="164" s="1"/>
  <c r="I84" i="76"/>
  <c r="T95" i="164" s="1"/>
  <c r="I95" i="76"/>
  <c r="T106" i="164" s="1"/>
  <c r="C21" i="76"/>
  <c r="T16" i="164" s="1"/>
  <c r="E16" i="76"/>
  <c r="D16" i="76"/>
  <c r="D26" i="75"/>
  <c r="I20" i="75"/>
  <c r="S31" i="164" s="1"/>
  <c r="I35" i="75"/>
  <c r="S46" i="164" s="1"/>
  <c r="C24" i="75"/>
  <c r="S19" i="164" s="1"/>
  <c r="C32" i="75"/>
  <c r="S140" i="164" s="1"/>
  <c r="I95" i="75"/>
  <c r="S106" i="164" s="1"/>
  <c r="I65" i="75"/>
  <c r="S76" i="164" s="1"/>
  <c r="C27" i="75"/>
  <c r="S22" i="164" s="1"/>
  <c r="I51" i="75"/>
  <c r="S62" i="164" s="1"/>
  <c r="I24" i="75"/>
  <c r="S35" i="164" s="1"/>
  <c r="I41" i="75"/>
  <c r="S52" i="164" s="1"/>
  <c r="I93" i="75"/>
  <c r="S104" i="164" s="1"/>
  <c r="I80" i="75"/>
  <c r="S91" i="164" s="1"/>
  <c r="C34" i="75"/>
  <c r="S142" i="164" s="1"/>
  <c r="I87" i="75"/>
  <c r="S98" i="164" s="1"/>
  <c r="I101" i="75"/>
  <c r="S112" i="164" s="1"/>
  <c r="I52" i="75"/>
  <c r="S63" i="164" s="1"/>
  <c r="C20" i="75"/>
  <c r="S15" i="164" s="1"/>
  <c r="C19" i="75"/>
  <c r="S14" i="164" s="1"/>
  <c r="I34" i="75"/>
  <c r="S45" i="164" s="1"/>
  <c r="I116" i="75"/>
  <c r="S127" i="164" s="1"/>
  <c r="I114" i="75"/>
  <c r="S125" i="164" s="1"/>
  <c r="I77" i="75"/>
  <c r="S88" i="164" s="1"/>
  <c r="I27" i="75"/>
  <c r="S38" i="164" s="1"/>
  <c r="I33" i="75"/>
  <c r="S44" i="164" s="1"/>
  <c r="I104" i="75"/>
  <c r="S115" i="164" s="1"/>
  <c r="I59" i="75"/>
  <c r="S70" i="164" s="1"/>
  <c r="I74" i="75"/>
  <c r="S85" i="164" s="1"/>
  <c r="C16" i="75"/>
  <c r="S11" i="164" s="1"/>
  <c r="I99" i="75"/>
  <c r="S110" i="164" s="1"/>
  <c r="D17" i="75"/>
  <c r="I73" i="75"/>
  <c r="S84" i="164" s="1"/>
  <c r="I56" i="75"/>
  <c r="S67" i="164" s="1"/>
  <c r="E23" i="75"/>
  <c r="I122" i="75"/>
  <c r="S133" i="164" s="1"/>
  <c r="I110" i="75"/>
  <c r="S121" i="164" s="1"/>
  <c r="C26" i="75"/>
  <c r="S21" i="164" s="1"/>
  <c r="C22" i="75"/>
  <c r="S17" i="164" s="1"/>
  <c r="I55" i="75"/>
  <c r="S66" i="164" s="1"/>
  <c r="E22" i="75"/>
  <c r="I64" i="75"/>
  <c r="S75" i="164" s="1"/>
  <c r="C33" i="75"/>
  <c r="S141" i="164" s="1"/>
  <c r="I48" i="75"/>
  <c r="S59" i="164" s="1"/>
  <c r="I39" i="75"/>
  <c r="S50" i="164" s="1"/>
  <c r="I92" i="75"/>
  <c r="S103" i="164" s="1"/>
  <c r="E26" i="75"/>
  <c r="E16" i="75"/>
  <c r="I81" i="75"/>
  <c r="S92" i="164" s="1"/>
  <c r="I23" i="75"/>
  <c r="S34" i="164" s="1"/>
  <c r="C35" i="75"/>
  <c r="S143" i="164" s="1"/>
  <c r="E17" i="75"/>
  <c r="C38" i="75"/>
  <c r="S146" i="164" s="1"/>
  <c r="I82" i="75"/>
  <c r="S93" i="164" s="1"/>
  <c r="I58" i="75"/>
  <c r="S69" i="164" s="1"/>
  <c r="I42" i="75"/>
  <c r="S53" i="164" s="1"/>
  <c r="C37" i="75"/>
  <c r="S145" i="164" s="1"/>
  <c r="I32" i="75"/>
  <c r="S43" i="164" s="1"/>
  <c r="I94" i="75"/>
  <c r="S105" i="164" s="1"/>
  <c r="I26" i="75"/>
  <c r="S37" i="164" s="1"/>
  <c r="I112" i="75"/>
  <c r="S123" i="164" s="1"/>
  <c r="C25" i="75"/>
  <c r="S20" i="164" s="1"/>
  <c r="I43" i="75"/>
  <c r="S54" i="164" s="1"/>
  <c r="I47" i="75"/>
  <c r="S58" i="164" s="1"/>
  <c r="D23" i="75"/>
  <c r="D19" i="75"/>
  <c r="E20" i="75"/>
  <c r="I86" i="75"/>
  <c r="S97" i="164" s="1"/>
  <c r="I19" i="75"/>
  <c r="S30" i="164" s="1"/>
  <c r="I84" i="75"/>
  <c r="S95" i="164" s="1"/>
  <c r="I40" i="75"/>
  <c r="S51" i="164" s="1"/>
  <c r="C17" i="75"/>
  <c r="S12" i="164" s="1"/>
  <c r="I91" i="75"/>
  <c r="S102" i="164" s="1"/>
  <c r="I44" i="75"/>
  <c r="S55" i="164" s="1"/>
  <c r="I57" i="75"/>
  <c r="S68" i="164" s="1"/>
  <c r="I17" i="75"/>
  <c r="S28" i="164" s="1"/>
  <c r="I72" i="75"/>
  <c r="S83" i="164" s="1"/>
  <c r="I36" i="75"/>
  <c r="S47" i="164" s="1"/>
  <c r="I76" i="75"/>
  <c r="S87" i="164" s="1"/>
  <c r="I18" i="75"/>
  <c r="S29" i="164" s="1"/>
  <c r="I75" i="75"/>
  <c r="S86" i="164" s="1"/>
  <c r="I100" i="75"/>
  <c r="S111" i="164" s="1"/>
  <c r="I111" i="75"/>
  <c r="S122" i="164" s="1"/>
  <c r="I31" i="75"/>
  <c r="S42" i="164" s="1"/>
  <c r="I98" i="75"/>
  <c r="S109" i="164" s="1"/>
  <c r="I62" i="75"/>
  <c r="S73" i="164" s="1"/>
  <c r="I30" i="75"/>
  <c r="S41" i="164" s="1"/>
  <c r="I109" i="75"/>
  <c r="S120" i="164" s="1"/>
  <c r="I54" i="75"/>
  <c r="S65" i="164" s="1"/>
  <c r="I22" i="75"/>
  <c r="S33" i="164" s="1"/>
  <c r="I90" i="75"/>
  <c r="S101" i="164" s="1"/>
  <c r="I71" i="75"/>
  <c r="S82" i="164" s="1"/>
  <c r="I38" i="75"/>
  <c r="S49" i="164" s="1"/>
  <c r="I120" i="75"/>
  <c r="S131" i="164" s="1"/>
  <c r="I79" i="75"/>
  <c r="S90" i="164" s="1"/>
  <c r="I46" i="75"/>
  <c r="S57" i="164" s="1"/>
  <c r="I119" i="75"/>
  <c r="S130" i="164" s="1"/>
  <c r="I78" i="75"/>
  <c r="S89" i="164" s="1"/>
  <c r="I45" i="75"/>
  <c r="S56" i="164" s="1"/>
  <c r="I61" i="75"/>
  <c r="S72" i="164" s="1"/>
  <c r="I53" i="75"/>
  <c r="S64" i="164" s="1"/>
  <c r="I118" i="75"/>
  <c r="S129" i="164" s="1"/>
  <c r="I96" i="75"/>
  <c r="S107" i="164" s="1"/>
  <c r="I21" i="75"/>
  <c r="S32" i="164" s="1"/>
  <c r="I107" i="75"/>
  <c r="S118" i="164" s="1"/>
  <c r="I69" i="75"/>
  <c r="S80" i="164" s="1"/>
  <c r="I37" i="75"/>
  <c r="S48" i="164" s="1"/>
  <c r="I106" i="75"/>
  <c r="S117" i="164" s="1"/>
  <c r="I68" i="75"/>
  <c r="S79" i="164" s="1"/>
  <c r="I97" i="75"/>
  <c r="S108" i="164" s="1"/>
  <c r="I28" i="75"/>
  <c r="S39" i="164" s="1"/>
  <c r="C36" i="75"/>
  <c r="S144" i="164" s="1"/>
  <c r="I29" i="75"/>
  <c r="S40" i="164" s="1"/>
  <c r="I60" i="75"/>
  <c r="S71" i="164" s="1"/>
  <c r="I89" i="75"/>
  <c r="S100" i="164" s="1"/>
  <c r="I102" i="75"/>
  <c r="S113" i="164" s="1"/>
  <c r="I49" i="75"/>
  <c r="S60" i="164" s="1"/>
  <c r="C23" i="75"/>
  <c r="S18" i="164" s="1"/>
  <c r="I63" i="75"/>
  <c r="S74" i="164" s="1"/>
  <c r="I67" i="75"/>
  <c r="S78" i="164" s="1"/>
  <c r="I25" i="75"/>
  <c r="S36" i="164" s="1"/>
  <c r="C21" i="75"/>
  <c r="S16" i="164" s="1"/>
  <c r="I50" i="75"/>
  <c r="S61" i="164" s="1"/>
  <c r="I66" i="75"/>
  <c r="S77" i="164" s="1"/>
  <c r="D20" i="75"/>
  <c r="D16" i="75"/>
  <c r="I49" i="74"/>
  <c r="R60" i="164" s="1"/>
  <c r="I17" i="74"/>
  <c r="R28" i="164" s="1"/>
  <c r="E23" i="74"/>
  <c r="E26" i="74"/>
  <c r="I48" i="74"/>
  <c r="R59" i="164" s="1"/>
  <c r="I110" i="74"/>
  <c r="R121" i="164" s="1"/>
  <c r="D17" i="74"/>
  <c r="I54" i="74"/>
  <c r="R65" i="164" s="1"/>
  <c r="D22" i="74"/>
  <c r="I23" i="74"/>
  <c r="R34" i="164" s="1"/>
  <c r="C23" i="74"/>
  <c r="R18" i="164" s="1"/>
  <c r="E19" i="74"/>
  <c r="I32" i="74"/>
  <c r="R43" i="164" s="1"/>
  <c r="I25" i="74"/>
  <c r="R36" i="164" s="1"/>
  <c r="I64" i="74"/>
  <c r="R75" i="164" s="1"/>
  <c r="I122" i="74"/>
  <c r="R133" i="164" s="1"/>
  <c r="I31" i="74"/>
  <c r="R42" i="164" s="1"/>
  <c r="I79" i="74"/>
  <c r="R90" i="164" s="1"/>
  <c r="I82" i="74"/>
  <c r="R93" i="164" s="1"/>
  <c r="C17" i="74"/>
  <c r="R12" i="164" s="1"/>
  <c r="E16" i="74"/>
  <c r="I111" i="74"/>
  <c r="R122" i="164" s="1"/>
  <c r="I65" i="74"/>
  <c r="R76" i="164" s="1"/>
  <c r="I100" i="74"/>
  <c r="R111" i="164" s="1"/>
  <c r="I24" i="74"/>
  <c r="R35" i="164" s="1"/>
  <c r="I71" i="74"/>
  <c r="R82" i="164" s="1"/>
  <c r="I80" i="74"/>
  <c r="R91" i="164" s="1"/>
  <c r="C38" i="74"/>
  <c r="R146" i="164" s="1"/>
  <c r="I94" i="74"/>
  <c r="R105" i="164" s="1"/>
  <c r="I57" i="74"/>
  <c r="R68" i="164" s="1"/>
  <c r="I92" i="74"/>
  <c r="R103" i="164" s="1"/>
  <c r="I62" i="74"/>
  <c r="R73" i="164" s="1"/>
  <c r="I63" i="74"/>
  <c r="R74" i="164" s="1"/>
  <c r="C25" i="74"/>
  <c r="R20" i="164" s="1"/>
  <c r="I58" i="74"/>
  <c r="R69" i="164" s="1"/>
  <c r="I50" i="74"/>
  <c r="R61" i="164" s="1"/>
  <c r="I74" i="74"/>
  <c r="R85" i="164" s="1"/>
  <c r="I91" i="74"/>
  <c r="R102" i="164" s="1"/>
  <c r="C27" i="74"/>
  <c r="R22" i="164" s="1"/>
  <c r="I41" i="74"/>
  <c r="R52" i="164" s="1"/>
  <c r="I81" i="74"/>
  <c r="R92" i="164" s="1"/>
  <c r="I30" i="74"/>
  <c r="R41" i="164" s="1"/>
  <c r="I47" i="74"/>
  <c r="R58" i="164" s="1"/>
  <c r="C21" i="74"/>
  <c r="R16" i="164" s="1"/>
  <c r="I112" i="74"/>
  <c r="R123" i="164" s="1"/>
  <c r="I40" i="74"/>
  <c r="R51" i="164" s="1"/>
  <c r="I99" i="74"/>
  <c r="R110" i="164" s="1"/>
  <c r="C34" i="74"/>
  <c r="R142" i="164" s="1"/>
  <c r="I109" i="74"/>
  <c r="R120" i="164" s="1"/>
  <c r="I18" i="74"/>
  <c r="R29" i="164" s="1"/>
  <c r="I33" i="74"/>
  <c r="R44" i="164" s="1"/>
  <c r="I73" i="74"/>
  <c r="R84" i="164" s="1"/>
  <c r="I39" i="74"/>
  <c r="R50" i="164" s="1"/>
  <c r="I120" i="74"/>
  <c r="R131" i="164" s="1"/>
  <c r="D23" i="74"/>
  <c r="I101" i="74"/>
  <c r="R112" i="164" s="1"/>
  <c r="I98" i="74"/>
  <c r="R109" i="164" s="1"/>
  <c r="I56" i="74"/>
  <c r="R67" i="164" s="1"/>
  <c r="I55" i="74"/>
  <c r="R66" i="164" s="1"/>
  <c r="I84" i="74"/>
  <c r="R95" i="164" s="1"/>
  <c r="I42" i="74"/>
  <c r="R53" i="164" s="1"/>
  <c r="C32" i="74"/>
  <c r="R140" i="164" s="1"/>
  <c r="D16" i="74"/>
  <c r="I119" i="74"/>
  <c r="R130" i="164" s="1"/>
  <c r="I78" i="74"/>
  <c r="R89" i="164" s="1"/>
  <c r="I37" i="74"/>
  <c r="R48" i="164" s="1"/>
  <c r="I87" i="74"/>
  <c r="R98" i="164" s="1"/>
  <c r="I77" i="74"/>
  <c r="R88" i="164" s="1"/>
  <c r="I44" i="74"/>
  <c r="R55" i="164" s="1"/>
  <c r="I95" i="74"/>
  <c r="R106" i="164" s="1"/>
  <c r="I67" i="74"/>
  <c r="R78" i="164" s="1"/>
  <c r="I35" i="74"/>
  <c r="R46" i="164" s="1"/>
  <c r="C35" i="74"/>
  <c r="R143" i="164" s="1"/>
  <c r="I107" i="74"/>
  <c r="R118" i="164" s="1"/>
  <c r="I53" i="74"/>
  <c r="R64" i="164" s="1"/>
  <c r="I21" i="74"/>
  <c r="R32" i="164" s="1"/>
  <c r="I96" i="74"/>
  <c r="R107" i="164" s="1"/>
  <c r="I60" i="74"/>
  <c r="R71" i="164" s="1"/>
  <c r="I28" i="74"/>
  <c r="R39" i="164" s="1"/>
  <c r="I116" i="74"/>
  <c r="R127" i="164" s="1"/>
  <c r="I59" i="74"/>
  <c r="R70" i="164" s="1"/>
  <c r="I27" i="74"/>
  <c r="R38" i="164" s="1"/>
  <c r="I89" i="74"/>
  <c r="R100" i="164" s="1"/>
  <c r="I69" i="74"/>
  <c r="R80" i="164" s="1"/>
  <c r="I45" i="74"/>
  <c r="R56" i="164" s="1"/>
  <c r="I118" i="74"/>
  <c r="R129" i="164" s="1"/>
  <c r="I68" i="74"/>
  <c r="R79" i="164" s="1"/>
  <c r="I36" i="74"/>
  <c r="R47" i="164" s="1"/>
  <c r="I104" i="74"/>
  <c r="R115" i="164" s="1"/>
  <c r="I51" i="74"/>
  <c r="R62" i="164" s="1"/>
  <c r="I19" i="74"/>
  <c r="R30" i="164" s="1"/>
  <c r="C33" i="74"/>
  <c r="R141" i="164" s="1"/>
  <c r="C26" i="74"/>
  <c r="R21" i="164" s="1"/>
  <c r="C24" i="74"/>
  <c r="R19" i="164" s="1"/>
  <c r="C22" i="74"/>
  <c r="R17" i="164" s="1"/>
  <c r="C20" i="74"/>
  <c r="R15" i="164" s="1"/>
  <c r="C18" i="74"/>
  <c r="R13" i="164" s="1"/>
  <c r="C16" i="74"/>
  <c r="R11" i="164" s="1"/>
  <c r="I97" i="74"/>
  <c r="R108" i="164" s="1"/>
  <c r="I61" i="74"/>
  <c r="R72" i="164" s="1"/>
  <c r="I29" i="74"/>
  <c r="R40" i="164" s="1"/>
  <c r="I106" i="74"/>
  <c r="R117" i="164" s="1"/>
  <c r="I52" i="74"/>
  <c r="R63" i="164" s="1"/>
  <c r="I20" i="74"/>
  <c r="R31" i="164" s="1"/>
  <c r="I86" i="74"/>
  <c r="R97" i="164" s="1"/>
  <c r="I76" i="74"/>
  <c r="R87" i="164" s="1"/>
  <c r="I43" i="74"/>
  <c r="R54" i="164" s="1"/>
  <c r="I38" i="74"/>
  <c r="R49" i="164" s="1"/>
  <c r="I34" i="74"/>
  <c r="R45" i="164" s="1"/>
  <c r="I26" i="74"/>
  <c r="R37" i="164" s="1"/>
  <c r="I90" i="74"/>
  <c r="R101" i="164" s="1"/>
  <c r="E20" i="74"/>
  <c r="I46" i="74"/>
  <c r="R57" i="164" s="1"/>
  <c r="I72" i="74"/>
  <c r="R83" i="164" s="1"/>
  <c r="I22" i="74"/>
  <c r="R33" i="164" s="1"/>
  <c r="C37" i="74"/>
  <c r="R145" i="164" s="1"/>
  <c r="I102" i="74"/>
  <c r="R113" i="164" s="1"/>
  <c r="C19" i="74"/>
  <c r="R14" i="164" s="1"/>
  <c r="C36" i="74"/>
  <c r="R144" i="164" s="1"/>
  <c r="E17" i="74"/>
  <c r="D20" i="74"/>
  <c r="I114" i="74"/>
  <c r="R125" i="164" s="1"/>
  <c r="I66" i="74"/>
  <c r="R77" i="164" s="1"/>
  <c r="I75" i="74"/>
  <c r="R86" i="164" s="1"/>
  <c r="I26" i="73"/>
  <c r="Q37" i="164" s="1"/>
  <c r="D22" i="73"/>
  <c r="D26" i="73"/>
  <c r="D23" i="73"/>
  <c r="I47" i="73"/>
  <c r="Q58" i="164" s="1"/>
  <c r="E26" i="73"/>
  <c r="I36" i="73"/>
  <c r="Q47" i="164" s="1"/>
  <c r="I18" i="73"/>
  <c r="Q29" i="164" s="1"/>
  <c r="I52" i="73"/>
  <c r="Q63" i="164" s="1"/>
  <c r="E16" i="73"/>
  <c r="D20" i="73"/>
  <c r="I92" i="73"/>
  <c r="Q103" i="164" s="1"/>
  <c r="I93" i="73"/>
  <c r="Q104" i="164" s="1"/>
  <c r="I72" i="73"/>
  <c r="Q83" i="164" s="1"/>
  <c r="I74" i="73"/>
  <c r="Q85" i="164" s="1"/>
  <c r="I41" i="73"/>
  <c r="Q52" i="164" s="1"/>
  <c r="I110" i="73"/>
  <c r="Q121" i="164" s="1"/>
  <c r="I49" i="73"/>
  <c r="Q60" i="164" s="1"/>
  <c r="I84" i="73"/>
  <c r="Q95" i="164" s="1"/>
  <c r="I66" i="73"/>
  <c r="Q77" i="164" s="1"/>
  <c r="I60" i="73"/>
  <c r="Q71" i="164" s="1"/>
  <c r="D19" i="73"/>
  <c r="I64" i="73"/>
  <c r="Q75" i="164" s="1"/>
  <c r="E23" i="73"/>
  <c r="C34" i="73"/>
  <c r="Q142" i="164" s="1"/>
  <c r="I23" i="73"/>
  <c r="Q34" i="164" s="1"/>
  <c r="I65" i="73"/>
  <c r="Q76" i="164" s="1"/>
  <c r="I44" i="73"/>
  <c r="Q55" i="164" s="1"/>
  <c r="C36" i="73"/>
  <c r="Q144" i="164" s="1"/>
  <c r="E20" i="73"/>
  <c r="C17" i="73"/>
  <c r="Q12" i="164" s="1"/>
  <c r="E17" i="73"/>
  <c r="C27" i="73"/>
  <c r="Q22" i="164" s="1"/>
  <c r="C23" i="73"/>
  <c r="Q18" i="164" s="1"/>
  <c r="I73" i="73"/>
  <c r="Q84" i="164" s="1"/>
  <c r="C19" i="73"/>
  <c r="Q14" i="164" s="1"/>
  <c r="I40" i="73"/>
  <c r="Q51" i="164" s="1"/>
  <c r="I62" i="73"/>
  <c r="Q73" i="164" s="1"/>
  <c r="D16" i="73"/>
  <c r="I58" i="73"/>
  <c r="Q69" i="164" s="1"/>
  <c r="I17" i="73"/>
  <c r="Q28" i="164" s="1"/>
  <c r="I33" i="73"/>
  <c r="Q44" i="164" s="1"/>
  <c r="I122" i="73"/>
  <c r="Q133" i="164" s="1"/>
  <c r="I71" i="73"/>
  <c r="Q82" i="164" s="1"/>
  <c r="I81" i="73"/>
  <c r="Q92" i="164" s="1"/>
  <c r="I46" i="73"/>
  <c r="Q57" i="164" s="1"/>
  <c r="I30" i="73"/>
  <c r="Q41" i="164" s="1"/>
  <c r="C32" i="73"/>
  <c r="Q140" i="164" s="1"/>
  <c r="I48" i="73"/>
  <c r="Q59" i="164" s="1"/>
  <c r="I94" i="73"/>
  <c r="Q105" i="164" s="1"/>
  <c r="I39" i="73"/>
  <c r="Q50" i="164" s="1"/>
  <c r="I118" i="73"/>
  <c r="Q129" i="164" s="1"/>
  <c r="I82" i="73"/>
  <c r="Q93" i="164" s="1"/>
  <c r="I57" i="73"/>
  <c r="Q68" i="164" s="1"/>
  <c r="I25" i="73"/>
  <c r="Q36" i="164" s="1"/>
  <c r="I56" i="73"/>
  <c r="Q67" i="164" s="1"/>
  <c r="C35" i="73"/>
  <c r="Q143" i="164" s="1"/>
  <c r="C20" i="73"/>
  <c r="Q15" i="164" s="1"/>
  <c r="I119" i="73"/>
  <c r="Q130" i="164" s="1"/>
  <c r="I97" i="73"/>
  <c r="Q108" i="164" s="1"/>
  <c r="I78" i="73"/>
  <c r="Q89" i="164" s="1"/>
  <c r="I61" i="73"/>
  <c r="Q72" i="164" s="1"/>
  <c r="I45" i="73"/>
  <c r="Q56" i="164" s="1"/>
  <c r="I29" i="73"/>
  <c r="Q40" i="164" s="1"/>
  <c r="C26" i="73"/>
  <c r="Q21" i="164" s="1"/>
  <c r="I89" i="73"/>
  <c r="Q100" i="164" s="1"/>
  <c r="I106" i="73"/>
  <c r="Q117" i="164" s="1"/>
  <c r="I68" i="73"/>
  <c r="Q79" i="164" s="1"/>
  <c r="C24" i="73"/>
  <c r="Q19" i="164" s="1"/>
  <c r="I86" i="73"/>
  <c r="Q97" i="164" s="1"/>
  <c r="C16" i="73"/>
  <c r="Q11" i="164" s="1"/>
  <c r="I116" i="73"/>
  <c r="Q127" i="164" s="1"/>
  <c r="I95" i="73"/>
  <c r="Q106" i="164" s="1"/>
  <c r="I76" i="73"/>
  <c r="Q87" i="164" s="1"/>
  <c r="I59" i="73"/>
  <c r="Q70" i="164" s="1"/>
  <c r="I43" i="73"/>
  <c r="Q54" i="164" s="1"/>
  <c r="I27" i="73"/>
  <c r="Q38" i="164" s="1"/>
  <c r="C22" i="73"/>
  <c r="Q17" i="164" s="1"/>
  <c r="I109" i="73"/>
  <c r="Q120" i="164" s="1"/>
  <c r="I54" i="73"/>
  <c r="Q65" i="164" s="1"/>
  <c r="I38" i="73"/>
  <c r="Q49" i="164" s="1"/>
  <c r="I22" i="73"/>
  <c r="Q33" i="164" s="1"/>
  <c r="I107" i="73"/>
  <c r="Q118" i="164" s="1"/>
  <c r="I69" i="73"/>
  <c r="Q80" i="164" s="1"/>
  <c r="I53" i="73"/>
  <c r="Q64" i="164" s="1"/>
  <c r="I37" i="73"/>
  <c r="Q48" i="164" s="1"/>
  <c r="I21" i="73"/>
  <c r="Q32" i="164" s="1"/>
  <c r="C33" i="73"/>
  <c r="Q141" i="164" s="1"/>
  <c r="C18" i="73"/>
  <c r="Q13" i="164" s="1"/>
  <c r="I87" i="73"/>
  <c r="Q98" i="164" s="1"/>
  <c r="I20" i="73"/>
  <c r="Q31" i="164" s="1"/>
  <c r="I104" i="73"/>
  <c r="Q115" i="164" s="1"/>
  <c r="I67" i="73"/>
  <c r="Q78" i="164" s="1"/>
  <c r="I51" i="73"/>
  <c r="Q62" i="164" s="1"/>
  <c r="I35" i="73"/>
  <c r="Q46" i="164" s="1"/>
  <c r="I19" i="73"/>
  <c r="Q30" i="164" s="1"/>
  <c r="I42" i="73"/>
  <c r="Q53" i="164" s="1"/>
  <c r="I91" i="73"/>
  <c r="Q102" i="164" s="1"/>
  <c r="I90" i="73"/>
  <c r="Q101" i="164" s="1"/>
  <c r="I63" i="73"/>
  <c r="Q74" i="164" s="1"/>
  <c r="I34" i="73"/>
  <c r="Q45" i="164" s="1"/>
  <c r="I101" i="73"/>
  <c r="Q112" i="164" s="1"/>
  <c r="I114" i="73"/>
  <c r="Q125" i="164" s="1"/>
  <c r="I79" i="73"/>
  <c r="Q90" i="164" s="1"/>
  <c r="I111" i="73"/>
  <c r="Q122" i="164" s="1"/>
  <c r="I99" i="73"/>
  <c r="Q110" i="164" s="1"/>
  <c r="I80" i="73"/>
  <c r="Q91" i="164" s="1"/>
  <c r="I96" i="73"/>
  <c r="Q107" i="164" s="1"/>
  <c r="I112" i="73"/>
  <c r="Q123" i="164" s="1"/>
  <c r="C38" i="73"/>
  <c r="Q146" i="164" s="1"/>
  <c r="I75" i="73"/>
  <c r="Q86" i="164" s="1"/>
  <c r="I50" i="73"/>
  <c r="Q61" i="164" s="1"/>
  <c r="C37" i="73"/>
  <c r="Q145" i="164" s="1"/>
  <c r="I55" i="73"/>
  <c r="Q66" i="164" s="1"/>
  <c r="I120" i="73"/>
  <c r="Q131" i="164" s="1"/>
  <c r="I100" i="73"/>
  <c r="Q111" i="164" s="1"/>
  <c r="I32" i="73"/>
  <c r="Q43" i="164" s="1"/>
  <c r="I24" i="73"/>
  <c r="Q35" i="164" s="1"/>
  <c r="I77" i="73"/>
  <c r="Q88" i="164" s="1"/>
  <c r="I102" i="73"/>
  <c r="Q113" i="164" s="1"/>
  <c r="C25" i="73"/>
  <c r="Q20" i="164" s="1"/>
  <c r="D17" i="73"/>
  <c r="I31" i="73"/>
  <c r="Q42" i="164" s="1"/>
  <c r="C21" i="73"/>
  <c r="Q16" i="164" s="1"/>
  <c r="I98" i="73"/>
  <c r="Q109" i="164" s="1"/>
  <c r="I23" i="72"/>
  <c r="P34" i="164" s="1"/>
  <c r="I27" i="72"/>
  <c r="P38" i="164" s="1"/>
  <c r="I31" i="72"/>
  <c r="P42" i="164" s="1"/>
  <c r="I58" i="72"/>
  <c r="P69" i="164" s="1"/>
  <c r="I24" i="72"/>
  <c r="P35" i="164" s="1"/>
  <c r="I33" i="72"/>
  <c r="P44" i="164" s="1"/>
  <c r="I59" i="72"/>
  <c r="P70" i="164" s="1"/>
  <c r="C38" i="72"/>
  <c r="P146" i="164" s="1"/>
  <c r="I93" i="72"/>
  <c r="P104" i="164" s="1"/>
  <c r="I39" i="72"/>
  <c r="P50" i="164" s="1"/>
  <c r="I32" i="72"/>
  <c r="P43" i="164" s="1"/>
  <c r="I80" i="72"/>
  <c r="P91" i="164" s="1"/>
  <c r="I82" i="72"/>
  <c r="P93" i="164" s="1"/>
  <c r="I25" i="72"/>
  <c r="P36" i="164" s="1"/>
  <c r="C37" i="72"/>
  <c r="P145" i="164" s="1"/>
  <c r="I99" i="72"/>
  <c r="P110" i="164" s="1"/>
  <c r="D23" i="72"/>
  <c r="C17" i="72"/>
  <c r="P12" i="164" s="1"/>
  <c r="C27" i="72"/>
  <c r="P22" i="164" s="1"/>
  <c r="I19" i="72"/>
  <c r="P30" i="164" s="1"/>
  <c r="I40" i="72"/>
  <c r="P51" i="164" s="1"/>
  <c r="I91" i="72"/>
  <c r="P102" i="164" s="1"/>
  <c r="C34" i="72"/>
  <c r="P142" i="164" s="1"/>
  <c r="I110" i="72"/>
  <c r="P121" i="164" s="1"/>
  <c r="E20" i="72"/>
  <c r="I50" i="72"/>
  <c r="P61" i="164" s="1"/>
  <c r="C18" i="72"/>
  <c r="P13" i="164" s="1"/>
  <c r="I51" i="72"/>
  <c r="P62" i="164" s="1"/>
  <c r="D20" i="72"/>
  <c r="E23" i="72"/>
  <c r="E17" i="72"/>
  <c r="D26" i="72"/>
  <c r="D17" i="72"/>
  <c r="I35" i="72"/>
  <c r="P46" i="164" s="1"/>
  <c r="I43" i="72"/>
  <c r="P54" i="164" s="1"/>
  <c r="C24" i="72"/>
  <c r="P19" i="164" s="1"/>
  <c r="I26" i="72"/>
  <c r="P37" i="164" s="1"/>
  <c r="I34" i="72"/>
  <c r="P45" i="164" s="1"/>
  <c r="I75" i="72"/>
  <c r="P86" i="164" s="1"/>
  <c r="I101" i="72"/>
  <c r="P112" i="164" s="1"/>
  <c r="I48" i="72"/>
  <c r="P59" i="164" s="1"/>
  <c r="I122" i="72"/>
  <c r="P133" i="164" s="1"/>
  <c r="I47" i="72"/>
  <c r="P58" i="164" s="1"/>
  <c r="C16" i="72"/>
  <c r="P11" i="164" s="1"/>
  <c r="I67" i="72"/>
  <c r="P78" i="164" s="1"/>
  <c r="C36" i="72"/>
  <c r="P144" i="164" s="1"/>
  <c r="I57" i="72"/>
  <c r="P68" i="164" s="1"/>
  <c r="I66" i="72"/>
  <c r="P77" i="164" s="1"/>
  <c r="I65" i="72"/>
  <c r="P76" i="164" s="1"/>
  <c r="I79" i="72"/>
  <c r="P90" i="164" s="1"/>
  <c r="I78" i="72"/>
  <c r="P89" i="164" s="1"/>
  <c r="I37" i="72"/>
  <c r="P48" i="164" s="1"/>
  <c r="I96" i="72"/>
  <c r="P107" i="164" s="1"/>
  <c r="C35" i="72"/>
  <c r="P143" i="164" s="1"/>
  <c r="I109" i="72"/>
  <c r="P120" i="164" s="1"/>
  <c r="I71" i="72"/>
  <c r="P82" i="164" s="1"/>
  <c r="I46" i="72"/>
  <c r="P57" i="164" s="1"/>
  <c r="I30" i="72"/>
  <c r="P41" i="164" s="1"/>
  <c r="I97" i="72"/>
  <c r="P108" i="164" s="1"/>
  <c r="I61" i="72"/>
  <c r="P72" i="164" s="1"/>
  <c r="I21" i="72"/>
  <c r="P32" i="164" s="1"/>
  <c r="I106" i="72"/>
  <c r="P117" i="164" s="1"/>
  <c r="I68" i="72"/>
  <c r="P79" i="164" s="1"/>
  <c r="I52" i="72"/>
  <c r="P63" i="164" s="1"/>
  <c r="I36" i="72"/>
  <c r="P47" i="164" s="1"/>
  <c r="I20" i="72"/>
  <c r="P31" i="164" s="1"/>
  <c r="I120" i="72"/>
  <c r="P131" i="164" s="1"/>
  <c r="I107" i="72"/>
  <c r="P118" i="164" s="1"/>
  <c r="I45" i="72"/>
  <c r="P56" i="164" s="1"/>
  <c r="I87" i="72"/>
  <c r="P98" i="164" s="1"/>
  <c r="I90" i="72"/>
  <c r="P101" i="164" s="1"/>
  <c r="I62" i="72"/>
  <c r="P73" i="164" s="1"/>
  <c r="I54" i="72"/>
  <c r="P65" i="164" s="1"/>
  <c r="I38" i="72"/>
  <c r="P49" i="164" s="1"/>
  <c r="I22" i="72"/>
  <c r="P33" i="164" s="1"/>
  <c r="I89" i="72"/>
  <c r="P100" i="164" s="1"/>
  <c r="I69" i="72"/>
  <c r="P80" i="164" s="1"/>
  <c r="I29" i="72"/>
  <c r="P40" i="164" s="1"/>
  <c r="I118" i="72"/>
  <c r="P129" i="164" s="1"/>
  <c r="I60" i="72"/>
  <c r="P71" i="164" s="1"/>
  <c r="I44" i="72"/>
  <c r="P55" i="164" s="1"/>
  <c r="I28" i="72"/>
  <c r="P39" i="164" s="1"/>
  <c r="C33" i="72"/>
  <c r="P141" i="164" s="1"/>
  <c r="I98" i="72"/>
  <c r="P109" i="164" s="1"/>
  <c r="I119" i="72"/>
  <c r="P130" i="164" s="1"/>
  <c r="I53" i="72"/>
  <c r="P64" i="164" s="1"/>
  <c r="I77" i="72"/>
  <c r="P88" i="164" s="1"/>
  <c r="C21" i="72"/>
  <c r="P16" i="164" s="1"/>
  <c r="I42" i="72"/>
  <c r="P53" i="164" s="1"/>
  <c r="C20" i="72"/>
  <c r="P15" i="164" s="1"/>
  <c r="C26" i="72"/>
  <c r="P21" i="164" s="1"/>
  <c r="I95" i="72"/>
  <c r="P106" i="164" s="1"/>
  <c r="C25" i="72"/>
  <c r="P20" i="164" s="1"/>
  <c r="C23" i="72"/>
  <c r="P18" i="164" s="1"/>
  <c r="D16" i="72"/>
  <c r="I73" i="72"/>
  <c r="P84" i="164" s="1"/>
  <c r="I72" i="72"/>
  <c r="P83" i="164" s="1"/>
  <c r="E16" i="72"/>
  <c r="I114" i="72"/>
  <c r="P125" i="164" s="1"/>
  <c r="I104" i="72"/>
  <c r="P115" i="164" s="1"/>
  <c r="I112" i="72"/>
  <c r="P123" i="164" s="1"/>
  <c r="C19" i="72"/>
  <c r="P14" i="164" s="1"/>
  <c r="I111" i="72"/>
  <c r="P122" i="164" s="1"/>
  <c r="C22" i="72"/>
  <c r="P17" i="164" s="1"/>
  <c r="I116" i="72"/>
  <c r="P127" i="164" s="1"/>
  <c r="I64" i="72"/>
  <c r="P75" i="164" s="1"/>
  <c r="I63" i="72"/>
  <c r="P74" i="164" s="1"/>
  <c r="I81" i="72"/>
  <c r="P92" i="164" s="1"/>
  <c r="I74" i="72"/>
  <c r="P85" i="164" s="1"/>
  <c r="I92" i="72"/>
  <c r="P103" i="164" s="1"/>
  <c r="I100" i="72"/>
  <c r="P111" i="164" s="1"/>
  <c r="I84" i="72"/>
  <c r="P95" i="164" s="1"/>
  <c r="I102" i="72"/>
  <c r="P113" i="164" s="1"/>
  <c r="I94" i="72"/>
  <c r="P105" i="164" s="1"/>
  <c r="I56" i="72"/>
  <c r="P67" i="164" s="1"/>
  <c r="I55" i="72"/>
  <c r="P66" i="164" s="1"/>
  <c r="D19" i="72"/>
  <c r="I41" i="72"/>
  <c r="P52" i="164" s="1"/>
  <c r="I76" i="72"/>
  <c r="P87" i="164" s="1"/>
  <c r="C32" i="72"/>
  <c r="P140" i="164" s="1"/>
  <c r="I86" i="72"/>
  <c r="P97" i="164" s="1"/>
  <c r="I49" i="72"/>
  <c r="P60" i="164" s="1"/>
  <c r="I18" i="72"/>
  <c r="P29" i="164" s="1"/>
  <c r="I86" i="71"/>
  <c r="O97" i="164" s="1"/>
  <c r="D23" i="71"/>
  <c r="I43" i="71"/>
  <c r="O54" i="164" s="1"/>
  <c r="I23" i="71"/>
  <c r="O34" i="164" s="1"/>
  <c r="I91" i="71"/>
  <c r="O102" i="164" s="1"/>
  <c r="I81" i="71"/>
  <c r="O92" i="164" s="1"/>
  <c r="I51" i="71"/>
  <c r="O62" i="164" s="1"/>
  <c r="I100" i="71"/>
  <c r="O111" i="164" s="1"/>
  <c r="D26" i="71"/>
  <c r="C19" i="71"/>
  <c r="O14" i="164" s="1"/>
  <c r="I73" i="71"/>
  <c r="O84" i="164" s="1"/>
  <c r="D17" i="71"/>
  <c r="I99" i="71"/>
  <c r="O110" i="164" s="1"/>
  <c r="I80" i="71"/>
  <c r="O91" i="164" s="1"/>
  <c r="I59" i="71"/>
  <c r="O70" i="164" s="1"/>
  <c r="I93" i="71"/>
  <c r="O104" i="164" s="1"/>
  <c r="C25" i="71"/>
  <c r="O20" i="164" s="1"/>
  <c r="I102" i="71"/>
  <c r="O113" i="164" s="1"/>
  <c r="I67" i="71"/>
  <c r="O78" i="164" s="1"/>
  <c r="I33" i="71"/>
  <c r="O44" i="164" s="1"/>
  <c r="C18" i="71"/>
  <c r="O13" i="164" s="1"/>
  <c r="I18" i="71"/>
  <c r="O29" i="164" s="1"/>
  <c r="I24" i="71"/>
  <c r="O35" i="164" s="1"/>
  <c r="I94" i="71"/>
  <c r="O105" i="164" s="1"/>
  <c r="C35" i="71"/>
  <c r="O143" i="164" s="1"/>
  <c r="D20" i="71"/>
  <c r="E20" i="71"/>
  <c r="E23" i="71"/>
  <c r="E17" i="71"/>
  <c r="I44" i="71"/>
  <c r="O55" i="164" s="1"/>
  <c r="I34" i="71"/>
  <c r="O45" i="164" s="1"/>
  <c r="I35" i="71"/>
  <c r="O46" i="164" s="1"/>
  <c r="I31" i="71"/>
  <c r="O42" i="164" s="1"/>
  <c r="D16" i="71"/>
  <c r="C16" i="71"/>
  <c r="O11" i="164" s="1"/>
  <c r="I110" i="71"/>
  <c r="O121" i="164" s="1"/>
  <c r="C33" i="71"/>
  <c r="O141" i="164" s="1"/>
  <c r="C32" i="71"/>
  <c r="O140" i="164" s="1"/>
  <c r="C21" i="71"/>
  <c r="O16" i="164" s="1"/>
  <c r="I19" i="71"/>
  <c r="O30" i="164" s="1"/>
  <c r="C24" i="71"/>
  <c r="O19" i="164" s="1"/>
  <c r="I65" i="71"/>
  <c r="O76" i="164" s="1"/>
  <c r="C37" i="71"/>
  <c r="O145" i="164" s="1"/>
  <c r="C23" i="71"/>
  <c r="O18" i="164" s="1"/>
  <c r="C34" i="71"/>
  <c r="O142" i="164" s="1"/>
  <c r="I112" i="71"/>
  <c r="O123" i="164" s="1"/>
  <c r="I64" i="71"/>
  <c r="O75" i="164" s="1"/>
  <c r="I76" i="71"/>
  <c r="O87" i="164" s="1"/>
  <c r="I36" i="71"/>
  <c r="O47" i="164" s="1"/>
  <c r="I41" i="71"/>
  <c r="O52" i="164" s="1"/>
  <c r="C27" i="71"/>
  <c r="O22" i="164" s="1"/>
  <c r="I28" i="71"/>
  <c r="O39" i="164" s="1"/>
  <c r="I82" i="71"/>
  <c r="O93" i="164" s="1"/>
  <c r="I114" i="71"/>
  <c r="O125" i="164" s="1"/>
  <c r="E16" i="71"/>
  <c r="C20" i="71"/>
  <c r="O15" i="164" s="1"/>
  <c r="I17" i="71"/>
  <c r="O28" i="164" s="1"/>
  <c r="I63" i="71"/>
  <c r="O74" i="164" s="1"/>
  <c r="I95" i="71"/>
  <c r="O106" i="164" s="1"/>
  <c r="I49" i="71"/>
  <c r="O60" i="164" s="1"/>
  <c r="I39" i="71"/>
  <c r="O50" i="164" s="1"/>
  <c r="I56" i="71"/>
  <c r="O67" i="164" s="1"/>
  <c r="I72" i="71"/>
  <c r="O83" i="164" s="1"/>
  <c r="C17" i="71"/>
  <c r="O12" i="164" s="1"/>
  <c r="I66" i="71"/>
  <c r="O77" i="164" s="1"/>
  <c r="I98" i="71"/>
  <c r="O109" i="164" s="1"/>
  <c r="I46" i="71"/>
  <c r="O57" i="164" s="1"/>
  <c r="I89" i="71"/>
  <c r="O100" i="164" s="1"/>
  <c r="I53" i="71"/>
  <c r="O64" i="164" s="1"/>
  <c r="I21" i="71"/>
  <c r="O32" i="164" s="1"/>
  <c r="I109" i="71"/>
  <c r="O120" i="164" s="1"/>
  <c r="I54" i="71"/>
  <c r="O65" i="164" s="1"/>
  <c r="I22" i="71"/>
  <c r="O33" i="164" s="1"/>
  <c r="I97" i="71"/>
  <c r="O108" i="164" s="1"/>
  <c r="I78" i="71"/>
  <c r="O89" i="164" s="1"/>
  <c r="I45" i="71"/>
  <c r="O56" i="164" s="1"/>
  <c r="I120" i="71"/>
  <c r="O131" i="164" s="1"/>
  <c r="I62" i="71"/>
  <c r="O73" i="164" s="1"/>
  <c r="I30" i="71"/>
  <c r="O41" i="164" s="1"/>
  <c r="I107" i="71"/>
  <c r="O118" i="164" s="1"/>
  <c r="I61" i="71"/>
  <c r="O72" i="164" s="1"/>
  <c r="I29" i="71"/>
  <c r="O40" i="164" s="1"/>
  <c r="I90" i="71"/>
  <c r="O101" i="164" s="1"/>
  <c r="I79" i="71"/>
  <c r="O90" i="164" s="1"/>
  <c r="I71" i="71"/>
  <c r="O82" i="164" s="1"/>
  <c r="I38" i="71"/>
  <c r="O49" i="164" s="1"/>
  <c r="I119" i="71"/>
  <c r="O130" i="164" s="1"/>
  <c r="I69" i="71"/>
  <c r="O80" i="164" s="1"/>
  <c r="I37" i="71"/>
  <c r="O48" i="164" s="1"/>
  <c r="I118" i="71"/>
  <c r="O129" i="164" s="1"/>
  <c r="I106" i="71"/>
  <c r="O117" i="164" s="1"/>
  <c r="I60" i="71"/>
  <c r="O71" i="164" s="1"/>
  <c r="I52" i="71"/>
  <c r="O63" i="164" s="1"/>
  <c r="I96" i="71"/>
  <c r="O107" i="164" s="1"/>
  <c r="C36" i="71"/>
  <c r="O144" i="164" s="1"/>
  <c r="I68" i="71"/>
  <c r="O79" i="164" s="1"/>
  <c r="I87" i="71"/>
  <c r="O98" i="164" s="1"/>
  <c r="I77" i="71"/>
  <c r="O88" i="164" s="1"/>
  <c r="I84" i="71"/>
  <c r="O95" i="164" s="1"/>
  <c r="I101" i="71"/>
  <c r="O112" i="164" s="1"/>
  <c r="I111" i="71"/>
  <c r="O122" i="164" s="1"/>
  <c r="I48" i="71"/>
  <c r="O59" i="164" s="1"/>
  <c r="I116" i="71"/>
  <c r="O127" i="164" s="1"/>
  <c r="I75" i="71"/>
  <c r="O86" i="164" s="1"/>
  <c r="I50" i="71"/>
  <c r="O61" i="164" s="1"/>
  <c r="I57" i="71"/>
  <c r="O68" i="164" s="1"/>
  <c r="I32" i="71"/>
  <c r="O43" i="164" s="1"/>
  <c r="I27" i="71"/>
  <c r="O38" i="164" s="1"/>
  <c r="C38" i="71"/>
  <c r="O146" i="164" s="1"/>
  <c r="I58" i="71"/>
  <c r="O69" i="164" s="1"/>
  <c r="I26" i="71"/>
  <c r="O37" i="164" s="1"/>
  <c r="I122" i="71"/>
  <c r="O133" i="164" s="1"/>
  <c r="I74" i="71"/>
  <c r="O85" i="164" s="1"/>
  <c r="I47" i="71"/>
  <c r="O58" i="164" s="1"/>
  <c r="I42" i="71"/>
  <c r="O53" i="164" s="1"/>
  <c r="I25" i="71"/>
  <c r="O36" i="164" s="1"/>
  <c r="C22" i="71"/>
  <c r="O17" i="164" s="1"/>
  <c r="C26" i="71"/>
  <c r="O21" i="164" s="1"/>
  <c r="I40" i="71"/>
  <c r="O51" i="164" s="1"/>
  <c r="I104" i="71"/>
  <c r="O115" i="164" s="1"/>
  <c r="I92" i="71"/>
  <c r="O103" i="164" s="1"/>
  <c r="I20" i="71"/>
  <c r="O31" i="164" s="1"/>
  <c r="D22" i="70"/>
  <c r="E26" i="70"/>
  <c r="C18" i="70"/>
  <c r="N13" i="164" s="1"/>
  <c r="I40" i="70"/>
  <c r="N51" i="164" s="1"/>
  <c r="I110" i="70"/>
  <c r="N121" i="164" s="1"/>
  <c r="I18" i="70"/>
  <c r="N29" i="164" s="1"/>
  <c r="I35" i="70"/>
  <c r="N46" i="164" s="1"/>
  <c r="C17" i="70"/>
  <c r="N12" i="164" s="1"/>
  <c r="I73" i="70"/>
  <c r="N84" i="164" s="1"/>
  <c r="I31" i="70"/>
  <c r="N42" i="164" s="1"/>
  <c r="C33" i="70"/>
  <c r="N141" i="164" s="1"/>
  <c r="C22" i="70"/>
  <c r="N17" i="164" s="1"/>
  <c r="I49" i="70"/>
  <c r="N60" i="164" s="1"/>
  <c r="C35" i="70"/>
  <c r="N143" i="164" s="1"/>
  <c r="I118" i="70"/>
  <c r="N129" i="164" s="1"/>
  <c r="I48" i="70"/>
  <c r="N59" i="164" s="1"/>
  <c r="I122" i="70"/>
  <c r="N133" i="164" s="1"/>
  <c r="I50" i="70"/>
  <c r="N61" i="164" s="1"/>
  <c r="I65" i="70"/>
  <c r="N76" i="164" s="1"/>
  <c r="I95" i="70"/>
  <c r="N106" i="164" s="1"/>
  <c r="C21" i="70"/>
  <c r="N16" i="164" s="1"/>
  <c r="I114" i="70"/>
  <c r="N125" i="164" s="1"/>
  <c r="I111" i="70"/>
  <c r="N122" i="164" s="1"/>
  <c r="I24" i="70"/>
  <c r="N35" i="164" s="1"/>
  <c r="I63" i="70"/>
  <c r="N74" i="164" s="1"/>
  <c r="C16" i="70"/>
  <c r="N11" i="164" s="1"/>
  <c r="I99" i="70"/>
  <c r="N110" i="164" s="1"/>
  <c r="I20" i="70"/>
  <c r="N31" i="164" s="1"/>
  <c r="I42" i="70"/>
  <c r="N53" i="164" s="1"/>
  <c r="I66" i="70"/>
  <c r="N77" i="164" s="1"/>
  <c r="I82" i="70"/>
  <c r="N93" i="164" s="1"/>
  <c r="C19" i="70"/>
  <c r="N14" i="164" s="1"/>
  <c r="I44" i="70"/>
  <c r="N55" i="164" s="1"/>
  <c r="C24" i="70"/>
  <c r="N19" i="164" s="1"/>
  <c r="I51" i="70"/>
  <c r="N62" i="164" s="1"/>
  <c r="I80" i="70"/>
  <c r="N91" i="164" s="1"/>
  <c r="I32" i="70"/>
  <c r="N43" i="164" s="1"/>
  <c r="I72" i="70"/>
  <c r="N83" i="164" s="1"/>
  <c r="C27" i="70"/>
  <c r="N22" i="164" s="1"/>
  <c r="I100" i="70"/>
  <c r="N111" i="164" s="1"/>
  <c r="I47" i="70"/>
  <c r="N58" i="164" s="1"/>
  <c r="I112" i="70"/>
  <c r="N123" i="164" s="1"/>
  <c r="I104" i="70"/>
  <c r="N115" i="164" s="1"/>
  <c r="I106" i="70"/>
  <c r="N117" i="164" s="1"/>
  <c r="I59" i="70"/>
  <c r="N70" i="164" s="1"/>
  <c r="I28" i="70"/>
  <c r="N39" i="164" s="1"/>
  <c r="I58" i="70"/>
  <c r="N69" i="164" s="1"/>
  <c r="I64" i="70"/>
  <c r="N75" i="164" s="1"/>
  <c r="I74" i="70"/>
  <c r="N85" i="164" s="1"/>
  <c r="I27" i="70"/>
  <c r="N38" i="164" s="1"/>
  <c r="C20" i="70"/>
  <c r="N15" i="164" s="1"/>
  <c r="C38" i="70"/>
  <c r="N146" i="164" s="1"/>
  <c r="I52" i="70"/>
  <c r="N63" i="164" s="1"/>
  <c r="I92" i="70"/>
  <c r="N103" i="164" s="1"/>
  <c r="I39" i="70"/>
  <c r="N50" i="164" s="1"/>
  <c r="I84" i="70"/>
  <c r="N95" i="164" s="1"/>
  <c r="I36" i="70"/>
  <c r="N47" i="164" s="1"/>
  <c r="C26" i="70"/>
  <c r="N21" i="164" s="1"/>
  <c r="I25" i="70"/>
  <c r="N36" i="164" s="1"/>
  <c r="I56" i="70"/>
  <c r="N67" i="164" s="1"/>
  <c r="E23" i="70"/>
  <c r="I23" i="70"/>
  <c r="N34" i="164" s="1"/>
  <c r="C37" i="70"/>
  <c r="N145" i="164" s="1"/>
  <c r="I57" i="70"/>
  <c r="N68" i="164" s="1"/>
  <c r="I101" i="70"/>
  <c r="N112" i="164" s="1"/>
  <c r="C25" i="70"/>
  <c r="N20" i="164" s="1"/>
  <c r="D17" i="70"/>
  <c r="I102" i="70"/>
  <c r="N113" i="164" s="1"/>
  <c r="C23" i="70"/>
  <c r="N18" i="164" s="1"/>
  <c r="C34" i="70"/>
  <c r="N142" i="164" s="1"/>
  <c r="D26" i="70"/>
  <c r="E17" i="70"/>
  <c r="I94" i="70"/>
  <c r="N105" i="164" s="1"/>
  <c r="C32" i="70"/>
  <c r="N140" i="164" s="1"/>
  <c r="I93" i="70"/>
  <c r="N104" i="164" s="1"/>
  <c r="I34" i="70"/>
  <c r="N45" i="164" s="1"/>
  <c r="D20" i="70"/>
  <c r="I81" i="70"/>
  <c r="N92" i="164" s="1"/>
  <c r="I55" i="70"/>
  <c r="N66" i="164" s="1"/>
  <c r="D19" i="70"/>
  <c r="I41" i="70"/>
  <c r="N52" i="164" s="1"/>
  <c r="I76" i="70"/>
  <c r="N87" i="164" s="1"/>
  <c r="I96" i="70"/>
  <c r="N107" i="164" s="1"/>
  <c r="I17" i="70"/>
  <c r="N28" i="164" s="1"/>
  <c r="I33" i="70"/>
  <c r="N44" i="164" s="1"/>
  <c r="D16" i="70"/>
  <c r="I26" i="70"/>
  <c r="N37" i="164" s="1"/>
  <c r="I19" i="70"/>
  <c r="N30" i="164" s="1"/>
  <c r="I116" i="70"/>
  <c r="N127" i="164" s="1"/>
  <c r="E20" i="70"/>
  <c r="I90" i="70"/>
  <c r="N101" i="164" s="1"/>
  <c r="I79" i="70"/>
  <c r="N90" i="164" s="1"/>
  <c r="I46" i="70"/>
  <c r="N57" i="164" s="1"/>
  <c r="I119" i="70"/>
  <c r="N130" i="164" s="1"/>
  <c r="I61" i="70"/>
  <c r="N72" i="164" s="1"/>
  <c r="I29" i="70"/>
  <c r="N40" i="164" s="1"/>
  <c r="I120" i="70"/>
  <c r="N131" i="164" s="1"/>
  <c r="I62" i="70"/>
  <c r="N73" i="164" s="1"/>
  <c r="I30" i="70"/>
  <c r="N41" i="164" s="1"/>
  <c r="I107" i="70"/>
  <c r="N118" i="164" s="1"/>
  <c r="I69" i="70"/>
  <c r="N80" i="164" s="1"/>
  <c r="I37" i="70"/>
  <c r="N48" i="164" s="1"/>
  <c r="I98" i="70"/>
  <c r="N109" i="164" s="1"/>
  <c r="I54" i="70"/>
  <c r="N65" i="164" s="1"/>
  <c r="I22" i="70"/>
  <c r="N33" i="164" s="1"/>
  <c r="I89" i="70"/>
  <c r="N100" i="164" s="1"/>
  <c r="I45" i="70"/>
  <c r="N56" i="164" s="1"/>
  <c r="I109" i="70"/>
  <c r="N120" i="164" s="1"/>
  <c r="I71" i="70"/>
  <c r="N82" i="164" s="1"/>
  <c r="I38" i="70"/>
  <c r="N49" i="164" s="1"/>
  <c r="I97" i="70"/>
  <c r="N108" i="164" s="1"/>
  <c r="I78" i="70"/>
  <c r="N89" i="164" s="1"/>
  <c r="I53" i="70"/>
  <c r="N64" i="164" s="1"/>
  <c r="I21" i="70"/>
  <c r="N32" i="164" s="1"/>
  <c r="I68" i="70"/>
  <c r="N79" i="164" s="1"/>
  <c r="I77" i="70"/>
  <c r="N88" i="164" s="1"/>
  <c r="I60" i="70"/>
  <c r="N71" i="164" s="1"/>
  <c r="I67" i="70"/>
  <c r="N78" i="164" s="1"/>
  <c r="I75" i="70"/>
  <c r="N86" i="164" s="1"/>
  <c r="I43" i="70"/>
  <c r="N54" i="164" s="1"/>
  <c r="E16" i="70"/>
  <c r="I86" i="70"/>
  <c r="N97" i="164" s="1"/>
  <c r="I91" i="70"/>
  <c r="N102" i="164" s="1"/>
  <c r="I87" i="70"/>
  <c r="N98" i="164" s="1"/>
  <c r="I112" i="69"/>
  <c r="M123" i="164" s="1"/>
  <c r="C35" i="69"/>
  <c r="M143" i="164" s="1"/>
  <c r="I35" i="69"/>
  <c r="M46" i="164" s="1"/>
  <c r="I111" i="69"/>
  <c r="M122" i="164" s="1"/>
  <c r="E23" i="69"/>
  <c r="I84" i="69"/>
  <c r="M95" i="164" s="1"/>
  <c r="I72" i="69"/>
  <c r="M83" i="164" s="1"/>
  <c r="I93" i="69"/>
  <c r="M104" i="164" s="1"/>
  <c r="C27" i="69"/>
  <c r="M22" i="164" s="1"/>
  <c r="I92" i="69"/>
  <c r="M103" i="164" s="1"/>
  <c r="D19" i="69"/>
  <c r="I26" i="69"/>
  <c r="M37" i="164" s="1"/>
  <c r="I24" i="69"/>
  <c r="M35" i="164" s="1"/>
  <c r="I104" i="69"/>
  <c r="M115" i="164" s="1"/>
  <c r="I114" i="69"/>
  <c r="M125" i="164" s="1"/>
  <c r="D22" i="69"/>
  <c r="I48" i="69"/>
  <c r="M59" i="164" s="1"/>
  <c r="I19" i="69"/>
  <c r="M30" i="164" s="1"/>
  <c r="E17" i="69"/>
  <c r="I63" i="69"/>
  <c r="M74" i="164" s="1"/>
  <c r="D26" i="69"/>
  <c r="C18" i="69"/>
  <c r="M13" i="164" s="1"/>
  <c r="I122" i="69"/>
  <c r="M133" i="164" s="1"/>
  <c r="I116" i="69"/>
  <c r="M127" i="164" s="1"/>
  <c r="I32" i="69"/>
  <c r="M43" i="164" s="1"/>
  <c r="C32" i="69"/>
  <c r="M140" i="164" s="1"/>
  <c r="C23" i="69"/>
  <c r="M18" i="164" s="1"/>
  <c r="I95" i="69"/>
  <c r="M106" i="164" s="1"/>
  <c r="I82" i="69"/>
  <c r="M93" i="164" s="1"/>
  <c r="I55" i="69"/>
  <c r="M66" i="164" s="1"/>
  <c r="I74" i="69"/>
  <c r="M85" i="164" s="1"/>
  <c r="C22" i="69"/>
  <c r="M17" i="164" s="1"/>
  <c r="I73" i="69"/>
  <c r="M84" i="164" s="1"/>
  <c r="I42" i="69"/>
  <c r="M53" i="164" s="1"/>
  <c r="D20" i="69"/>
  <c r="I75" i="69"/>
  <c r="M86" i="164" s="1"/>
  <c r="I33" i="69"/>
  <c r="M44" i="164" s="1"/>
  <c r="D17" i="69"/>
  <c r="I41" i="69"/>
  <c r="M52" i="164" s="1"/>
  <c r="C25" i="69"/>
  <c r="M20" i="164" s="1"/>
  <c r="C33" i="69"/>
  <c r="M141" i="164" s="1"/>
  <c r="I64" i="69"/>
  <c r="M75" i="164" s="1"/>
  <c r="E20" i="69"/>
  <c r="I25" i="69"/>
  <c r="M36" i="164" s="1"/>
  <c r="I110" i="69"/>
  <c r="M121" i="164" s="1"/>
  <c r="C26" i="69"/>
  <c r="M21" i="164" s="1"/>
  <c r="C17" i="69"/>
  <c r="M12" i="164" s="1"/>
  <c r="C24" i="69"/>
  <c r="M19" i="164" s="1"/>
  <c r="I51" i="69"/>
  <c r="M62" i="164" s="1"/>
  <c r="E16" i="69"/>
  <c r="D16" i="69"/>
  <c r="I80" i="69"/>
  <c r="M91" i="164" s="1"/>
  <c r="C16" i="69"/>
  <c r="M11" i="164" s="1"/>
  <c r="I91" i="69"/>
  <c r="M102" i="164" s="1"/>
  <c r="C19" i="69"/>
  <c r="M14" i="164" s="1"/>
  <c r="I99" i="69"/>
  <c r="M110" i="164" s="1"/>
  <c r="I81" i="69"/>
  <c r="M92" i="164" s="1"/>
  <c r="I86" i="69"/>
  <c r="M97" i="164" s="1"/>
  <c r="I102" i="69"/>
  <c r="M113" i="164" s="1"/>
  <c r="I59" i="69"/>
  <c r="M70" i="164" s="1"/>
  <c r="I76" i="69"/>
  <c r="M87" i="164" s="1"/>
  <c r="I23" i="69"/>
  <c r="M34" i="164" s="1"/>
  <c r="I109" i="69"/>
  <c r="M120" i="164" s="1"/>
  <c r="I79" i="69"/>
  <c r="M90" i="164" s="1"/>
  <c r="I46" i="69"/>
  <c r="M57" i="164" s="1"/>
  <c r="I107" i="69"/>
  <c r="M118" i="164" s="1"/>
  <c r="I69" i="69"/>
  <c r="M80" i="164" s="1"/>
  <c r="I37" i="69"/>
  <c r="M48" i="164" s="1"/>
  <c r="I87" i="69"/>
  <c r="M98" i="164" s="1"/>
  <c r="I44" i="69"/>
  <c r="M55" i="164" s="1"/>
  <c r="I20" i="69"/>
  <c r="M31" i="164" s="1"/>
  <c r="I90" i="69"/>
  <c r="M101" i="164" s="1"/>
  <c r="I71" i="69"/>
  <c r="M82" i="164" s="1"/>
  <c r="I38" i="69"/>
  <c r="M49" i="164" s="1"/>
  <c r="I119" i="69"/>
  <c r="M130" i="164" s="1"/>
  <c r="I53" i="69"/>
  <c r="M64" i="164" s="1"/>
  <c r="I21" i="69"/>
  <c r="M32" i="164" s="1"/>
  <c r="I118" i="69"/>
  <c r="M129" i="164" s="1"/>
  <c r="I77" i="69"/>
  <c r="M88" i="164" s="1"/>
  <c r="I52" i="69"/>
  <c r="M63" i="164" s="1"/>
  <c r="I28" i="69"/>
  <c r="M39" i="164" s="1"/>
  <c r="I98" i="69"/>
  <c r="M109" i="164" s="1"/>
  <c r="I62" i="69"/>
  <c r="M73" i="164" s="1"/>
  <c r="I30" i="69"/>
  <c r="M41" i="164" s="1"/>
  <c r="I89" i="69"/>
  <c r="M100" i="164" s="1"/>
  <c r="I78" i="69"/>
  <c r="M89" i="164" s="1"/>
  <c r="I45" i="69"/>
  <c r="M56" i="164" s="1"/>
  <c r="I106" i="69"/>
  <c r="M117" i="164" s="1"/>
  <c r="I60" i="69"/>
  <c r="M71" i="164" s="1"/>
  <c r="I120" i="69"/>
  <c r="M131" i="164" s="1"/>
  <c r="I54" i="69"/>
  <c r="M65" i="164" s="1"/>
  <c r="I22" i="69"/>
  <c r="M33" i="164" s="1"/>
  <c r="I97" i="69"/>
  <c r="M108" i="164" s="1"/>
  <c r="I61" i="69"/>
  <c r="M72" i="164" s="1"/>
  <c r="I29" i="69"/>
  <c r="M40" i="164" s="1"/>
  <c r="I96" i="69"/>
  <c r="M107" i="164" s="1"/>
  <c r="I68" i="69"/>
  <c r="M79" i="164" s="1"/>
  <c r="I36" i="69"/>
  <c r="M47" i="164" s="1"/>
  <c r="I94" i="69"/>
  <c r="M105" i="164" s="1"/>
  <c r="C36" i="69"/>
  <c r="M144" i="164" s="1"/>
  <c r="I49" i="69"/>
  <c r="M60" i="164" s="1"/>
  <c r="I65" i="69"/>
  <c r="M76" i="164" s="1"/>
  <c r="C37" i="69"/>
  <c r="M145" i="164" s="1"/>
  <c r="C20" i="69"/>
  <c r="M15" i="164" s="1"/>
  <c r="I47" i="69"/>
  <c r="M58" i="164" s="1"/>
  <c r="I58" i="69"/>
  <c r="M69" i="164" s="1"/>
  <c r="I50" i="69"/>
  <c r="M61" i="164" s="1"/>
  <c r="I67" i="69"/>
  <c r="M78" i="164" s="1"/>
  <c r="I66" i="69"/>
  <c r="M77" i="164" s="1"/>
  <c r="I17" i="69"/>
  <c r="M28" i="164" s="1"/>
  <c r="I56" i="69"/>
  <c r="M67" i="164" s="1"/>
  <c r="I100" i="69"/>
  <c r="M111" i="164" s="1"/>
  <c r="I40" i="69"/>
  <c r="M51" i="164" s="1"/>
  <c r="I101" i="69"/>
  <c r="M112" i="164" s="1"/>
  <c r="I31" i="69"/>
  <c r="M42" i="164" s="1"/>
  <c r="I39" i="69"/>
  <c r="M50" i="164" s="1"/>
  <c r="I18" i="69"/>
  <c r="M29" i="164" s="1"/>
  <c r="I57" i="69"/>
  <c r="M68" i="164" s="1"/>
  <c r="C34" i="69"/>
  <c r="M142" i="164" s="1"/>
  <c r="I34" i="69"/>
  <c r="M45" i="164" s="1"/>
  <c r="C38" i="69"/>
  <c r="M146" i="164" s="1"/>
  <c r="I43" i="69"/>
  <c r="M54" i="164" s="1"/>
  <c r="I27" i="69"/>
  <c r="M38" i="164" s="1"/>
  <c r="I64" i="68"/>
  <c r="L75" i="164" s="1"/>
  <c r="I55" i="68"/>
  <c r="L66" i="164" s="1"/>
  <c r="E19" i="68"/>
  <c r="E17" i="68"/>
  <c r="D22" i="68"/>
  <c r="E23" i="68"/>
  <c r="E20" i="68"/>
  <c r="I101" i="68"/>
  <c r="L112" i="164" s="1"/>
  <c r="I65" i="68"/>
  <c r="L76" i="164" s="1"/>
  <c r="C25" i="68"/>
  <c r="L20" i="164" s="1"/>
  <c r="C34" i="68"/>
  <c r="L142" i="164" s="1"/>
  <c r="I50" i="68"/>
  <c r="L61" i="164" s="1"/>
  <c r="I56" i="68"/>
  <c r="L67" i="164" s="1"/>
  <c r="I47" i="68"/>
  <c r="L58" i="164" s="1"/>
  <c r="I120" i="68"/>
  <c r="L131" i="164" s="1"/>
  <c r="I79" i="68"/>
  <c r="L90" i="164" s="1"/>
  <c r="I18" i="68"/>
  <c r="L29" i="164" s="1"/>
  <c r="I87" i="68"/>
  <c r="L98" i="164" s="1"/>
  <c r="I81" i="68"/>
  <c r="L92" i="164" s="1"/>
  <c r="I72" i="68"/>
  <c r="L83" i="164" s="1"/>
  <c r="I68" i="68"/>
  <c r="L79" i="164" s="1"/>
  <c r="I118" i="68"/>
  <c r="L129" i="164" s="1"/>
  <c r="I74" i="68"/>
  <c r="L85" i="164" s="1"/>
  <c r="I33" i="68"/>
  <c r="L44" i="164" s="1"/>
  <c r="I112" i="68"/>
  <c r="L123" i="164" s="1"/>
  <c r="I110" i="68"/>
  <c r="L121" i="164" s="1"/>
  <c r="D17" i="68"/>
  <c r="I94" i="68"/>
  <c r="L105" i="164" s="1"/>
  <c r="I58" i="68"/>
  <c r="L69" i="164" s="1"/>
  <c r="C19" i="68"/>
  <c r="L14" i="164" s="1"/>
  <c r="I73" i="68"/>
  <c r="L84" i="164" s="1"/>
  <c r="I63" i="68"/>
  <c r="L74" i="164" s="1"/>
  <c r="C21" i="68"/>
  <c r="L16" i="164" s="1"/>
  <c r="C17" i="68"/>
  <c r="L12" i="164" s="1"/>
  <c r="D16" i="68"/>
  <c r="I49" i="68"/>
  <c r="L60" i="164" s="1"/>
  <c r="C35" i="68"/>
  <c r="L143" i="164" s="1"/>
  <c r="C38" i="68"/>
  <c r="L146" i="164" s="1"/>
  <c r="I90" i="68"/>
  <c r="L101" i="164" s="1"/>
  <c r="I119" i="68"/>
  <c r="L130" i="164" s="1"/>
  <c r="I95" i="68"/>
  <c r="L106" i="164" s="1"/>
  <c r="I45" i="68"/>
  <c r="L56" i="164" s="1"/>
  <c r="I27" i="68"/>
  <c r="L38" i="164" s="1"/>
  <c r="C33" i="68"/>
  <c r="L141" i="164" s="1"/>
  <c r="C18" i="68"/>
  <c r="L13" i="164" s="1"/>
  <c r="I116" i="68"/>
  <c r="L127" i="164" s="1"/>
  <c r="I61" i="68"/>
  <c r="L72" i="164" s="1"/>
  <c r="I43" i="68"/>
  <c r="L54" i="164" s="1"/>
  <c r="I20" i="68"/>
  <c r="L31" i="164" s="1"/>
  <c r="I107" i="68"/>
  <c r="L118" i="164" s="1"/>
  <c r="I37" i="68"/>
  <c r="L48" i="164" s="1"/>
  <c r="I19" i="68"/>
  <c r="L30" i="164" s="1"/>
  <c r="C20" i="68"/>
  <c r="L15" i="164" s="1"/>
  <c r="I106" i="68"/>
  <c r="L117" i="164" s="1"/>
  <c r="I59" i="68"/>
  <c r="L70" i="164" s="1"/>
  <c r="I36" i="68"/>
  <c r="L47" i="164" s="1"/>
  <c r="I77" i="68"/>
  <c r="L88" i="164" s="1"/>
  <c r="I89" i="68"/>
  <c r="L100" i="164" s="1"/>
  <c r="I67" i="68"/>
  <c r="L78" i="164" s="1"/>
  <c r="I21" i="68"/>
  <c r="L32" i="164" s="1"/>
  <c r="C24" i="68"/>
  <c r="L19" i="164" s="1"/>
  <c r="I86" i="68"/>
  <c r="L97" i="164" s="1"/>
  <c r="I78" i="68"/>
  <c r="L89" i="164" s="1"/>
  <c r="C26" i="68"/>
  <c r="L21" i="164" s="1"/>
  <c r="I104" i="68"/>
  <c r="L115" i="164" s="1"/>
  <c r="I35" i="68"/>
  <c r="L46" i="164" s="1"/>
  <c r="I97" i="68"/>
  <c r="L108" i="164" s="1"/>
  <c r="I76" i="68"/>
  <c r="L87" i="164" s="1"/>
  <c r="I29" i="68"/>
  <c r="L40" i="164" s="1"/>
  <c r="C22" i="68"/>
  <c r="L17" i="164" s="1"/>
  <c r="I96" i="68"/>
  <c r="L107" i="164" s="1"/>
  <c r="I69" i="68"/>
  <c r="L80" i="164" s="1"/>
  <c r="I51" i="68"/>
  <c r="L62" i="164" s="1"/>
  <c r="I28" i="68"/>
  <c r="L39" i="164" s="1"/>
  <c r="I53" i="68"/>
  <c r="L64" i="164" s="1"/>
  <c r="C16" i="68"/>
  <c r="L11" i="164" s="1"/>
  <c r="I46" i="68"/>
  <c r="L57" i="164" s="1"/>
  <c r="I48" i="68"/>
  <c r="L59" i="164" s="1"/>
  <c r="I39" i="68"/>
  <c r="L50" i="164" s="1"/>
  <c r="I93" i="68"/>
  <c r="L104" i="164" s="1"/>
  <c r="I57" i="68"/>
  <c r="L68" i="164" s="1"/>
  <c r="I99" i="68"/>
  <c r="L110" i="164" s="1"/>
  <c r="I44" i="68"/>
  <c r="L55" i="164" s="1"/>
  <c r="I22" i="68"/>
  <c r="L33" i="164" s="1"/>
  <c r="D23" i="68"/>
  <c r="I114" i="68"/>
  <c r="L125" i="164" s="1"/>
  <c r="I42" i="68"/>
  <c r="L53" i="164" s="1"/>
  <c r="I40" i="68"/>
  <c r="L51" i="164" s="1"/>
  <c r="I38" i="68"/>
  <c r="L49" i="164" s="1"/>
  <c r="I100" i="68"/>
  <c r="L111" i="164" s="1"/>
  <c r="I32" i="68"/>
  <c r="L43" i="164" s="1"/>
  <c r="I91" i="68"/>
  <c r="L102" i="164" s="1"/>
  <c r="I26" i="68"/>
  <c r="L37" i="164" s="1"/>
  <c r="I82" i="68"/>
  <c r="L93" i="164" s="1"/>
  <c r="C23" i="68"/>
  <c r="L18" i="164" s="1"/>
  <c r="I31" i="68"/>
  <c r="L42" i="164" s="1"/>
  <c r="C27" i="68"/>
  <c r="L22" i="164" s="1"/>
  <c r="I25" i="68"/>
  <c r="L36" i="164" s="1"/>
  <c r="D20" i="68"/>
  <c r="I23" i="68"/>
  <c r="L34" i="164" s="1"/>
  <c r="I102" i="68"/>
  <c r="L113" i="164" s="1"/>
  <c r="I66" i="68"/>
  <c r="L77" i="164" s="1"/>
  <c r="I34" i="68"/>
  <c r="L45" i="164" s="1"/>
  <c r="I84" i="68"/>
  <c r="L95" i="164" s="1"/>
  <c r="E16" i="68"/>
  <c r="I17" i="68"/>
  <c r="L28" i="164" s="1"/>
  <c r="I75" i="68"/>
  <c r="L86" i="164" s="1"/>
  <c r="I111" i="68"/>
  <c r="L122" i="164" s="1"/>
  <c r="I122" i="68"/>
  <c r="L133" i="164" s="1"/>
  <c r="I41" i="68"/>
  <c r="L52" i="164" s="1"/>
  <c r="I60" i="68"/>
  <c r="L71" i="164" s="1"/>
  <c r="C37" i="68"/>
  <c r="L145" i="164" s="1"/>
  <c r="I109" i="68"/>
  <c r="L120" i="164" s="1"/>
  <c r="I71" i="68"/>
  <c r="L82" i="164" s="1"/>
  <c r="I52" i="68"/>
  <c r="L63" i="164" s="1"/>
  <c r="I92" i="68"/>
  <c r="L103" i="164" s="1"/>
  <c r="I24" i="68"/>
  <c r="L35" i="164" s="1"/>
  <c r="I80" i="68"/>
  <c r="L91" i="164" s="1"/>
  <c r="D26" i="68"/>
  <c r="C32" i="68"/>
  <c r="L140" i="164" s="1"/>
  <c r="I98" i="68"/>
  <c r="L109" i="164" s="1"/>
  <c r="I62" i="68"/>
  <c r="L73" i="164" s="1"/>
  <c r="I30" i="68"/>
  <c r="L41" i="164" s="1"/>
  <c r="C36" i="68"/>
  <c r="L144" i="164" s="1"/>
  <c r="D22" i="67"/>
  <c r="D26" i="67"/>
  <c r="E23" i="67"/>
  <c r="D17" i="67"/>
  <c r="E17" i="67"/>
  <c r="E20" i="67"/>
  <c r="D20" i="67"/>
  <c r="D23" i="67"/>
  <c r="I64" i="67"/>
  <c r="K75" i="164" s="1"/>
  <c r="C16" i="67"/>
  <c r="K11" i="164" s="1"/>
  <c r="I99" i="67"/>
  <c r="K110" i="164" s="1"/>
  <c r="I104" i="67"/>
  <c r="K115" i="164" s="1"/>
  <c r="I18" i="67"/>
  <c r="K29" i="164" s="1"/>
  <c r="I19" i="67"/>
  <c r="K30" i="164" s="1"/>
  <c r="C27" i="67"/>
  <c r="K22" i="164" s="1"/>
  <c r="C36" i="67"/>
  <c r="K144" i="164" s="1"/>
  <c r="C23" i="67"/>
  <c r="K18" i="164" s="1"/>
  <c r="I73" i="67"/>
  <c r="K84" i="164" s="1"/>
  <c r="I63" i="67"/>
  <c r="K74" i="164" s="1"/>
  <c r="D19" i="67"/>
  <c r="I95" i="67"/>
  <c r="K106" i="164" s="1"/>
  <c r="I74" i="67"/>
  <c r="K85" i="164" s="1"/>
  <c r="C32" i="67"/>
  <c r="K140" i="164" s="1"/>
  <c r="I58" i="67"/>
  <c r="K69" i="164" s="1"/>
  <c r="I43" i="67"/>
  <c r="K54" i="164" s="1"/>
  <c r="I50" i="67"/>
  <c r="K61" i="164" s="1"/>
  <c r="I112" i="67"/>
  <c r="K123" i="164" s="1"/>
  <c r="I55" i="67"/>
  <c r="K66" i="164" s="1"/>
  <c r="I33" i="67"/>
  <c r="K44" i="164" s="1"/>
  <c r="C38" i="67"/>
  <c r="K146" i="164" s="1"/>
  <c r="I39" i="67"/>
  <c r="K50" i="164" s="1"/>
  <c r="I49" i="67"/>
  <c r="K60" i="164" s="1"/>
  <c r="C33" i="67"/>
  <c r="K141" i="164" s="1"/>
  <c r="C26" i="67"/>
  <c r="K21" i="164" s="1"/>
  <c r="I100" i="67"/>
  <c r="K111" i="164" s="1"/>
  <c r="I32" i="67"/>
  <c r="K43" i="164" s="1"/>
  <c r="I122" i="67"/>
  <c r="K133" i="164" s="1"/>
  <c r="I23" i="67"/>
  <c r="K34" i="164" s="1"/>
  <c r="C35" i="67"/>
  <c r="K143" i="164" s="1"/>
  <c r="I114" i="67"/>
  <c r="K125" i="164" s="1"/>
  <c r="C18" i="67"/>
  <c r="K13" i="164" s="1"/>
  <c r="I110" i="67"/>
  <c r="K121" i="164" s="1"/>
  <c r="I98" i="67"/>
  <c r="K109" i="164" s="1"/>
  <c r="I54" i="67"/>
  <c r="K65" i="164" s="1"/>
  <c r="I22" i="67"/>
  <c r="K33" i="164" s="1"/>
  <c r="I119" i="67"/>
  <c r="K130" i="164" s="1"/>
  <c r="I53" i="67"/>
  <c r="K64" i="164" s="1"/>
  <c r="I21" i="67"/>
  <c r="K32" i="164" s="1"/>
  <c r="I96" i="67"/>
  <c r="K107" i="164" s="1"/>
  <c r="I52" i="67"/>
  <c r="K63" i="164" s="1"/>
  <c r="I20" i="67"/>
  <c r="K31" i="164" s="1"/>
  <c r="I109" i="67"/>
  <c r="K120" i="164" s="1"/>
  <c r="I62" i="67"/>
  <c r="K73" i="164" s="1"/>
  <c r="I30" i="67"/>
  <c r="K41" i="164" s="1"/>
  <c r="I89" i="67"/>
  <c r="K100" i="164" s="1"/>
  <c r="I78" i="67"/>
  <c r="K89" i="164" s="1"/>
  <c r="I45" i="67"/>
  <c r="K56" i="164" s="1"/>
  <c r="I106" i="67"/>
  <c r="K117" i="164" s="1"/>
  <c r="I68" i="67"/>
  <c r="K79" i="164" s="1"/>
  <c r="I28" i="67"/>
  <c r="K39" i="164" s="1"/>
  <c r="I90" i="67"/>
  <c r="K101" i="164" s="1"/>
  <c r="I71" i="67"/>
  <c r="K82" i="164" s="1"/>
  <c r="I38" i="67"/>
  <c r="K49" i="164" s="1"/>
  <c r="I97" i="67"/>
  <c r="K108" i="164" s="1"/>
  <c r="I69" i="67"/>
  <c r="K80" i="164" s="1"/>
  <c r="I37" i="67"/>
  <c r="K48" i="164" s="1"/>
  <c r="I87" i="67"/>
  <c r="K98" i="164" s="1"/>
  <c r="I60" i="67"/>
  <c r="K71" i="164" s="1"/>
  <c r="I36" i="67"/>
  <c r="K47" i="164" s="1"/>
  <c r="I120" i="67"/>
  <c r="K131" i="164" s="1"/>
  <c r="I79" i="67"/>
  <c r="K90" i="164" s="1"/>
  <c r="I46" i="67"/>
  <c r="K57" i="164" s="1"/>
  <c r="I107" i="67"/>
  <c r="K118" i="164" s="1"/>
  <c r="I61" i="67"/>
  <c r="K72" i="164" s="1"/>
  <c r="I29" i="67"/>
  <c r="K40" i="164" s="1"/>
  <c r="I118" i="67"/>
  <c r="K129" i="164" s="1"/>
  <c r="I77" i="67"/>
  <c r="K88" i="164" s="1"/>
  <c r="I44" i="67"/>
  <c r="K55" i="164" s="1"/>
  <c r="I51" i="67"/>
  <c r="K62" i="164" s="1"/>
  <c r="I56" i="67"/>
  <c r="K67" i="164" s="1"/>
  <c r="I26" i="67"/>
  <c r="K37" i="164" s="1"/>
  <c r="I41" i="67"/>
  <c r="K52" i="164" s="1"/>
  <c r="I48" i="67"/>
  <c r="K59" i="164" s="1"/>
  <c r="C34" i="67"/>
  <c r="K142" i="164" s="1"/>
  <c r="I17" i="67"/>
  <c r="K28" i="164" s="1"/>
  <c r="E16" i="67"/>
  <c r="I111" i="67"/>
  <c r="K122" i="164" s="1"/>
  <c r="I40" i="67"/>
  <c r="K51" i="164" s="1"/>
  <c r="I31" i="67"/>
  <c r="K42" i="164" s="1"/>
  <c r="D16" i="67"/>
  <c r="I35" i="67"/>
  <c r="K46" i="164" s="1"/>
  <c r="C19" i="67"/>
  <c r="K14" i="164" s="1"/>
  <c r="C24" i="67"/>
  <c r="K19" i="164" s="1"/>
  <c r="I116" i="67"/>
  <c r="K127" i="164" s="1"/>
  <c r="I92" i="67"/>
  <c r="K103" i="164" s="1"/>
  <c r="I24" i="67"/>
  <c r="K35" i="164" s="1"/>
  <c r="I80" i="67"/>
  <c r="K91" i="164" s="1"/>
  <c r="I42" i="67"/>
  <c r="K53" i="164" s="1"/>
  <c r="I102" i="67"/>
  <c r="K113" i="164" s="1"/>
  <c r="I82" i="67"/>
  <c r="K93" i="164" s="1"/>
  <c r="I84" i="67"/>
  <c r="K95" i="164" s="1"/>
  <c r="I93" i="67"/>
  <c r="K104" i="164" s="1"/>
  <c r="I94" i="67"/>
  <c r="K105" i="164" s="1"/>
  <c r="I59" i="67"/>
  <c r="K70" i="164" s="1"/>
  <c r="I25" i="67"/>
  <c r="K36" i="164" s="1"/>
  <c r="I101" i="67"/>
  <c r="K112" i="164" s="1"/>
  <c r="I47" i="67"/>
  <c r="K58" i="164" s="1"/>
  <c r="I75" i="67"/>
  <c r="K86" i="164" s="1"/>
  <c r="I27" i="67"/>
  <c r="K38" i="164" s="1"/>
  <c r="I34" i="67"/>
  <c r="K45" i="164" s="1"/>
  <c r="I67" i="67"/>
  <c r="K78" i="164" s="1"/>
  <c r="C25" i="67"/>
  <c r="K20" i="164" s="1"/>
  <c r="C17" i="67"/>
  <c r="K12" i="164" s="1"/>
  <c r="C21" i="67"/>
  <c r="K16" i="164" s="1"/>
  <c r="I81" i="67"/>
  <c r="K92" i="164" s="1"/>
  <c r="I72" i="67"/>
  <c r="K83" i="164" s="1"/>
  <c r="C20" i="67"/>
  <c r="K15" i="164" s="1"/>
  <c r="C37" i="67"/>
  <c r="K145" i="164" s="1"/>
  <c r="I91" i="67"/>
  <c r="K102" i="164" s="1"/>
  <c r="I66" i="67"/>
  <c r="K77" i="164" s="1"/>
  <c r="I86" i="67"/>
  <c r="K97" i="164" s="1"/>
  <c r="I57" i="67"/>
  <c r="K68" i="164" s="1"/>
  <c r="I76" i="67"/>
  <c r="K87" i="164" s="1"/>
  <c r="I65" i="67"/>
  <c r="K76" i="164" s="1"/>
  <c r="C37" i="66"/>
  <c r="J145" i="164" s="1"/>
  <c r="I110" i="66"/>
  <c r="J121" i="164" s="1"/>
  <c r="C38" i="66"/>
  <c r="J146" i="164" s="1"/>
  <c r="E26" i="65"/>
  <c r="I100" i="66"/>
  <c r="J111" i="164" s="1"/>
  <c r="I81" i="66"/>
  <c r="J92" i="164" s="1"/>
  <c r="D19" i="66"/>
  <c r="D23" i="66"/>
  <c r="E26" i="66"/>
  <c r="I91" i="66"/>
  <c r="J102" i="164" s="1"/>
  <c r="I33" i="66"/>
  <c r="J44" i="164" s="1"/>
  <c r="I93" i="66"/>
  <c r="J104" i="164" s="1"/>
  <c r="I43" i="66"/>
  <c r="J54" i="164" s="1"/>
  <c r="I25" i="66"/>
  <c r="J36" i="164" s="1"/>
  <c r="E23" i="66"/>
  <c r="I35" i="66"/>
  <c r="J46" i="164" s="1"/>
  <c r="I49" i="66"/>
  <c r="J60" i="164" s="1"/>
  <c r="C17" i="66"/>
  <c r="J12" i="164" s="1"/>
  <c r="D20" i="66"/>
  <c r="I56" i="66"/>
  <c r="J67" i="164" s="1"/>
  <c r="I111" i="66"/>
  <c r="J122" i="164" s="1"/>
  <c r="I122" i="66"/>
  <c r="J133" i="164" s="1"/>
  <c r="I102" i="66"/>
  <c r="J113" i="164" s="1"/>
  <c r="I106" i="66"/>
  <c r="J117" i="164" s="1"/>
  <c r="I58" i="66"/>
  <c r="J69" i="164" s="1"/>
  <c r="I74" i="66"/>
  <c r="J85" i="164" s="1"/>
  <c r="C25" i="66"/>
  <c r="J20" i="164" s="1"/>
  <c r="C35" i="66"/>
  <c r="J143" i="164" s="1"/>
  <c r="I72" i="66"/>
  <c r="J83" i="164" s="1"/>
  <c r="I31" i="66"/>
  <c r="J42" i="164" s="1"/>
  <c r="I48" i="66"/>
  <c r="J59" i="164" s="1"/>
  <c r="I63" i="66"/>
  <c r="J74" i="164" s="1"/>
  <c r="I34" i="66"/>
  <c r="J45" i="164" s="1"/>
  <c r="I112" i="66"/>
  <c r="J123" i="164" s="1"/>
  <c r="C23" i="66"/>
  <c r="J18" i="164" s="1"/>
  <c r="I82" i="66"/>
  <c r="J93" i="164" s="1"/>
  <c r="I64" i="66"/>
  <c r="J75" i="164" s="1"/>
  <c r="I80" i="66"/>
  <c r="J91" i="164" s="1"/>
  <c r="C20" i="66"/>
  <c r="J15" i="164" s="1"/>
  <c r="I116" i="66"/>
  <c r="J127" i="164" s="1"/>
  <c r="I114" i="66"/>
  <c r="J125" i="164" s="1"/>
  <c r="I40" i="66"/>
  <c r="J51" i="164" s="1"/>
  <c r="I47" i="66"/>
  <c r="J58" i="164" s="1"/>
  <c r="I23" i="66"/>
  <c r="J34" i="164" s="1"/>
  <c r="I84" i="66"/>
  <c r="J95" i="164" s="1"/>
  <c r="I67" i="66"/>
  <c r="J78" i="164" s="1"/>
  <c r="D22" i="66"/>
  <c r="I57" i="66"/>
  <c r="J68" i="164" s="1"/>
  <c r="C34" i="66"/>
  <c r="J142" i="164" s="1"/>
  <c r="C27" i="66"/>
  <c r="J22" i="164" s="1"/>
  <c r="I41" i="66"/>
  <c r="J52" i="164" s="1"/>
  <c r="I32" i="66"/>
  <c r="J43" i="164" s="1"/>
  <c r="I39" i="66"/>
  <c r="J50" i="164" s="1"/>
  <c r="C18" i="66"/>
  <c r="J13" i="164" s="1"/>
  <c r="I42" i="66"/>
  <c r="J53" i="164" s="1"/>
  <c r="I19" i="66"/>
  <c r="J30" i="164" s="1"/>
  <c r="I73" i="66"/>
  <c r="J84" i="164" s="1"/>
  <c r="I99" i="66"/>
  <c r="J110" i="164" s="1"/>
  <c r="I59" i="66"/>
  <c r="J70" i="164" s="1"/>
  <c r="I94" i="66"/>
  <c r="J105" i="164" s="1"/>
  <c r="I101" i="66"/>
  <c r="J112" i="164" s="1"/>
  <c r="C22" i="66"/>
  <c r="J17" i="164" s="1"/>
  <c r="I50" i="66"/>
  <c r="J61" i="164" s="1"/>
  <c r="I87" i="66"/>
  <c r="J98" i="164" s="1"/>
  <c r="E20" i="66"/>
  <c r="E17" i="66"/>
  <c r="D17" i="66"/>
  <c r="I51" i="66"/>
  <c r="J62" i="164" s="1"/>
  <c r="I36" i="66"/>
  <c r="J47" i="164" s="1"/>
  <c r="D16" i="66"/>
  <c r="D26" i="66"/>
  <c r="I52" i="66"/>
  <c r="J63" i="164" s="1"/>
  <c r="I92" i="66"/>
  <c r="J103" i="164" s="1"/>
  <c r="I24" i="66"/>
  <c r="J35" i="164" s="1"/>
  <c r="I55" i="66"/>
  <c r="J66" i="164" s="1"/>
  <c r="C16" i="66"/>
  <c r="J11" i="164" s="1"/>
  <c r="I66" i="66"/>
  <c r="J77" i="164" s="1"/>
  <c r="I86" i="66"/>
  <c r="J97" i="164" s="1"/>
  <c r="I95" i="66"/>
  <c r="J106" i="164" s="1"/>
  <c r="I76" i="66"/>
  <c r="J87" i="164" s="1"/>
  <c r="C19" i="66"/>
  <c r="J14" i="164" s="1"/>
  <c r="C24" i="66"/>
  <c r="J19" i="164" s="1"/>
  <c r="I65" i="66"/>
  <c r="J76" i="164" s="1"/>
  <c r="C21" i="66"/>
  <c r="J16" i="164" s="1"/>
  <c r="E16" i="66"/>
  <c r="I90" i="66"/>
  <c r="J101" i="164" s="1"/>
  <c r="I120" i="66"/>
  <c r="J131" i="164" s="1"/>
  <c r="I71" i="66"/>
  <c r="J82" i="164" s="1"/>
  <c r="I46" i="66"/>
  <c r="J57" i="164" s="1"/>
  <c r="I22" i="66"/>
  <c r="J33" i="164" s="1"/>
  <c r="I98" i="66"/>
  <c r="J109" i="164" s="1"/>
  <c r="I30" i="66"/>
  <c r="J41" i="164" s="1"/>
  <c r="I109" i="66"/>
  <c r="J120" i="164" s="1"/>
  <c r="I79" i="66"/>
  <c r="J90" i="164" s="1"/>
  <c r="I62" i="66"/>
  <c r="J73" i="164" s="1"/>
  <c r="I54" i="66"/>
  <c r="J65" i="164" s="1"/>
  <c r="I38" i="66"/>
  <c r="J49" i="164" s="1"/>
  <c r="I119" i="66"/>
  <c r="J130" i="164" s="1"/>
  <c r="I78" i="66"/>
  <c r="J89" i="164" s="1"/>
  <c r="I45" i="66"/>
  <c r="J56" i="164" s="1"/>
  <c r="I60" i="66"/>
  <c r="J71" i="164" s="1"/>
  <c r="I118" i="66"/>
  <c r="J129" i="164" s="1"/>
  <c r="I77" i="66"/>
  <c r="J88" i="164" s="1"/>
  <c r="I44" i="66"/>
  <c r="J55" i="164" s="1"/>
  <c r="I97" i="66"/>
  <c r="J108" i="164" s="1"/>
  <c r="I96" i="66"/>
  <c r="J107" i="164" s="1"/>
  <c r="I53" i="66"/>
  <c r="J64" i="164" s="1"/>
  <c r="C36" i="66"/>
  <c r="J144" i="164" s="1"/>
  <c r="I107" i="66"/>
  <c r="J118" i="164" s="1"/>
  <c r="I69" i="66"/>
  <c r="J80" i="164" s="1"/>
  <c r="I37" i="66"/>
  <c r="J48" i="164" s="1"/>
  <c r="I29" i="66"/>
  <c r="J40" i="164" s="1"/>
  <c r="I28" i="66"/>
  <c r="J39" i="164" s="1"/>
  <c r="I21" i="66"/>
  <c r="J32" i="164" s="1"/>
  <c r="I61" i="66"/>
  <c r="J72" i="164" s="1"/>
  <c r="I89" i="66"/>
  <c r="J100" i="164" s="1"/>
  <c r="C33" i="66"/>
  <c r="J141" i="164" s="1"/>
  <c r="I20" i="66"/>
  <c r="J31" i="164" s="1"/>
  <c r="I104" i="66"/>
  <c r="J115" i="164" s="1"/>
  <c r="I26" i="66"/>
  <c r="J37" i="164" s="1"/>
  <c r="I75" i="66"/>
  <c r="J86" i="164" s="1"/>
  <c r="I17" i="66"/>
  <c r="J28" i="164" s="1"/>
  <c r="C32" i="66"/>
  <c r="J140" i="164" s="1"/>
  <c r="I18" i="66"/>
  <c r="J29" i="164" s="1"/>
  <c r="C26" i="66"/>
  <c r="J21" i="164" s="1"/>
  <c r="I68" i="66"/>
  <c r="J79" i="164" s="1"/>
  <c r="I54" i="65"/>
  <c r="I65" i="164" s="1"/>
  <c r="D26" i="65"/>
  <c r="E22" i="65"/>
  <c r="I99" i="65"/>
  <c r="I110" i="164" s="1"/>
  <c r="I91" i="65"/>
  <c r="I102" i="164" s="1"/>
  <c r="I92" i="65"/>
  <c r="I103" i="164" s="1"/>
  <c r="I100" i="65"/>
  <c r="I111" i="164" s="1"/>
  <c r="I111" i="65"/>
  <c r="I122" i="164" s="1"/>
  <c r="C25" i="65"/>
  <c r="I20" i="164" s="1"/>
  <c r="I79" i="65"/>
  <c r="I90" i="164" s="1"/>
  <c r="I40" i="65"/>
  <c r="I51" i="164" s="1"/>
  <c r="I80" i="65"/>
  <c r="I91" i="164" s="1"/>
  <c r="C36" i="65"/>
  <c r="I144" i="164" s="1"/>
  <c r="I33" i="65"/>
  <c r="I44" i="164" s="1"/>
  <c r="I32" i="65"/>
  <c r="I43" i="164" s="1"/>
  <c r="D17" i="65"/>
  <c r="I31" i="65"/>
  <c r="I42" i="164" s="1"/>
  <c r="C37" i="65"/>
  <c r="I145" i="164" s="1"/>
  <c r="I24" i="65"/>
  <c r="I35" i="164" s="1"/>
  <c r="I23" i="65"/>
  <c r="I34" i="164" s="1"/>
  <c r="I74" i="65"/>
  <c r="I85" i="164" s="1"/>
  <c r="I34" i="65"/>
  <c r="I45" i="164" s="1"/>
  <c r="I46" i="65"/>
  <c r="I57" i="164" s="1"/>
  <c r="C17" i="65"/>
  <c r="I12" i="164" s="1"/>
  <c r="I22" i="65"/>
  <c r="I33" i="164" s="1"/>
  <c r="I112" i="65"/>
  <c r="I123" i="164" s="1"/>
  <c r="I71" i="65"/>
  <c r="I82" i="164" s="1"/>
  <c r="I82" i="65"/>
  <c r="I93" i="164" s="1"/>
  <c r="I25" i="65"/>
  <c r="I36" i="164" s="1"/>
  <c r="I58" i="65"/>
  <c r="I69" i="164" s="1"/>
  <c r="I48" i="65"/>
  <c r="I59" i="164" s="1"/>
  <c r="I110" i="65"/>
  <c r="I121" i="164" s="1"/>
  <c r="I39" i="65"/>
  <c r="I50" i="164" s="1"/>
  <c r="I26" i="65"/>
  <c r="I37" i="164" s="1"/>
  <c r="I65" i="65"/>
  <c r="I76" i="164" s="1"/>
  <c r="I41" i="65"/>
  <c r="I52" i="164" s="1"/>
  <c r="I102" i="65"/>
  <c r="I113" i="164" s="1"/>
  <c r="I84" i="65"/>
  <c r="I95" i="164" s="1"/>
  <c r="C21" i="65"/>
  <c r="I16" i="164" s="1"/>
  <c r="C34" i="65"/>
  <c r="I142" i="164" s="1"/>
  <c r="I93" i="65"/>
  <c r="I104" i="164" s="1"/>
  <c r="I81" i="65"/>
  <c r="I92" i="164" s="1"/>
  <c r="C23" i="65"/>
  <c r="I18" i="164" s="1"/>
  <c r="I73" i="65"/>
  <c r="I84" i="164" s="1"/>
  <c r="I63" i="65"/>
  <c r="I74" i="164" s="1"/>
  <c r="I94" i="65"/>
  <c r="I105" i="164" s="1"/>
  <c r="I75" i="65"/>
  <c r="I86" i="164" s="1"/>
  <c r="I50" i="65"/>
  <c r="I61" i="164" s="1"/>
  <c r="I90" i="65"/>
  <c r="I101" i="164" s="1"/>
  <c r="I18" i="65"/>
  <c r="I29" i="164" s="1"/>
  <c r="I62" i="65"/>
  <c r="I73" i="164" s="1"/>
  <c r="D16" i="65"/>
  <c r="D23" i="65"/>
  <c r="E16" i="65"/>
  <c r="I72" i="65"/>
  <c r="I83" i="164" s="1"/>
  <c r="I114" i="65"/>
  <c r="I125" i="164" s="1"/>
  <c r="C32" i="65"/>
  <c r="I140" i="164" s="1"/>
  <c r="D20" i="65"/>
  <c r="I30" i="65"/>
  <c r="I41" i="164" s="1"/>
  <c r="I64" i="65"/>
  <c r="I75" i="164" s="1"/>
  <c r="I55" i="65"/>
  <c r="I66" i="164" s="1"/>
  <c r="I120" i="65"/>
  <c r="I131" i="164" s="1"/>
  <c r="I42" i="65"/>
  <c r="I53" i="164" s="1"/>
  <c r="E20" i="65"/>
  <c r="I38" i="65"/>
  <c r="I49" i="164" s="1"/>
  <c r="C38" i="65"/>
  <c r="I146" i="164" s="1"/>
  <c r="I49" i="65"/>
  <c r="I60" i="164" s="1"/>
  <c r="E23" i="65"/>
  <c r="E17" i="65"/>
  <c r="I89" i="65"/>
  <c r="I100" i="164" s="1"/>
  <c r="I21" i="65"/>
  <c r="I32" i="164" s="1"/>
  <c r="I96" i="65"/>
  <c r="I107" i="164" s="1"/>
  <c r="I68" i="65"/>
  <c r="I79" i="164" s="1"/>
  <c r="I44" i="65"/>
  <c r="I55" i="164" s="1"/>
  <c r="C35" i="65"/>
  <c r="I143" i="164" s="1"/>
  <c r="I107" i="65"/>
  <c r="I118" i="164" s="1"/>
  <c r="I69" i="65"/>
  <c r="I80" i="164" s="1"/>
  <c r="I45" i="65"/>
  <c r="I56" i="164" s="1"/>
  <c r="I87" i="65"/>
  <c r="I98" i="164" s="1"/>
  <c r="I28" i="65"/>
  <c r="I39" i="164" s="1"/>
  <c r="I97" i="65"/>
  <c r="I108" i="164" s="1"/>
  <c r="I61" i="65"/>
  <c r="I72" i="164" s="1"/>
  <c r="I37" i="65"/>
  <c r="I48" i="164" s="1"/>
  <c r="I106" i="65"/>
  <c r="I117" i="164" s="1"/>
  <c r="I77" i="65"/>
  <c r="I88" i="164" s="1"/>
  <c r="I52" i="65"/>
  <c r="I63" i="164" s="1"/>
  <c r="I20" i="65"/>
  <c r="I31" i="164" s="1"/>
  <c r="I119" i="65"/>
  <c r="I130" i="164" s="1"/>
  <c r="I78" i="65"/>
  <c r="I89" i="164" s="1"/>
  <c r="I53" i="65"/>
  <c r="I64" i="164" s="1"/>
  <c r="I29" i="65"/>
  <c r="I40" i="164" s="1"/>
  <c r="I118" i="65"/>
  <c r="I129" i="164" s="1"/>
  <c r="I60" i="65"/>
  <c r="I71" i="164" s="1"/>
  <c r="I36" i="65"/>
  <c r="I47" i="164" s="1"/>
  <c r="I116" i="65"/>
  <c r="I127" i="164" s="1"/>
  <c r="I43" i="65"/>
  <c r="I54" i="164" s="1"/>
  <c r="C26" i="65"/>
  <c r="I21" i="164" s="1"/>
  <c r="I86" i="65"/>
  <c r="I97" i="164" s="1"/>
  <c r="I104" i="65"/>
  <c r="I115" i="164" s="1"/>
  <c r="I35" i="65"/>
  <c r="I46" i="164" s="1"/>
  <c r="C16" i="65"/>
  <c r="I11" i="164" s="1"/>
  <c r="C24" i="65"/>
  <c r="I19" i="164" s="1"/>
  <c r="I95" i="65"/>
  <c r="I106" i="164" s="1"/>
  <c r="I27" i="65"/>
  <c r="I38" i="164" s="1"/>
  <c r="C20" i="65"/>
  <c r="I15" i="164" s="1"/>
  <c r="I67" i="65"/>
  <c r="I78" i="164" s="1"/>
  <c r="C18" i="65"/>
  <c r="I13" i="164" s="1"/>
  <c r="I51" i="65"/>
  <c r="I62" i="164" s="1"/>
  <c r="C33" i="65"/>
  <c r="I141" i="164" s="1"/>
  <c r="C22" i="65"/>
  <c r="I17" i="164" s="1"/>
  <c r="I19" i="65"/>
  <c r="I30" i="164" s="1"/>
  <c r="I76" i="65"/>
  <c r="I87" i="164" s="1"/>
  <c r="I59" i="65"/>
  <c r="I70" i="164" s="1"/>
  <c r="I66" i="65"/>
  <c r="I77" i="164" s="1"/>
  <c r="I17" i="65"/>
  <c r="I28" i="164" s="1"/>
  <c r="I56" i="65"/>
  <c r="I67" i="164" s="1"/>
  <c r="I122" i="65"/>
  <c r="I133" i="164" s="1"/>
  <c r="I47" i="65"/>
  <c r="I58" i="164" s="1"/>
  <c r="I101" i="65"/>
  <c r="I112" i="164" s="1"/>
  <c r="I57" i="65"/>
  <c r="I68" i="164" s="1"/>
  <c r="I98" i="65"/>
  <c r="I109" i="164" s="1"/>
  <c r="C27" i="65"/>
  <c r="I22" i="164" s="1"/>
  <c r="I109" i="65"/>
  <c r="I120" i="164" s="1"/>
  <c r="I40" i="64"/>
  <c r="H51" i="164" s="1"/>
  <c r="I49" i="64"/>
  <c r="H60" i="164" s="1"/>
  <c r="I64" i="64"/>
  <c r="H75" i="164" s="1"/>
  <c r="I63" i="64"/>
  <c r="H74" i="164" s="1"/>
  <c r="I66" i="64"/>
  <c r="H77" i="164" s="1"/>
  <c r="D26" i="64"/>
  <c r="I35" i="64"/>
  <c r="H46" i="164" s="1"/>
  <c r="I51" i="64"/>
  <c r="H62" i="164" s="1"/>
  <c r="I72" i="64"/>
  <c r="H83" i="164" s="1"/>
  <c r="E23" i="64"/>
  <c r="E26" i="64"/>
  <c r="I84" i="64"/>
  <c r="H95" i="164" s="1"/>
  <c r="I81" i="64"/>
  <c r="H92" i="164" s="1"/>
  <c r="I80" i="64"/>
  <c r="H91" i="164" s="1"/>
  <c r="I58" i="64"/>
  <c r="H69" i="164" s="1"/>
  <c r="C32" i="64"/>
  <c r="H140" i="164" s="1"/>
  <c r="C23" i="64"/>
  <c r="H18" i="164" s="1"/>
  <c r="I27" i="64"/>
  <c r="H38" i="164" s="1"/>
  <c r="D23" i="64"/>
  <c r="I106" i="64"/>
  <c r="H117" i="164" s="1"/>
  <c r="I24" i="64"/>
  <c r="H35" i="164" s="1"/>
  <c r="C26" i="64"/>
  <c r="H21" i="164" s="1"/>
  <c r="D17" i="64"/>
  <c r="C19" i="64"/>
  <c r="H14" i="164" s="1"/>
  <c r="I50" i="64"/>
  <c r="H61" i="164" s="1"/>
  <c r="I111" i="64"/>
  <c r="H122" i="164" s="1"/>
  <c r="I52" i="64"/>
  <c r="H63" i="164" s="1"/>
  <c r="E22" i="64"/>
  <c r="I32" i="64"/>
  <c r="H43" i="164" s="1"/>
  <c r="I23" i="64"/>
  <c r="H34" i="164" s="1"/>
  <c r="I118" i="64"/>
  <c r="H129" i="164" s="1"/>
  <c r="I100" i="64"/>
  <c r="H111" i="164" s="1"/>
  <c r="I91" i="64"/>
  <c r="H102" i="164" s="1"/>
  <c r="D19" i="64"/>
  <c r="I82" i="64"/>
  <c r="H93" i="164" s="1"/>
  <c r="I20" i="64"/>
  <c r="H31" i="164" s="1"/>
  <c r="C24" i="64"/>
  <c r="H19" i="164" s="1"/>
  <c r="I92" i="64"/>
  <c r="H103" i="164" s="1"/>
  <c r="I122" i="64"/>
  <c r="H133" i="164" s="1"/>
  <c r="C22" i="64"/>
  <c r="H17" i="164" s="1"/>
  <c r="I96" i="64"/>
  <c r="H107" i="164" s="1"/>
  <c r="I116" i="64"/>
  <c r="H127" i="164" s="1"/>
  <c r="I42" i="64"/>
  <c r="H53" i="164" s="1"/>
  <c r="E20" i="64"/>
  <c r="I47" i="64"/>
  <c r="H58" i="164" s="1"/>
  <c r="E17" i="64"/>
  <c r="I57" i="64"/>
  <c r="H68" i="164" s="1"/>
  <c r="C36" i="64"/>
  <c r="H144" i="164" s="1"/>
  <c r="D20" i="64"/>
  <c r="I65" i="64"/>
  <c r="H76" i="164" s="1"/>
  <c r="I101" i="64"/>
  <c r="H112" i="164" s="1"/>
  <c r="I104" i="64"/>
  <c r="H115" i="164" s="1"/>
  <c r="I86" i="64"/>
  <c r="H97" i="164" s="1"/>
  <c r="I74" i="64"/>
  <c r="H85" i="164" s="1"/>
  <c r="C35" i="64"/>
  <c r="H143" i="164" s="1"/>
  <c r="I95" i="64"/>
  <c r="H106" i="164" s="1"/>
  <c r="I48" i="64"/>
  <c r="H59" i="164" s="1"/>
  <c r="I99" i="64"/>
  <c r="H110" i="164" s="1"/>
  <c r="I31" i="64"/>
  <c r="H42" i="164" s="1"/>
  <c r="I17" i="64"/>
  <c r="H28" i="164" s="1"/>
  <c r="I67" i="64"/>
  <c r="H78" i="164" s="1"/>
  <c r="I43" i="64"/>
  <c r="H54" i="164" s="1"/>
  <c r="I112" i="64"/>
  <c r="H123" i="164" s="1"/>
  <c r="I93" i="64"/>
  <c r="H104" i="164" s="1"/>
  <c r="I87" i="64"/>
  <c r="H98" i="164" s="1"/>
  <c r="C20" i="64"/>
  <c r="H15" i="164" s="1"/>
  <c r="C27" i="64"/>
  <c r="H22" i="164" s="1"/>
  <c r="C33" i="64"/>
  <c r="H141" i="164" s="1"/>
  <c r="I73" i="64"/>
  <c r="H84" i="164" s="1"/>
  <c r="D16" i="64"/>
  <c r="I55" i="64"/>
  <c r="H66" i="164" s="1"/>
  <c r="C18" i="64"/>
  <c r="H13" i="164" s="1"/>
  <c r="I26" i="64"/>
  <c r="H37" i="164" s="1"/>
  <c r="C25" i="64"/>
  <c r="H20" i="164" s="1"/>
  <c r="I114" i="64"/>
  <c r="H125" i="164" s="1"/>
  <c r="I34" i="64"/>
  <c r="H45" i="164" s="1"/>
  <c r="I33" i="64"/>
  <c r="H44" i="164" s="1"/>
  <c r="I120" i="64"/>
  <c r="H131" i="164" s="1"/>
  <c r="I71" i="64"/>
  <c r="H82" i="164" s="1"/>
  <c r="I54" i="64"/>
  <c r="H65" i="164" s="1"/>
  <c r="I22" i="64"/>
  <c r="H33" i="164" s="1"/>
  <c r="I107" i="64"/>
  <c r="H118" i="164" s="1"/>
  <c r="I69" i="64"/>
  <c r="H80" i="164" s="1"/>
  <c r="I109" i="64"/>
  <c r="H120" i="164" s="1"/>
  <c r="I79" i="64"/>
  <c r="H90" i="164" s="1"/>
  <c r="I62" i="64"/>
  <c r="H73" i="164" s="1"/>
  <c r="I38" i="64"/>
  <c r="H49" i="164" s="1"/>
  <c r="I97" i="64"/>
  <c r="H108" i="164" s="1"/>
  <c r="I98" i="64"/>
  <c r="H109" i="164" s="1"/>
  <c r="I46" i="64"/>
  <c r="H57" i="164" s="1"/>
  <c r="I119" i="64"/>
  <c r="H130" i="164" s="1"/>
  <c r="I78" i="64"/>
  <c r="H89" i="164" s="1"/>
  <c r="I90" i="64"/>
  <c r="H101" i="164" s="1"/>
  <c r="I30" i="64"/>
  <c r="H41" i="164" s="1"/>
  <c r="I89" i="64"/>
  <c r="H100" i="164" s="1"/>
  <c r="I53" i="64"/>
  <c r="H64" i="164" s="1"/>
  <c r="I21" i="64"/>
  <c r="H32" i="164" s="1"/>
  <c r="I44" i="64"/>
  <c r="H55" i="164" s="1"/>
  <c r="I37" i="64"/>
  <c r="H48" i="164" s="1"/>
  <c r="I36" i="64"/>
  <c r="H47" i="164" s="1"/>
  <c r="I29" i="64"/>
  <c r="H40" i="164" s="1"/>
  <c r="I45" i="64"/>
  <c r="H56" i="164" s="1"/>
  <c r="I77" i="64"/>
  <c r="H88" i="164" s="1"/>
  <c r="I68" i="64"/>
  <c r="H79" i="164" s="1"/>
  <c r="I61" i="64"/>
  <c r="H72" i="164" s="1"/>
  <c r="C21" i="64"/>
  <c r="H16" i="164" s="1"/>
  <c r="I76" i="64"/>
  <c r="H87" i="164" s="1"/>
  <c r="I102" i="64"/>
  <c r="H113" i="164" s="1"/>
  <c r="C38" i="64"/>
  <c r="H146" i="164" s="1"/>
  <c r="I18" i="64"/>
  <c r="H29" i="164" s="1"/>
  <c r="I59" i="64"/>
  <c r="H70" i="164" s="1"/>
  <c r="I60" i="64"/>
  <c r="H71" i="164" s="1"/>
  <c r="I56" i="64"/>
  <c r="H67" i="164" s="1"/>
  <c r="I110" i="64"/>
  <c r="H121" i="164" s="1"/>
  <c r="I39" i="64"/>
  <c r="H50" i="164" s="1"/>
  <c r="C16" i="64"/>
  <c r="H11" i="164" s="1"/>
  <c r="I94" i="64"/>
  <c r="H105" i="164" s="1"/>
  <c r="E16" i="64"/>
  <c r="C17" i="64"/>
  <c r="H12" i="164" s="1"/>
  <c r="I75" i="64"/>
  <c r="H86" i="164" s="1"/>
  <c r="I25" i="64"/>
  <c r="H36" i="164" s="1"/>
  <c r="C34" i="64"/>
  <c r="H142" i="164" s="1"/>
  <c r="I19" i="64"/>
  <c r="H30" i="164" s="1"/>
  <c r="C37" i="64"/>
  <c r="H145" i="164" s="1"/>
  <c r="I28" i="64"/>
  <c r="H39" i="164" s="1"/>
  <c r="I74" i="63"/>
  <c r="G85" i="164" s="1"/>
  <c r="E26" i="63"/>
  <c r="D22" i="63"/>
  <c r="I110" i="63"/>
  <c r="G121" i="164" s="1"/>
  <c r="C36" i="63"/>
  <c r="G144" i="164" s="1"/>
  <c r="E19" i="63"/>
  <c r="I32" i="63"/>
  <c r="G43" i="164" s="1"/>
  <c r="I45" i="63"/>
  <c r="G56" i="164" s="1"/>
  <c r="I98" i="63"/>
  <c r="G109" i="164" s="1"/>
  <c r="I120" i="63"/>
  <c r="G131" i="164" s="1"/>
  <c r="I26" i="63"/>
  <c r="G37" i="164" s="1"/>
  <c r="I90" i="63"/>
  <c r="G101" i="164" s="1"/>
  <c r="I72" i="63"/>
  <c r="G83" i="164" s="1"/>
  <c r="I112" i="63"/>
  <c r="G123" i="164" s="1"/>
  <c r="I82" i="63"/>
  <c r="G93" i="164" s="1"/>
  <c r="I81" i="63"/>
  <c r="G92" i="164" s="1"/>
  <c r="I55" i="63"/>
  <c r="G66" i="164" s="1"/>
  <c r="I40" i="63"/>
  <c r="G51" i="164" s="1"/>
  <c r="I53" i="63"/>
  <c r="G64" i="164" s="1"/>
  <c r="I30" i="63"/>
  <c r="G41" i="164" s="1"/>
  <c r="I24" i="63"/>
  <c r="G35" i="164" s="1"/>
  <c r="I91" i="63"/>
  <c r="G102" i="164" s="1"/>
  <c r="I37" i="63"/>
  <c r="G48" i="164" s="1"/>
  <c r="I46" i="63"/>
  <c r="G57" i="164" s="1"/>
  <c r="I34" i="63"/>
  <c r="G45" i="164" s="1"/>
  <c r="I107" i="63"/>
  <c r="G118" i="164" s="1"/>
  <c r="I99" i="63"/>
  <c r="G110" i="164" s="1"/>
  <c r="I25" i="63"/>
  <c r="G36" i="164" s="1"/>
  <c r="I50" i="63"/>
  <c r="G61" i="164" s="1"/>
  <c r="D23" i="63"/>
  <c r="I73" i="63"/>
  <c r="G84" i="164" s="1"/>
  <c r="I39" i="63"/>
  <c r="G50" i="164" s="1"/>
  <c r="I89" i="63"/>
  <c r="G100" i="164" s="1"/>
  <c r="C23" i="63"/>
  <c r="G18" i="164" s="1"/>
  <c r="I31" i="63"/>
  <c r="G42" i="164" s="1"/>
  <c r="I101" i="63"/>
  <c r="G112" i="164" s="1"/>
  <c r="C21" i="63"/>
  <c r="G16" i="164" s="1"/>
  <c r="I94" i="63"/>
  <c r="G105" i="164" s="1"/>
  <c r="I21" i="63"/>
  <c r="G32" i="164" s="1"/>
  <c r="I18" i="63"/>
  <c r="G29" i="164" s="1"/>
  <c r="I17" i="63"/>
  <c r="G28" i="164" s="1"/>
  <c r="I64" i="63"/>
  <c r="G75" i="164" s="1"/>
  <c r="I23" i="63"/>
  <c r="G34" i="164" s="1"/>
  <c r="I69" i="63"/>
  <c r="G80" i="164" s="1"/>
  <c r="I79" i="63"/>
  <c r="G90" i="164" s="1"/>
  <c r="C37" i="63"/>
  <c r="G145" i="164" s="1"/>
  <c r="C25" i="63"/>
  <c r="G20" i="164" s="1"/>
  <c r="C35" i="63"/>
  <c r="G143" i="164" s="1"/>
  <c r="I109" i="63"/>
  <c r="G120" i="164" s="1"/>
  <c r="I71" i="63"/>
  <c r="G82" i="164" s="1"/>
  <c r="I92" i="63"/>
  <c r="G103" i="164" s="1"/>
  <c r="I119" i="63"/>
  <c r="G130" i="164" s="1"/>
  <c r="I42" i="63"/>
  <c r="G53" i="164" s="1"/>
  <c r="I33" i="63"/>
  <c r="G44" i="164" s="1"/>
  <c r="I63" i="63"/>
  <c r="G74" i="164" s="1"/>
  <c r="I56" i="63"/>
  <c r="G67" i="164" s="1"/>
  <c r="I61" i="63"/>
  <c r="G72" i="164" s="1"/>
  <c r="I75" i="63"/>
  <c r="G86" i="164" s="1"/>
  <c r="I102" i="63"/>
  <c r="G113" i="164" s="1"/>
  <c r="E20" i="63"/>
  <c r="I48" i="63"/>
  <c r="G59" i="164" s="1"/>
  <c r="I78" i="63"/>
  <c r="G89" i="164" s="1"/>
  <c r="I49" i="63"/>
  <c r="G60" i="164" s="1"/>
  <c r="I57" i="63"/>
  <c r="G68" i="164" s="1"/>
  <c r="I84" i="63"/>
  <c r="G95" i="164" s="1"/>
  <c r="I22" i="63"/>
  <c r="G33" i="164" s="1"/>
  <c r="I122" i="63"/>
  <c r="G133" i="164" s="1"/>
  <c r="C19" i="63"/>
  <c r="G14" i="164" s="1"/>
  <c r="I41" i="63"/>
  <c r="G52" i="164" s="1"/>
  <c r="C38" i="63"/>
  <c r="G146" i="164" s="1"/>
  <c r="E16" i="63"/>
  <c r="I97" i="63"/>
  <c r="G108" i="164" s="1"/>
  <c r="I29" i="63"/>
  <c r="G40" i="164" s="1"/>
  <c r="C32" i="63"/>
  <c r="G140" i="164" s="1"/>
  <c r="I65" i="63"/>
  <c r="G76" i="164" s="1"/>
  <c r="C17" i="63"/>
  <c r="G12" i="164" s="1"/>
  <c r="I62" i="63"/>
  <c r="G73" i="164" s="1"/>
  <c r="I114" i="63"/>
  <c r="G125" i="164" s="1"/>
  <c r="I38" i="63"/>
  <c r="G49" i="164" s="1"/>
  <c r="I93" i="63"/>
  <c r="G104" i="164" s="1"/>
  <c r="D26" i="63"/>
  <c r="I58" i="63"/>
  <c r="G69" i="164" s="1"/>
  <c r="I66" i="63"/>
  <c r="G77" i="164" s="1"/>
  <c r="D16" i="63"/>
  <c r="D20" i="63"/>
  <c r="D17" i="63"/>
  <c r="E17" i="63"/>
  <c r="I95" i="63"/>
  <c r="G106" i="164" s="1"/>
  <c r="I67" i="63"/>
  <c r="G78" i="164" s="1"/>
  <c r="I43" i="63"/>
  <c r="G54" i="164" s="1"/>
  <c r="I19" i="63"/>
  <c r="G30" i="164" s="1"/>
  <c r="C34" i="63"/>
  <c r="G142" i="164" s="1"/>
  <c r="I116" i="63"/>
  <c r="G127" i="164" s="1"/>
  <c r="I59" i="63"/>
  <c r="G70" i="164" s="1"/>
  <c r="I35" i="63"/>
  <c r="G46" i="164" s="1"/>
  <c r="I111" i="63"/>
  <c r="G122" i="164" s="1"/>
  <c r="I100" i="63"/>
  <c r="G111" i="164" s="1"/>
  <c r="I104" i="63"/>
  <c r="G115" i="164" s="1"/>
  <c r="I76" i="63"/>
  <c r="G87" i="164" s="1"/>
  <c r="I51" i="63"/>
  <c r="G62" i="164" s="1"/>
  <c r="I27" i="63"/>
  <c r="G38" i="164" s="1"/>
  <c r="I118" i="63"/>
  <c r="G129" i="164" s="1"/>
  <c r="I106" i="63"/>
  <c r="G117" i="164" s="1"/>
  <c r="I96" i="63"/>
  <c r="G107" i="164" s="1"/>
  <c r="I87" i="63"/>
  <c r="G98" i="164" s="1"/>
  <c r="I77" i="63"/>
  <c r="G88" i="164" s="1"/>
  <c r="I68" i="63"/>
  <c r="G79" i="164" s="1"/>
  <c r="I60" i="63"/>
  <c r="G71" i="164" s="1"/>
  <c r="I52" i="63"/>
  <c r="G63" i="164" s="1"/>
  <c r="I44" i="63"/>
  <c r="G55" i="164" s="1"/>
  <c r="I36" i="63"/>
  <c r="G47" i="164" s="1"/>
  <c r="I28" i="63"/>
  <c r="G39" i="164" s="1"/>
  <c r="I20" i="63"/>
  <c r="G31" i="164" s="1"/>
  <c r="I86" i="63"/>
  <c r="G97" i="164" s="1"/>
  <c r="C33" i="63"/>
  <c r="G141" i="164" s="1"/>
  <c r="C26" i="63"/>
  <c r="G21" i="164" s="1"/>
  <c r="C24" i="63"/>
  <c r="G19" i="164" s="1"/>
  <c r="C22" i="63"/>
  <c r="G17" i="164" s="1"/>
  <c r="C20" i="63"/>
  <c r="G15" i="164" s="1"/>
  <c r="C18" i="63"/>
  <c r="G13" i="164" s="1"/>
  <c r="C16" i="63"/>
  <c r="G11" i="164" s="1"/>
  <c r="C27" i="63"/>
  <c r="G22" i="164" s="1"/>
  <c r="I54" i="63"/>
  <c r="G65" i="164" s="1"/>
  <c r="E23" i="63"/>
  <c r="I47" i="63"/>
  <c r="G58" i="164" s="1"/>
  <c r="I93" i="62"/>
  <c r="F104" i="164" s="1"/>
  <c r="C20" i="62"/>
  <c r="F15" i="164" s="1"/>
  <c r="I19" i="62"/>
  <c r="F30" i="164" s="1"/>
  <c r="I48" i="62"/>
  <c r="F59" i="164" s="1"/>
  <c r="I40" i="62"/>
  <c r="F51" i="164" s="1"/>
  <c r="I72" i="62"/>
  <c r="F83" i="164" s="1"/>
  <c r="D23" i="62"/>
  <c r="D22" i="62"/>
  <c r="I26" i="62"/>
  <c r="F37" i="164" s="1"/>
  <c r="D26" i="62"/>
  <c r="D19" i="62"/>
  <c r="I58" i="62"/>
  <c r="F69" i="164" s="1"/>
  <c r="D17" i="62"/>
  <c r="I104" i="62"/>
  <c r="F115" i="164" s="1"/>
  <c r="E20" i="62"/>
  <c r="D16" i="62"/>
  <c r="I100" i="62"/>
  <c r="F111" i="164" s="1"/>
  <c r="D20" i="62"/>
  <c r="E17" i="62"/>
  <c r="I96" i="62"/>
  <c r="F107" i="164" s="1"/>
  <c r="C36" i="62"/>
  <c r="F144" i="164" s="1"/>
  <c r="I63" i="62"/>
  <c r="F74" i="164" s="1"/>
  <c r="I51" i="62"/>
  <c r="F62" i="164" s="1"/>
  <c r="I116" i="62"/>
  <c r="F127" i="164" s="1"/>
  <c r="I59" i="62"/>
  <c r="F70" i="164" s="1"/>
  <c r="I68" i="62"/>
  <c r="F79" i="164" s="1"/>
  <c r="I43" i="62"/>
  <c r="F54" i="164" s="1"/>
  <c r="I42" i="62"/>
  <c r="F53" i="164" s="1"/>
  <c r="E23" i="62"/>
  <c r="C16" i="62"/>
  <c r="F11" i="164" s="1"/>
  <c r="C38" i="62"/>
  <c r="F146" i="164" s="1"/>
  <c r="I86" i="62"/>
  <c r="F97" i="164" s="1"/>
  <c r="I111" i="62"/>
  <c r="F122" i="164" s="1"/>
  <c r="E26" i="62"/>
  <c r="I98" i="62"/>
  <c r="F109" i="164" s="1"/>
  <c r="I62" i="62"/>
  <c r="F73" i="164" s="1"/>
  <c r="I38" i="62"/>
  <c r="F49" i="164" s="1"/>
  <c r="I119" i="62"/>
  <c r="F130" i="164" s="1"/>
  <c r="I61" i="62"/>
  <c r="F72" i="164" s="1"/>
  <c r="I29" i="62"/>
  <c r="F40" i="164" s="1"/>
  <c r="I120" i="62"/>
  <c r="F131" i="164" s="1"/>
  <c r="I79" i="62"/>
  <c r="F90" i="164" s="1"/>
  <c r="I54" i="62"/>
  <c r="F65" i="164" s="1"/>
  <c r="I30" i="62"/>
  <c r="F41" i="164" s="1"/>
  <c r="I97" i="62"/>
  <c r="F108" i="164" s="1"/>
  <c r="I78" i="62"/>
  <c r="F89" i="164" s="1"/>
  <c r="I53" i="62"/>
  <c r="F64" i="164" s="1"/>
  <c r="I37" i="62"/>
  <c r="F48" i="164" s="1"/>
  <c r="I109" i="62"/>
  <c r="F120" i="164" s="1"/>
  <c r="I71" i="62"/>
  <c r="F82" i="164" s="1"/>
  <c r="I46" i="62"/>
  <c r="F57" i="164" s="1"/>
  <c r="I22" i="62"/>
  <c r="F33" i="164" s="1"/>
  <c r="I89" i="62"/>
  <c r="F100" i="164" s="1"/>
  <c r="I90" i="62"/>
  <c r="F101" i="164" s="1"/>
  <c r="I107" i="62"/>
  <c r="F118" i="164" s="1"/>
  <c r="I69" i="62"/>
  <c r="F80" i="164" s="1"/>
  <c r="I45" i="62"/>
  <c r="F56" i="164" s="1"/>
  <c r="I21" i="62"/>
  <c r="F32" i="164" s="1"/>
  <c r="I87" i="62"/>
  <c r="F98" i="164" s="1"/>
  <c r="I20" i="62"/>
  <c r="F31" i="164" s="1"/>
  <c r="I77" i="62"/>
  <c r="F88" i="164" s="1"/>
  <c r="I60" i="62"/>
  <c r="F71" i="164" s="1"/>
  <c r="I114" i="62"/>
  <c r="F125" i="164" s="1"/>
  <c r="I36" i="62"/>
  <c r="F47" i="164" s="1"/>
  <c r="I92" i="62"/>
  <c r="F103" i="164" s="1"/>
  <c r="I47" i="62"/>
  <c r="F58" i="164" s="1"/>
  <c r="I56" i="62"/>
  <c r="F67" i="164" s="1"/>
  <c r="I80" i="62"/>
  <c r="F91" i="164" s="1"/>
  <c r="I18" i="62"/>
  <c r="F29" i="164" s="1"/>
  <c r="C25" i="62"/>
  <c r="F20" i="164" s="1"/>
  <c r="I49" i="62"/>
  <c r="F60" i="164" s="1"/>
  <c r="I65" i="62"/>
  <c r="F76" i="164" s="1"/>
  <c r="I35" i="62"/>
  <c r="F46" i="164" s="1"/>
  <c r="I74" i="62"/>
  <c r="F85" i="164" s="1"/>
  <c r="I106" i="62"/>
  <c r="F117" i="164" s="1"/>
  <c r="I55" i="62"/>
  <c r="F66" i="164" s="1"/>
  <c r="I81" i="62"/>
  <c r="F92" i="164" s="1"/>
  <c r="I110" i="62"/>
  <c r="F121" i="164" s="1"/>
  <c r="I39" i="62"/>
  <c r="F50" i="164" s="1"/>
  <c r="C26" i="62"/>
  <c r="F21" i="164" s="1"/>
  <c r="I17" i="62"/>
  <c r="F28" i="164" s="1"/>
  <c r="I76" i="62"/>
  <c r="F87" i="164" s="1"/>
  <c r="C35" i="62"/>
  <c r="F143" i="164" s="1"/>
  <c r="I101" i="62"/>
  <c r="F112" i="164" s="1"/>
  <c r="C32" i="62"/>
  <c r="F140" i="164" s="1"/>
  <c r="C17" i="62"/>
  <c r="F12" i="164" s="1"/>
  <c r="I67" i="62"/>
  <c r="F78" i="164" s="1"/>
  <c r="C23" i="62"/>
  <c r="F18" i="164" s="1"/>
  <c r="I94" i="62"/>
  <c r="F105" i="164" s="1"/>
  <c r="I32" i="62"/>
  <c r="F43" i="164" s="1"/>
  <c r="I118" i="62"/>
  <c r="F129" i="164" s="1"/>
  <c r="I66" i="62"/>
  <c r="F77" i="164" s="1"/>
  <c r="I24" i="62"/>
  <c r="F35" i="164" s="1"/>
  <c r="I122" i="62"/>
  <c r="F133" i="164" s="1"/>
  <c r="I44" i="62"/>
  <c r="F55" i="164" s="1"/>
  <c r="I57" i="62"/>
  <c r="F68" i="164" s="1"/>
  <c r="E16" i="62"/>
  <c r="C24" i="62"/>
  <c r="F19" i="164" s="1"/>
  <c r="I112" i="62"/>
  <c r="F123" i="164" s="1"/>
  <c r="C21" i="62"/>
  <c r="F16" i="164" s="1"/>
  <c r="I73" i="62"/>
  <c r="F84" i="164" s="1"/>
  <c r="I99" i="62"/>
  <c r="F110" i="164" s="1"/>
  <c r="I31" i="62"/>
  <c r="F42" i="164" s="1"/>
  <c r="I34" i="62"/>
  <c r="F45" i="164" s="1"/>
  <c r="C27" i="62"/>
  <c r="F22" i="164" s="1"/>
  <c r="C37" i="62"/>
  <c r="F145" i="164" s="1"/>
  <c r="I27" i="62"/>
  <c r="F38" i="164" s="1"/>
  <c r="C19" i="62"/>
  <c r="F14" i="164" s="1"/>
  <c r="I41" i="62"/>
  <c r="F52" i="164" s="1"/>
  <c r="I84" i="62"/>
  <c r="F95" i="164" s="1"/>
  <c r="I33" i="62"/>
  <c r="F44" i="164" s="1"/>
  <c r="C34" i="62"/>
  <c r="F142" i="164" s="1"/>
  <c r="C18" i="62"/>
  <c r="F13" i="164" s="1"/>
  <c r="I64" i="62"/>
  <c r="F75" i="164" s="1"/>
  <c r="I91" i="62"/>
  <c r="F102" i="164" s="1"/>
  <c r="I23" i="62"/>
  <c r="F34" i="164" s="1"/>
  <c r="I102" i="62"/>
  <c r="F113" i="164" s="1"/>
  <c r="I25" i="62"/>
  <c r="F36" i="164" s="1"/>
  <c r="I50" i="62"/>
  <c r="F61" i="164" s="1"/>
  <c r="C22" i="62"/>
  <c r="F17" i="164" s="1"/>
  <c r="C33" i="62"/>
  <c r="F141" i="164" s="1"/>
  <c r="I75" i="62"/>
  <c r="F86" i="164" s="1"/>
  <c r="I95" i="62"/>
  <c r="F106" i="164" s="1"/>
  <c r="I82" i="62"/>
  <c r="F93" i="164" s="1"/>
  <c r="I28" i="62"/>
  <c r="F39" i="164" s="1"/>
  <c r="I63" i="61"/>
  <c r="E74" i="164" s="1"/>
  <c r="I101" i="61"/>
  <c r="E112" i="164" s="1"/>
  <c r="I112" i="61"/>
  <c r="E123" i="164" s="1"/>
  <c r="I92" i="61"/>
  <c r="E103" i="164" s="1"/>
  <c r="I72" i="61"/>
  <c r="E83" i="164" s="1"/>
  <c r="I74" i="61"/>
  <c r="E85" i="164" s="1"/>
  <c r="I35" i="61"/>
  <c r="E46" i="164" s="1"/>
  <c r="I99" i="61"/>
  <c r="E110" i="164" s="1"/>
  <c r="I24" i="61"/>
  <c r="E35" i="164" s="1"/>
  <c r="I34" i="61"/>
  <c r="E45" i="164" s="1"/>
  <c r="D19" i="61"/>
  <c r="I27" i="61"/>
  <c r="E38" i="164" s="1"/>
  <c r="I26" i="61"/>
  <c r="E37" i="164" s="1"/>
  <c r="D23" i="61"/>
  <c r="I20" i="61"/>
  <c r="E31" i="164" s="1"/>
  <c r="I18" i="61"/>
  <c r="E29" i="164" s="1"/>
  <c r="D17" i="61"/>
  <c r="I86" i="61"/>
  <c r="E97" i="164" s="1"/>
  <c r="I23" i="61"/>
  <c r="E34" i="164" s="1"/>
  <c r="E23" i="61"/>
  <c r="I122" i="61"/>
  <c r="E133" i="164" s="1"/>
  <c r="C21" i="61"/>
  <c r="E16" i="164" s="1"/>
  <c r="E17" i="61"/>
  <c r="C25" i="61"/>
  <c r="E20" i="164" s="1"/>
  <c r="I40" i="61"/>
  <c r="E51" i="164" s="1"/>
  <c r="I59" i="61"/>
  <c r="E70" i="164" s="1"/>
  <c r="I55" i="61"/>
  <c r="E66" i="164" s="1"/>
  <c r="I66" i="61"/>
  <c r="E77" i="164" s="1"/>
  <c r="E20" i="61"/>
  <c r="I39" i="61"/>
  <c r="E50" i="164" s="1"/>
  <c r="I17" i="61"/>
  <c r="E28" i="164" s="1"/>
  <c r="I67" i="61"/>
  <c r="E78" i="164" s="1"/>
  <c r="C23" i="61"/>
  <c r="E18" i="164" s="1"/>
  <c r="C17" i="61"/>
  <c r="E12" i="164" s="1"/>
  <c r="C35" i="61"/>
  <c r="E143" i="164" s="1"/>
  <c r="I47" i="61"/>
  <c r="E58" i="164" s="1"/>
  <c r="I31" i="61"/>
  <c r="E42" i="164" s="1"/>
  <c r="C16" i="61"/>
  <c r="E11" i="164" s="1"/>
  <c r="I91" i="61"/>
  <c r="E102" i="164" s="1"/>
  <c r="I44" i="61"/>
  <c r="E55" i="164" s="1"/>
  <c r="I93" i="61"/>
  <c r="E104" i="164" s="1"/>
  <c r="I36" i="61"/>
  <c r="E47" i="164" s="1"/>
  <c r="I28" i="61"/>
  <c r="E39" i="164" s="1"/>
  <c r="C32" i="61"/>
  <c r="E140" i="164" s="1"/>
  <c r="C18" i="61"/>
  <c r="E13" i="164" s="1"/>
  <c r="I76" i="61"/>
  <c r="E87" i="164" s="1"/>
  <c r="I33" i="61"/>
  <c r="E44" i="164" s="1"/>
  <c r="I94" i="61"/>
  <c r="E105" i="164" s="1"/>
  <c r="I73" i="61"/>
  <c r="E84" i="164" s="1"/>
  <c r="I50" i="61"/>
  <c r="E61" i="164" s="1"/>
  <c r="I75" i="61"/>
  <c r="E86" i="164" s="1"/>
  <c r="D16" i="61"/>
  <c r="C38" i="61"/>
  <c r="E146" i="164" s="1"/>
  <c r="C26" i="61"/>
  <c r="E21" i="164" s="1"/>
  <c r="C37" i="61"/>
  <c r="E145" i="164" s="1"/>
  <c r="I64" i="61"/>
  <c r="E75" i="164" s="1"/>
  <c r="D22" i="61"/>
  <c r="I80" i="61"/>
  <c r="E91" i="164" s="1"/>
  <c r="C34" i="61"/>
  <c r="E142" i="164" s="1"/>
  <c r="I42" i="61"/>
  <c r="E53" i="164" s="1"/>
  <c r="E16" i="61"/>
  <c r="I104" i="61"/>
  <c r="E115" i="164" s="1"/>
  <c r="I41" i="61"/>
  <c r="E52" i="164" s="1"/>
  <c r="I84" i="61"/>
  <c r="E95" i="164" s="1"/>
  <c r="I65" i="61"/>
  <c r="E76" i="164" s="1"/>
  <c r="I81" i="61"/>
  <c r="E92" i="164" s="1"/>
  <c r="I114" i="61"/>
  <c r="E125" i="164" s="1"/>
  <c r="I57" i="61"/>
  <c r="E68" i="164" s="1"/>
  <c r="I32" i="61"/>
  <c r="E43" i="164" s="1"/>
  <c r="C20" i="61"/>
  <c r="E15" i="164" s="1"/>
  <c r="I56" i="61"/>
  <c r="E67" i="164" s="1"/>
  <c r="C19" i="61"/>
  <c r="E14" i="164" s="1"/>
  <c r="C24" i="61"/>
  <c r="E19" i="164" s="1"/>
  <c r="I82" i="61"/>
  <c r="E93" i="164" s="1"/>
  <c r="I116" i="61"/>
  <c r="E127" i="164" s="1"/>
  <c r="I19" i="61"/>
  <c r="E30" i="164" s="1"/>
  <c r="I58" i="61"/>
  <c r="E69" i="164" s="1"/>
  <c r="C36" i="61"/>
  <c r="E144" i="164" s="1"/>
  <c r="I51" i="61"/>
  <c r="E62" i="164" s="1"/>
  <c r="I110" i="61"/>
  <c r="E121" i="164" s="1"/>
  <c r="I25" i="61"/>
  <c r="E36" i="164" s="1"/>
  <c r="I49" i="61"/>
  <c r="E60" i="164" s="1"/>
  <c r="I100" i="61"/>
  <c r="E111" i="164" s="1"/>
  <c r="C27" i="61"/>
  <c r="E22" i="164" s="1"/>
  <c r="D26" i="61"/>
  <c r="D20" i="61"/>
  <c r="I98" i="61"/>
  <c r="E109" i="164" s="1"/>
  <c r="I97" i="61"/>
  <c r="E108" i="164" s="1"/>
  <c r="I109" i="61"/>
  <c r="E120" i="164" s="1"/>
  <c r="I79" i="61"/>
  <c r="E90" i="164" s="1"/>
  <c r="I62" i="61"/>
  <c r="E73" i="164" s="1"/>
  <c r="I46" i="61"/>
  <c r="E57" i="164" s="1"/>
  <c r="I30" i="61"/>
  <c r="E41" i="164" s="1"/>
  <c r="I119" i="61"/>
  <c r="E130" i="164" s="1"/>
  <c r="I78" i="61"/>
  <c r="E89" i="164" s="1"/>
  <c r="I61" i="61"/>
  <c r="E72" i="164" s="1"/>
  <c r="I45" i="61"/>
  <c r="E56" i="164" s="1"/>
  <c r="I29" i="61"/>
  <c r="E40" i="164" s="1"/>
  <c r="I120" i="61"/>
  <c r="E131" i="164" s="1"/>
  <c r="I71" i="61"/>
  <c r="E82" i="164" s="1"/>
  <c r="I54" i="61"/>
  <c r="E65" i="164" s="1"/>
  <c r="I38" i="61"/>
  <c r="E49" i="164" s="1"/>
  <c r="I22" i="61"/>
  <c r="E33" i="164" s="1"/>
  <c r="I107" i="61"/>
  <c r="E118" i="164" s="1"/>
  <c r="I69" i="61"/>
  <c r="E80" i="164" s="1"/>
  <c r="I53" i="61"/>
  <c r="E64" i="164" s="1"/>
  <c r="I37" i="61"/>
  <c r="E48" i="164" s="1"/>
  <c r="I21" i="61"/>
  <c r="E32" i="164" s="1"/>
  <c r="C33" i="61"/>
  <c r="E141" i="164" s="1"/>
  <c r="I90" i="61"/>
  <c r="E101" i="164" s="1"/>
  <c r="I89" i="61"/>
  <c r="E100" i="164" s="1"/>
  <c r="I118" i="61"/>
  <c r="E129" i="164" s="1"/>
  <c r="I106" i="61"/>
  <c r="E117" i="164" s="1"/>
  <c r="I96" i="61"/>
  <c r="E107" i="164" s="1"/>
  <c r="I87" i="61"/>
  <c r="E98" i="164" s="1"/>
  <c r="I77" i="61"/>
  <c r="E88" i="164" s="1"/>
  <c r="I68" i="61"/>
  <c r="E79" i="164" s="1"/>
  <c r="I60" i="61"/>
  <c r="E71" i="164" s="1"/>
  <c r="I111" i="61"/>
  <c r="E122" i="164" s="1"/>
  <c r="I102" i="61"/>
  <c r="E113" i="164" s="1"/>
  <c r="I95" i="61"/>
  <c r="E106" i="164" s="1"/>
  <c r="C22" i="61"/>
  <c r="E17" i="164" s="1"/>
  <c r="I43" i="61"/>
  <c r="E54" i="164" s="1"/>
  <c r="I52" i="61"/>
  <c r="E63" i="164" s="1"/>
  <c r="C37" i="60"/>
  <c r="D145" i="164" s="1"/>
  <c r="I114" i="60"/>
  <c r="D125" i="164" s="1"/>
  <c r="I92" i="60"/>
  <c r="D103" i="164" s="1"/>
  <c r="I79" i="60"/>
  <c r="D90" i="164" s="1"/>
  <c r="I99" i="60"/>
  <c r="D110" i="164" s="1"/>
  <c r="I46" i="60"/>
  <c r="D57" i="164" s="1"/>
  <c r="I80" i="60"/>
  <c r="D91" i="164" s="1"/>
  <c r="I55" i="60"/>
  <c r="D66" i="164" s="1"/>
  <c r="D26" i="60"/>
  <c r="I39" i="60"/>
  <c r="D50" i="164" s="1"/>
  <c r="I56" i="60"/>
  <c r="D67" i="164" s="1"/>
  <c r="I71" i="60"/>
  <c r="D82" i="164" s="1"/>
  <c r="E26" i="60"/>
  <c r="I74" i="60"/>
  <c r="D85" i="164" s="1"/>
  <c r="I72" i="60"/>
  <c r="D83" i="164" s="1"/>
  <c r="I111" i="60"/>
  <c r="D122" i="164" s="1"/>
  <c r="I32" i="60"/>
  <c r="D43" i="164" s="1"/>
  <c r="I30" i="60"/>
  <c r="D41" i="164" s="1"/>
  <c r="I82" i="60"/>
  <c r="D93" i="164" s="1"/>
  <c r="I31" i="60"/>
  <c r="D42" i="164" s="1"/>
  <c r="I47" i="60"/>
  <c r="D58" i="164" s="1"/>
  <c r="I41" i="60"/>
  <c r="D52" i="164" s="1"/>
  <c r="I75" i="60"/>
  <c r="D86" i="164" s="1"/>
  <c r="I40" i="60"/>
  <c r="D51" i="164" s="1"/>
  <c r="I119" i="60"/>
  <c r="D130" i="164" s="1"/>
  <c r="I37" i="60"/>
  <c r="D48" i="164" s="1"/>
  <c r="I98" i="60"/>
  <c r="D109" i="164" s="1"/>
  <c r="I110" i="60"/>
  <c r="D121" i="164" s="1"/>
  <c r="I78" i="60"/>
  <c r="D89" i="164" s="1"/>
  <c r="I102" i="60"/>
  <c r="D113" i="164" s="1"/>
  <c r="I112" i="60"/>
  <c r="D123" i="164" s="1"/>
  <c r="I48" i="60"/>
  <c r="D59" i="164" s="1"/>
  <c r="I109" i="60"/>
  <c r="D120" i="164" s="1"/>
  <c r="I63" i="60"/>
  <c r="D74" i="164" s="1"/>
  <c r="I64" i="60"/>
  <c r="D75" i="164" s="1"/>
  <c r="I91" i="60"/>
  <c r="D102" i="164" s="1"/>
  <c r="I107" i="60"/>
  <c r="D118" i="164" s="1"/>
  <c r="I21" i="60"/>
  <c r="D32" i="164" s="1"/>
  <c r="I100" i="60"/>
  <c r="D111" i="164" s="1"/>
  <c r="I22" i="60"/>
  <c r="D33" i="164" s="1"/>
  <c r="I58" i="60"/>
  <c r="D69" i="164" s="1"/>
  <c r="E20" i="60"/>
  <c r="E16" i="60"/>
  <c r="D17" i="60"/>
  <c r="D23" i="60"/>
  <c r="I122" i="60"/>
  <c r="D133" i="164" s="1"/>
  <c r="I120" i="60"/>
  <c r="D131" i="164" s="1"/>
  <c r="I89" i="60"/>
  <c r="D100" i="164" s="1"/>
  <c r="C21" i="60"/>
  <c r="D16" i="164" s="1"/>
  <c r="I84" i="60"/>
  <c r="D95" i="164" s="1"/>
  <c r="C23" i="60"/>
  <c r="D18" i="164" s="1"/>
  <c r="C36" i="60"/>
  <c r="D144" i="164" s="1"/>
  <c r="C27" i="60"/>
  <c r="D22" i="164" s="1"/>
  <c r="I42" i="60"/>
  <c r="D53" i="164" s="1"/>
  <c r="I25" i="60"/>
  <c r="D36" i="164" s="1"/>
  <c r="E17" i="60"/>
  <c r="I23" i="60"/>
  <c r="D34" i="164" s="1"/>
  <c r="D16" i="60"/>
  <c r="I90" i="60"/>
  <c r="D101" i="164" s="1"/>
  <c r="C32" i="60"/>
  <c r="D140" i="164" s="1"/>
  <c r="I94" i="60"/>
  <c r="D105" i="164" s="1"/>
  <c r="I26" i="60"/>
  <c r="D37" i="164" s="1"/>
  <c r="I33" i="60"/>
  <c r="D44" i="164" s="1"/>
  <c r="I62" i="60"/>
  <c r="D73" i="164" s="1"/>
  <c r="I61" i="60"/>
  <c r="D72" i="164" s="1"/>
  <c r="I81" i="60"/>
  <c r="D92" i="164" s="1"/>
  <c r="I49" i="60"/>
  <c r="D60" i="164" s="1"/>
  <c r="I95" i="60"/>
  <c r="D106" i="164" s="1"/>
  <c r="I76" i="60"/>
  <c r="D87" i="164" s="1"/>
  <c r="I51" i="60"/>
  <c r="D62" i="164" s="1"/>
  <c r="I35" i="60"/>
  <c r="D46" i="164" s="1"/>
  <c r="C34" i="60"/>
  <c r="D142" i="164" s="1"/>
  <c r="I86" i="60"/>
  <c r="D97" i="164" s="1"/>
  <c r="I104" i="60"/>
  <c r="D115" i="164" s="1"/>
  <c r="I67" i="60"/>
  <c r="D78" i="164" s="1"/>
  <c r="I43" i="60"/>
  <c r="D54" i="164" s="1"/>
  <c r="I27" i="60"/>
  <c r="D38" i="164" s="1"/>
  <c r="I118" i="60"/>
  <c r="D129" i="164" s="1"/>
  <c r="I106" i="60"/>
  <c r="D117" i="164" s="1"/>
  <c r="I96" i="60"/>
  <c r="D107" i="164" s="1"/>
  <c r="I87" i="60"/>
  <c r="D98" i="164" s="1"/>
  <c r="I77" i="60"/>
  <c r="D88" i="164" s="1"/>
  <c r="I68" i="60"/>
  <c r="D79" i="164" s="1"/>
  <c r="I60" i="60"/>
  <c r="D71" i="164" s="1"/>
  <c r="I52" i="60"/>
  <c r="D63" i="164" s="1"/>
  <c r="I44" i="60"/>
  <c r="D55" i="164" s="1"/>
  <c r="I36" i="60"/>
  <c r="D47" i="164" s="1"/>
  <c r="I28" i="60"/>
  <c r="D39" i="164" s="1"/>
  <c r="I20" i="60"/>
  <c r="D31" i="164" s="1"/>
  <c r="I116" i="60"/>
  <c r="D127" i="164" s="1"/>
  <c r="I59" i="60"/>
  <c r="D70" i="164" s="1"/>
  <c r="I19" i="60"/>
  <c r="D30" i="164" s="1"/>
  <c r="C33" i="60"/>
  <c r="D141" i="164" s="1"/>
  <c r="C26" i="60"/>
  <c r="D21" i="164" s="1"/>
  <c r="C24" i="60"/>
  <c r="D19" i="164" s="1"/>
  <c r="C22" i="60"/>
  <c r="D17" i="164" s="1"/>
  <c r="C20" i="60"/>
  <c r="D15" i="164" s="1"/>
  <c r="C18" i="60"/>
  <c r="D13" i="164" s="1"/>
  <c r="C16" i="60"/>
  <c r="D11" i="164" s="1"/>
  <c r="I73" i="60"/>
  <c r="D84" i="164" s="1"/>
  <c r="I38" i="60"/>
  <c r="D49" i="164" s="1"/>
  <c r="C38" i="60"/>
  <c r="D146" i="164" s="1"/>
  <c r="I101" i="60"/>
  <c r="D112" i="164" s="1"/>
  <c r="I29" i="60"/>
  <c r="D40" i="164" s="1"/>
  <c r="I66" i="60"/>
  <c r="D77" i="164" s="1"/>
  <c r="I24" i="60"/>
  <c r="D35" i="164" s="1"/>
  <c r="I57" i="60"/>
  <c r="D68" i="164" s="1"/>
  <c r="I34" i="60"/>
  <c r="D45" i="164" s="1"/>
  <c r="I65" i="60"/>
  <c r="D76" i="164" s="1"/>
  <c r="D20" i="60"/>
  <c r="E23" i="60"/>
  <c r="C19" i="60"/>
  <c r="D14" i="164" s="1"/>
  <c r="I45" i="60"/>
  <c r="D56" i="164" s="1"/>
  <c r="C25" i="60"/>
  <c r="D20" i="164" s="1"/>
  <c r="C17" i="60"/>
  <c r="D12" i="164" s="1"/>
  <c r="I54" i="60"/>
  <c r="D65" i="164" s="1"/>
  <c r="I97" i="60"/>
  <c r="D108" i="164" s="1"/>
  <c r="I18" i="60"/>
  <c r="D29" i="164" s="1"/>
  <c r="I17" i="60"/>
  <c r="D28" i="164" s="1"/>
  <c r="C35" i="60"/>
  <c r="D143" i="164" s="1"/>
  <c r="I53" i="60"/>
  <c r="D64" i="164" s="1"/>
  <c r="I93" i="60"/>
  <c r="D104" i="164" s="1"/>
  <c r="I50" i="60"/>
  <c r="D61" i="164" s="1"/>
  <c r="I112" i="59"/>
  <c r="C123" i="164" s="1"/>
  <c r="I53" i="59"/>
  <c r="C64" i="164" s="1"/>
  <c r="I110" i="59"/>
  <c r="C121" i="164" s="1"/>
  <c r="I45" i="59"/>
  <c r="C56" i="164" s="1"/>
  <c r="I48" i="59"/>
  <c r="C59" i="164" s="1"/>
  <c r="I116" i="59"/>
  <c r="C127" i="164" s="1"/>
  <c r="I93" i="59"/>
  <c r="C104" i="164" s="1"/>
  <c r="I58" i="59"/>
  <c r="C69" i="164" s="1"/>
  <c r="D26" i="59"/>
  <c r="C34" i="59"/>
  <c r="C142" i="164" s="1"/>
  <c r="I33" i="59"/>
  <c r="C44" i="164" s="1"/>
  <c r="I18" i="59"/>
  <c r="C29" i="164" s="1"/>
  <c r="C20" i="59"/>
  <c r="C15" i="164" s="1"/>
  <c r="I37" i="59"/>
  <c r="C48" i="164" s="1"/>
  <c r="C17" i="59"/>
  <c r="C12" i="164" s="1"/>
  <c r="I66" i="59"/>
  <c r="C77" i="164" s="1"/>
  <c r="I82" i="59"/>
  <c r="C93" i="164" s="1"/>
  <c r="I73" i="59"/>
  <c r="C84" i="164" s="1"/>
  <c r="I27" i="59"/>
  <c r="C38" i="164" s="1"/>
  <c r="I84" i="59"/>
  <c r="C95" i="164" s="1"/>
  <c r="D17" i="59"/>
  <c r="I63" i="59"/>
  <c r="C74" i="164" s="1"/>
  <c r="I72" i="59"/>
  <c r="C83" i="164" s="1"/>
  <c r="I78" i="59"/>
  <c r="C89" i="164" s="1"/>
  <c r="C36" i="59"/>
  <c r="C144" i="164" s="1"/>
  <c r="C18" i="59"/>
  <c r="C13" i="164" s="1"/>
  <c r="I80" i="59"/>
  <c r="C91" i="164" s="1"/>
  <c r="I24" i="59"/>
  <c r="C35" i="164" s="1"/>
  <c r="I32" i="59"/>
  <c r="C43" i="164" s="1"/>
  <c r="E23" i="59"/>
  <c r="I61" i="59"/>
  <c r="C72" i="164" s="1"/>
  <c r="I111" i="59"/>
  <c r="C122" i="164" s="1"/>
  <c r="I101" i="59"/>
  <c r="C112" i="164" s="1"/>
  <c r="C25" i="59"/>
  <c r="C20" i="164" s="1"/>
  <c r="I94" i="59"/>
  <c r="C105" i="164" s="1"/>
  <c r="I19" i="59"/>
  <c r="C30" i="164" s="1"/>
  <c r="I119" i="59"/>
  <c r="C130" i="164" s="1"/>
  <c r="D23" i="59"/>
  <c r="I67" i="59"/>
  <c r="C78" i="164" s="1"/>
  <c r="C23" i="59"/>
  <c r="C18" i="164" s="1"/>
  <c r="C37" i="59"/>
  <c r="C145" i="164" s="1"/>
  <c r="I75" i="59"/>
  <c r="C86" i="164" s="1"/>
  <c r="I47" i="59"/>
  <c r="C58" i="164" s="1"/>
  <c r="I49" i="59"/>
  <c r="C60" i="164" s="1"/>
  <c r="E17" i="59"/>
  <c r="I91" i="59"/>
  <c r="C102" i="164" s="1"/>
  <c r="I107" i="59"/>
  <c r="C118" i="164" s="1"/>
  <c r="E20" i="59"/>
  <c r="C27" i="59"/>
  <c r="C22" i="164" s="1"/>
  <c r="I25" i="59"/>
  <c r="C36" i="164" s="1"/>
  <c r="I35" i="59"/>
  <c r="C46" i="164" s="1"/>
  <c r="I57" i="59"/>
  <c r="C68" i="164" s="1"/>
  <c r="I51" i="59"/>
  <c r="C62" i="164" s="1"/>
  <c r="I100" i="59"/>
  <c r="C111" i="164" s="1"/>
  <c r="C21" i="59"/>
  <c r="C16" i="164" s="1"/>
  <c r="I102" i="59"/>
  <c r="C113" i="164" s="1"/>
  <c r="I41" i="59"/>
  <c r="C52" i="164" s="1"/>
  <c r="I69" i="59"/>
  <c r="C80" i="164" s="1"/>
  <c r="I120" i="59"/>
  <c r="C131" i="164" s="1"/>
  <c r="I79" i="59"/>
  <c r="C90" i="164" s="1"/>
  <c r="I62" i="59"/>
  <c r="C73" i="164" s="1"/>
  <c r="I46" i="59"/>
  <c r="C57" i="164" s="1"/>
  <c r="I22" i="59"/>
  <c r="C33" i="164" s="1"/>
  <c r="I98" i="59"/>
  <c r="C109" i="164" s="1"/>
  <c r="I54" i="59"/>
  <c r="C65" i="164" s="1"/>
  <c r="I109" i="59"/>
  <c r="C120" i="164" s="1"/>
  <c r="I71" i="59"/>
  <c r="C82" i="164" s="1"/>
  <c r="I38" i="59"/>
  <c r="C49" i="164" s="1"/>
  <c r="I118" i="59"/>
  <c r="C129" i="164" s="1"/>
  <c r="I106" i="59"/>
  <c r="C117" i="164" s="1"/>
  <c r="I96" i="59"/>
  <c r="C107" i="164" s="1"/>
  <c r="I87" i="59"/>
  <c r="C98" i="164" s="1"/>
  <c r="I77" i="59"/>
  <c r="C88" i="164" s="1"/>
  <c r="I68" i="59"/>
  <c r="C79" i="164" s="1"/>
  <c r="I60" i="59"/>
  <c r="C71" i="164" s="1"/>
  <c r="I52" i="59"/>
  <c r="C63" i="164" s="1"/>
  <c r="I44" i="59"/>
  <c r="C55" i="164" s="1"/>
  <c r="I36" i="59"/>
  <c r="C47" i="164" s="1"/>
  <c r="I28" i="59"/>
  <c r="C39" i="164" s="1"/>
  <c r="I20" i="59"/>
  <c r="C31" i="164" s="1"/>
  <c r="C33" i="59"/>
  <c r="C141" i="164" s="1"/>
  <c r="I90" i="59"/>
  <c r="C101" i="164" s="1"/>
  <c r="I30" i="59"/>
  <c r="C41" i="164" s="1"/>
  <c r="I97" i="59"/>
  <c r="C108" i="164" s="1"/>
  <c r="I29" i="59"/>
  <c r="C40" i="164" s="1"/>
  <c r="I86" i="59"/>
  <c r="C97" i="164" s="1"/>
  <c r="I39" i="59"/>
  <c r="C50" i="164" s="1"/>
  <c r="I76" i="59"/>
  <c r="C87" i="164" s="1"/>
  <c r="C22" i="59"/>
  <c r="C17" i="164" s="1"/>
  <c r="I59" i="59"/>
  <c r="C70" i="164" s="1"/>
  <c r="C24" i="59"/>
  <c r="C19" i="164" s="1"/>
  <c r="C32" i="59"/>
  <c r="C140" i="164" s="1"/>
  <c r="I23" i="59"/>
  <c r="C34" i="164" s="1"/>
  <c r="I17" i="59"/>
  <c r="C28" i="164" s="1"/>
  <c r="I43" i="59"/>
  <c r="C54" i="164" s="1"/>
  <c r="I89" i="59"/>
  <c r="C100" i="164" s="1"/>
  <c r="I21" i="59"/>
  <c r="C32" i="164" s="1"/>
  <c r="I74" i="59"/>
  <c r="C85" i="164" s="1"/>
  <c r="I81" i="59"/>
  <c r="C92" i="164" s="1"/>
  <c r="I56" i="59"/>
  <c r="C67" i="164" s="1"/>
  <c r="I40" i="59"/>
  <c r="C51" i="164" s="1"/>
  <c r="I122" i="59"/>
  <c r="C133" i="164" s="1"/>
  <c r="C35" i="59"/>
  <c r="C143" i="164" s="1"/>
  <c r="I64" i="59"/>
  <c r="C75" i="164" s="1"/>
  <c r="I26" i="59"/>
  <c r="C37" i="164" s="1"/>
  <c r="D16" i="59"/>
  <c r="E16" i="59"/>
  <c r="C16" i="59"/>
  <c r="C11" i="164" s="1"/>
  <c r="I99" i="59"/>
  <c r="C110" i="164" s="1"/>
  <c r="C19" i="59"/>
  <c r="C14" i="164" s="1"/>
  <c r="I31" i="59"/>
  <c r="C42" i="164" s="1"/>
  <c r="I34" i="59"/>
  <c r="C45" i="164" s="1"/>
  <c r="I104" i="59"/>
  <c r="C115" i="164" s="1"/>
  <c r="I95" i="59"/>
  <c r="C106" i="164" s="1"/>
  <c r="I114" i="59"/>
  <c r="C125" i="164" s="1"/>
  <c r="I55" i="59"/>
  <c r="C66" i="164" s="1"/>
  <c r="C26" i="59"/>
  <c r="C21" i="164" s="1"/>
  <c r="I92" i="59"/>
  <c r="C103" i="164" s="1"/>
  <c r="I42" i="59"/>
  <c r="C53" i="164" s="1"/>
  <c r="I50" i="59"/>
  <c r="C61" i="164" s="1"/>
  <c r="I65" i="59"/>
  <c r="C76" i="164" s="1"/>
  <c r="D20" i="59"/>
  <c r="I73" i="58"/>
  <c r="B84" i="164" s="1"/>
  <c r="C22" i="58"/>
  <c r="B17" i="164" s="1"/>
  <c r="I18" i="58"/>
  <c r="B29" i="164" s="1"/>
  <c r="D26" i="58"/>
  <c r="D23" i="58"/>
  <c r="I92" i="58"/>
  <c r="B103" i="164" s="1"/>
  <c r="I33" i="58"/>
  <c r="B44" i="164" s="1"/>
  <c r="D22" i="58"/>
  <c r="D17" i="58"/>
  <c r="I26" i="58"/>
  <c r="B37" i="164" s="1"/>
  <c r="I51" i="58"/>
  <c r="B62" i="164" s="1"/>
  <c r="I55" i="58"/>
  <c r="B66" i="164" s="1"/>
  <c r="I102" i="58"/>
  <c r="B113" i="164" s="1"/>
  <c r="I100" i="58"/>
  <c r="B111" i="164" s="1"/>
  <c r="I47" i="58"/>
  <c r="B58" i="164" s="1"/>
  <c r="E20" i="58"/>
  <c r="I67" i="58"/>
  <c r="B78" i="164" s="1"/>
  <c r="I40" i="58"/>
  <c r="B51" i="164" s="1"/>
  <c r="E17" i="58"/>
  <c r="C38" i="58"/>
  <c r="B146" i="164" s="1"/>
  <c r="I35" i="58"/>
  <c r="B46" i="164" s="1"/>
  <c r="C18" i="58"/>
  <c r="B13" i="164" s="1"/>
  <c r="I58" i="58"/>
  <c r="B69" i="164" s="1"/>
  <c r="E23" i="58"/>
  <c r="I42" i="58"/>
  <c r="B53" i="164" s="1"/>
  <c r="I122" i="58"/>
  <c r="B133" i="164" s="1"/>
  <c r="I110" i="58"/>
  <c r="B121" i="164" s="1"/>
  <c r="I48" i="58"/>
  <c r="B59" i="164" s="1"/>
  <c r="C33" i="58"/>
  <c r="B141" i="164" s="1"/>
  <c r="I31" i="58"/>
  <c r="B42" i="164" s="1"/>
  <c r="I41" i="58"/>
  <c r="B52" i="164" s="1"/>
  <c r="D20" i="58"/>
  <c r="I80" i="58"/>
  <c r="B91" i="164" s="1"/>
  <c r="I84" i="58"/>
  <c r="B95" i="164" s="1"/>
  <c r="I74" i="58"/>
  <c r="B85" i="164" s="1"/>
  <c r="I49" i="58"/>
  <c r="B60" i="164" s="1"/>
  <c r="C37" i="58"/>
  <c r="B145" i="164" s="1"/>
  <c r="C25" i="58"/>
  <c r="B20" i="164" s="1"/>
  <c r="C36" i="58"/>
  <c r="B144" i="164" s="1"/>
  <c r="I111" i="58"/>
  <c r="B122" i="164" s="1"/>
  <c r="I63" i="58"/>
  <c r="B74" i="164" s="1"/>
  <c r="C16" i="58"/>
  <c r="B11" i="164" s="1"/>
  <c r="I34" i="58"/>
  <c r="B45" i="164" s="1"/>
  <c r="I104" i="58"/>
  <c r="B115" i="164" s="1"/>
  <c r="C23" i="58"/>
  <c r="B18" i="164" s="1"/>
  <c r="I94" i="58"/>
  <c r="B105" i="164" s="1"/>
  <c r="C27" i="58"/>
  <c r="B22" i="164" s="1"/>
  <c r="I64" i="58"/>
  <c r="B75" i="164" s="1"/>
  <c r="I59" i="58"/>
  <c r="B70" i="164" s="1"/>
  <c r="I93" i="58"/>
  <c r="B104" i="164" s="1"/>
  <c r="I39" i="58"/>
  <c r="B50" i="164" s="1"/>
  <c r="C17" i="58"/>
  <c r="B12" i="164" s="1"/>
  <c r="C34" i="58"/>
  <c r="B142" i="164" s="1"/>
  <c r="C20" i="58"/>
  <c r="B15" i="164" s="1"/>
  <c r="I19" i="58"/>
  <c r="B30" i="164" s="1"/>
  <c r="I56" i="58"/>
  <c r="B67" i="164" s="1"/>
  <c r="I65" i="58"/>
  <c r="B76" i="164" s="1"/>
  <c r="I82" i="58"/>
  <c r="B93" i="164" s="1"/>
  <c r="C26" i="58"/>
  <c r="B21" i="164" s="1"/>
  <c r="I114" i="58"/>
  <c r="B125" i="164" s="1"/>
  <c r="E16" i="58"/>
  <c r="I32" i="58"/>
  <c r="B43" i="164" s="1"/>
  <c r="I91" i="58"/>
  <c r="B102" i="164" s="1"/>
  <c r="I23" i="58"/>
  <c r="B34" i="164" s="1"/>
  <c r="C32" i="58"/>
  <c r="B140" i="164" s="1"/>
  <c r="I95" i="58"/>
  <c r="B106" i="164" s="1"/>
  <c r="C21" i="58"/>
  <c r="B16" i="164" s="1"/>
  <c r="C24" i="58"/>
  <c r="B19" i="164" s="1"/>
  <c r="I66" i="58"/>
  <c r="B77" i="164" s="1"/>
  <c r="I25" i="58"/>
  <c r="B36" i="164" s="1"/>
  <c r="I17" i="58"/>
  <c r="B28" i="164" s="1"/>
  <c r="I107" i="58"/>
  <c r="B118" i="164" s="1"/>
  <c r="I69" i="58"/>
  <c r="B80" i="164" s="1"/>
  <c r="I53" i="58"/>
  <c r="B64" i="164" s="1"/>
  <c r="I37" i="58"/>
  <c r="B48" i="164" s="1"/>
  <c r="I21" i="58"/>
  <c r="B32" i="164" s="1"/>
  <c r="I118" i="58"/>
  <c r="B129" i="164" s="1"/>
  <c r="I68" i="58"/>
  <c r="B79" i="164" s="1"/>
  <c r="I52" i="58"/>
  <c r="B63" i="164" s="1"/>
  <c r="I28" i="58"/>
  <c r="B39" i="164" s="1"/>
  <c r="C35" i="58"/>
  <c r="B143" i="164" s="1"/>
  <c r="I78" i="58"/>
  <c r="B89" i="164" s="1"/>
  <c r="I96" i="58"/>
  <c r="B107" i="164" s="1"/>
  <c r="I36" i="58"/>
  <c r="B47" i="164" s="1"/>
  <c r="I109" i="58"/>
  <c r="B120" i="164" s="1"/>
  <c r="I98" i="58"/>
  <c r="B109" i="164" s="1"/>
  <c r="I90" i="58"/>
  <c r="B101" i="164" s="1"/>
  <c r="I79" i="58"/>
  <c r="B90" i="164" s="1"/>
  <c r="I71" i="58"/>
  <c r="B82" i="164" s="1"/>
  <c r="I54" i="58"/>
  <c r="B65" i="164" s="1"/>
  <c r="I46" i="58"/>
  <c r="B57" i="164" s="1"/>
  <c r="I30" i="58"/>
  <c r="B41" i="164" s="1"/>
  <c r="I22" i="58"/>
  <c r="B33" i="164" s="1"/>
  <c r="I119" i="58"/>
  <c r="B130" i="164" s="1"/>
  <c r="I45" i="58"/>
  <c r="B56" i="164" s="1"/>
  <c r="I106" i="58"/>
  <c r="B117" i="164" s="1"/>
  <c r="I60" i="58"/>
  <c r="B71" i="164" s="1"/>
  <c r="I44" i="58"/>
  <c r="B55" i="164" s="1"/>
  <c r="I20" i="58"/>
  <c r="B31" i="164" s="1"/>
  <c r="I120" i="58"/>
  <c r="B131" i="164" s="1"/>
  <c r="I62" i="58"/>
  <c r="B73" i="164" s="1"/>
  <c r="I38" i="58"/>
  <c r="B49" i="164" s="1"/>
  <c r="I89" i="58"/>
  <c r="B100" i="164" s="1"/>
  <c r="I97" i="58"/>
  <c r="B108" i="164" s="1"/>
  <c r="I61" i="58"/>
  <c r="B72" i="164" s="1"/>
  <c r="I29" i="58"/>
  <c r="B40" i="164" s="1"/>
  <c r="I87" i="58"/>
  <c r="B98" i="164" s="1"/>
  <c r="I77" i="58"/>
  <c r="B88" i="164" s="1"/>
  <c r="I99" i="58"/>
  <c r="B110" i="164" s="1"/>
  <c r="I24" i="58"/>
  <c r="B35" i="164" s="1"/>
  <c r="C19" i="58"/>
  <c r="B14" i="164" s="1"/>
  <c r="I116" i="58"/>
  <c r="B127" i="164" s="1"/>
  <c r="I50" i="58"/>
  <c r="B61" i="164" s="1"/>
  <c r="I57" i="58"/>
  <c r="B68" i="164" s="1"/>
  <c r="I43" i="58"/>
  <c r="B54" i="164" s="1"/>
  <c r="I86" i="58"/>
  <c r="B97" i="164" s="1"/>
  <c r="D16" i="58"/>
  <c r="I72" i="58"/>
  <c r="B83" i="164" s="1"/>
  <c r="I112" i="58"/>
  <c r="B123" i="164" s="1"/>
  <c r="I81" i="58"/>
  <c r="B92" i="164" s="1"/>
  <c r="I76" i="58"/>
  <c r="B87" i="164" s="1"/>
  <c r="I27" i="58"/>
  <c r="B38" i="164" s="1"/>
  <c r="I75" i="58"/>
  <c r="B86" i="164" s="1"/>
  <c r="BH201" i="164" l="1"/>
  <c r="BH271" i="164"/>
  <c r="BH270" i="164" s="1"/>
  <c r="BH165" i="164" s="1"/>
  <c r="BG197" i="164"/>
  <c r="BH174" i="164"/>
  <c r="BG233" i="164"/>
  <c r="BH210" i="164"/>
  <c r="BG190" i="164"/>
  <c r="BH277" i="164"/>
  <c r="BG198" i="164"/>
  <c r="BH248" i="164"/>
  <c r="BG248" i="164"/>
  <c r="BE33" i="164"/>
  <c r="BF33" i="164" s="1"/>
  <c r="BD18" i="164"/>
  <c r="BE83" i="164"/>
  <c r="BF83" i="164" s="1"/>
  <c r="BE38" i="164"/>
  <c r="BF38" i="164" s="1"/>
  <c r="BD57" i="164"/>
  <c r="BE30" i="164"/>
  <c r="BF30" i="164" s="1"/>
  <c r="BH243" i="164"/>
  <c r="BG250" i="164"/>
  <c r="BG259" i="164"/>
  <c r="BH247" i="164"/>
  <c r="BG196" i="164"/>
  <c r="BH196" i="164"/>
  <c r="BG273" i="164"/>
  <c r="BG272" i="164" s="1"/>
  <c r="BG166" i="164" s="1"/>
  <c r="BH256" i="164"/>
  <c r="BH187" i="164"/>
  <c r="BD110" i="164"/>
  <c r="BE46" i="164"/>
  <c r="BF46" i="164" s="1"/>
  <c r="BE16" i="164"/>
  <c r="BF16" i="164" s="1"/>
  <c r="BE12" i="164"/>
  <c r="BF12" i="164" s="1"/>
  <c r="BG211" i="164"/>
  <c r="BH224" i="164"/>
  <c r="BG208" i="164"/>
  <c r="BD120" i="164"/>
  <c r="BE120" i="164"/>
  <c r="BF120" i="164" s="1"/>
  <c r="BE77" i="164"/>
  <c r="BF77" i="164" s="1"/>
  <c r="BD77" i="164"/>
  <c r="BD142" i="164"/>
  <c r="BE142" i="164"/>
  <c r="BF142" i="164" s="1"/>
  <c r="BD141" i="164"/>
  <c r="BE141" i="164"/>
  <c r="BF141" i="164" s="1"/>
  <c r="BG202" i="164"/>
  <c r="BH202" i="164"/>
  <c r="AG313" i="164"/>
  <c r="AG327" i="164"/>
  <c r="AG308" i="164"/>
  <c r="AG322" i="164"/>
  <c r="BH177" i="164"/>
  <c r="BG177" i="164"/>
  <c r="BG175" i="164"/>
  <c r="BH175" i="164"/>
  <c r="AY24" i="164"/>
  <c r="Z24" i="164"/>
  <c r="BD41" i="164"/>
  <c r="BD12" i="164"/>
  <c r="BD66" i="164"/>
  <c r="BE43" i="164"/>
  <c r="BF43" i="164" s="1"/>
  <c r="AA327" i="164"/>
  <c r="AA316" i="164" s="1"/>
  <c r="AA313" i="164"/>
  <c r="AA302" i="164" s="1"/>
  <c r="C313" i="164"/>
  <c r="C322" i="164"/>
  <c r="C327" i="164"/>
  <c r="C308" i="164"/>
  <c r="AU24" i="164"/>
  <c r="BD54" i="164"/>
  <c r="BD48" i="164"/>
  <c r="BD50" i="164"/>
  <c r="BE110" i="164"/>
  <c r="BF110" i="164" s="1"/>
  <c r="BE68" i="164"/>
  <c r="BF68" i="164" s="1"/>
  <c r="BE56" i="164"/>
  <c r="BF56" i="164" s="1"/>
  <c r="G24" i="164"/>
  <c r="F319" i="164"/>
  <c r="F322" i="164"/>
  <c r="F308" i="164"/>
  <c r="F305" i="164"/>
  <c r="AW313" i="164"/>
  <c r="AW308" i="164"/>
  <c r="AW302" i="164" s="1"/>
  <c r="AW327" i="164"/>
  <c r="AW322" i="164"/>
  <c r="AW316" i="164" s="1"/>
  <c r="AP322" i="164"/>
  <c r="AP308" i="164"/>
  <c r="AP313" i="164"/>
  <c r="AP327" i="164"/>
  <c r="AP316" i="164" s="1"/>
  <c r="R24" i="164"/>
  <c r="N24" i="164"/>
  <c r="BE55" i="164"/>
  <c r="BF55" i="164" s="1"/>
  <c r="BD11" i="164"/>
  <c r="BD37" i="164"/>
  <c r="BE47" i="164"/>
  <c r="BF47" i="164" s="1"/>
  <c r="H322" i="164"/>
  <c r="H316" i="164" s="1"/>
  <c r="H308" i="164"/>
  <c r="H302" i="164" s="1"/>
  <c r="AO24" i="164"/>
  <c r="AD313" i="164"/>
  <c r="AD308" i="164"/>
  <c r="AD322" i="164"/>
  <c r="AD316" i="164" s="1"/>
  <c r="AD327" i="164"/>
  <c r="AQ24" i="164"/>
  <c r="AC24" i="164"/>
  <c r="BE71" i="164"/>
  <c r="BF71" i="164" s="1"/>
  <c r="BD71" i="164"/>
  <c r="BD80" i="164"/>
  <c r="BE80" i="164"/>
  <c r="BF80" i="164" s="1"/>
  <c r="BE140" i="164"/>
  <c r="BF140" i="164" s="1"/>
  <c r="BD140" i="164"/>
  <c r="BE76" i="164"/>
  <c r="BF76" i="164" s="1"/>
  <c r="BD76" i="164"/>
  <c r="BE70" i="164"/>
  <c r="BF70" i="164" s="1"/>
  <c r="BD70" i="164"/>
  <c r="BD74" i="164"/>
  <c r="BD91" i="164"/>
  <c r="BD53" i="164"/>
  <c r="BE78" i="164"/>
  <c r="BF78" i="164" s="1"/>
  <c r="BD78" i="164"/>
  <c r="BD84" i="164"/>
  <c r="BE84" i="164"/>
  <c r="BF84" i="164" s="1"/>
  <c r="BE19" i="164"/>
  <c r="BF19" i="164" s="1"/>
  <c r="BE91" i="164"/>
  <c r="BF91" i="164" s="1"/>
  <c r="BE121" i="164"/>
  <c r="BF121" i="164" s="1"/>
  <c r="BE61" i="164"/>
  <c r="BF61" i="164" s="1"/>
  <c r="BE44" i="164"/>
  <c r="BF44" i="164" s="1"/>
  <c r="BD42" i="164"/>
  <c r="BD55" i="164"/>
  <c r="BE50" i="164"/>
  <c r="BF50" i="164" s="1"/>
  <c r="BE60" i="164"/>
  <c r="BF60" i="164" s="1"/>
  <c r="BH263" i="164"/>
  <c r="BG203" i="164"/>
  <c r="BH176" i="164"/>
  <c r="BG176" i="164"/>
  <c r="BG279" i="164"/>
  <c r="BG278" i="164" s="1"/>
  <c r="BG168" i="164" s="1"/>
  <c r="BH279" i="164"/>
  <c r="BH278" i="164" s="1"/>
  <c r="BH168" i="164" s="1"/>
  <c r="BB24" i="164"/>
  <c r="S24" i="164"/>
  <c r="B24" i="164"/>
  <c r="BD23" i="164"/>
  <c r="F24" i="164"/>
  <c r="BH232" i="164"/>
  <c r="BG232" i="164"/>
  <c r="L308" i="164"/>
  <c r="L302" i="164" s="1"/>
  <c r="L322" i="164"/>
  <c r="L316" i="164" s="1"/>
  <c r="P24" i="164"/>
  <c r="D308" i="164"/>
  <c r="D313" i="164"/>
  <c r="D322" i="164"/>
  <c r="D327" i="164"/>
  <c r="BH223" i="164"/>
  <c r="BG223" i="164"/>
  <c r="AN322" i="164"/>
  <c r="AN316" i="164" s="1"/>
  <c r="AN308" i="164"/>
  <c r="AN302" i="164" s="1"/>
  <c r="W322" i="164"/>
  <c r="W308" i="164"/>
  <c r="W313" i="164"/>
  <c r="W327" i="164"/>
  <c r="M24" i="164"/>
  <c r="G308" i="164"/>
  <c r="G302" i="164" s="1"/>
  <c r="G322" i="164"/>
  <c r="G316" i="164" s="1"/>
  <c r="BA322" i="164"/>
  <c r="BA308" i="164"/>
  <c r="BA327" i="164"/>
  <c r="BA313" i="164"/>
  <c r="BG252" i="164"/>
  <c r="BH252" i="164"/>
  <c r="T305" i="164"/>
  <c r="T308" i="164"/>
  <c r="T327" i="164"/>
  <c r="T313" i="164"/>
  <c r="T322" i="164"/>
  <c r="T319" i="164"/>
  <c r="BD73" i="164"/>
  <c r="BE73" i="164"/>
  <c r="BF73" i="164" s="1"/>
  <c r="BE54" i="164"/>
  <c r="BF54" i="164" s="1"/>
  <c r="BG254" i="164"/>
  <c r="BH254" i="164"/>
  <c r="AH322" i="164"/>
  <c r="AH308" i="164"/>
  <c r="AH302" i="164" s="1"/>
  <c r="AH327" i="164"/>
  <c r="AH313" i="164"/>
  <c r="M308" i="164"/>
  <c r="M302" i="164" s="1"/>
  <c r="M322" i="164"/>
  <c r="M316" i="164" s="1"/>
  <c r="AL319" i="164"/>
  <c r="AL308" i="164"/>
  <c r="AL322" i="164"/>
  <c r="AL313" i="164"/>
  <c r="AL327" i="164"/>
  <c r="AL305" i="164"/>
  <c r="BE97" i="164"/>
  <c r="BF97" i="164" s="1"/>
  <c r="BD97" i="164"/>
  <c r="BD47" i="164"/>
  <c r="BD60" i="164"/>
  <c r="BE14" i="164"/>
  <c r="BF14" i="164" s="1"/>
  <c r="BG188" i="164"/>
  <c r="BH188" i="164"/>
  <c r="W24" i="164"/>
  <c r="AX24" i="164"/>
  <c r="BH269" i="164"/>
  <c r="BG269" i="164"/>
  <c r="AL24" i="164"/>
  <c r="AJ327" i="164"/>
  <c r="AJ308" i="164"/>
  <c r="AJ322" i="164"/>
  <c r="AJ313" i="164"/>
  <c r="BD31" i="164"/>
  <c r="BD16" i="164"/>
  <c r="BD121" i="164"/>
  <c r="BE21" i="164"/>
  <c r="BF21" i="164" s="1"/>
  <c r="BE37" i="164"/>
  <c r="BF37" i="164" s="1"/>
  <c r="BH189" i="164"/>
  <c r="BG189" i="164"/>
  <c r="AF327" i="164"/>
  <c r="AF308" i="164"/>
  <c r="AF322" i="164"/>
  <c r="AF316" i="164" s="1"/>
  <c r="AF313" i="164"/>
  <c r="AD24" i="164"/>
  <c r="U24" i="164"/>
  <c r="Y308" i="164"/>
  <c r="Y327" i="164"/>
  <c r="Y322" i="164"/>
  <c r="Y313" i="164"/>
  <c r="Y24" i="164"/>
  <c r="K322" i="164"/>
  <c r="K316" i="164" s="1"/>
  <c r="K308" i="164"/>
  <c r="K302" i="164" s="1"/>
  <c r="V24" i="164"/>
  <c r="BE40" i="164"/>
  <c r="BF40" i="164" s="1"/>
  <c r="BE64" i="164"/>
  <c r="BF64" i="164" s="1"/>
  <c r="BD64" i="164"/>
  <c r="BE104" i="164"/>
  <c r="BF104" i="164" s="1"/>
  <c r="BD104" i="164"/>
  <c r="BE51" i="164"/>
  <c r="BF51" i="164" s="1"/>
  <c r="BE11" i="164"/>
  <c r="BF11" i="164" s="1"/>
  <c r="C24" i="164"/>
  <c r="BD40" i="164"/>
  <c r="AH24" i="164"/>
  <c r="BD72" i="164"/>
  <c r="BE72" i="164"/>
  <c r="BF72" i="164" s="1"/>
  <c r="BE108" i="164"/>
  <c r="BF108" i="164" s="1"/>
  <c r="BD108" i="164"/>
  <c r="BD39" i="164"/>
  <c r="BD118" i="164"/>
  <c r="BE118" i="164"/>
  <c r="BF118" i="164" s="1"/>
  <c r="BD34" i="164"/>
  <c r="BD67" i="164"/>
  <c r="BD75" i="164"/>
  <c r="BE75" i="164"/>
  <c r="BF75" i="164" s="1"/>
  <c r="BD122" i="164"/>
  <c r="BE122" i="164"/>
  <c r="BF122" i="164" s="1"/>
  <c r="BE20" i="164"/>
  <c r="BF20" i="164" s="1"/>
  <c r="BE13" i="164"/>
  <c r="BF13" i="164" s="1"/>
  <c r="BD36" i="164"/>
  <c r="BG182" i="164"/>
  <c r="BG213" i="164"/>
  <c r="BH213" i="164"/>
  <c r="AZ327" i="164"/>
  <c r="AZ322" i="164"/>
  <c r="AZ313" i="164"/>
  <c r="AZ308" i="164"/>
  <c r="AM24" i="164"/>
  <c r="AU327" i="164"/>
  <c r="AU316" i="164" s="1"/>
  <c r="AU313" i="164"/>
  <c r="AU302" i="164" s="1"/>
  <c r="AI322" i="164"/>
  <c r="AI303" i="164"/>
  <c r="AI327" i="164"/>
  <c r="AI313" i="164"/>
  <c r="AI308" i="164"/>
  <c r="AI317" i="164"/>
  <c r="BG276" i="164"/>
  <c r="BG274" i="164" s="1"/>
  <c r="BG167" i="164" s="1"/>
  <c r="BA24" i="164"/>
  <c r="J308" i="164"/>
  <c r="J302" i="164" s="1"/>
  <c r="J322" i="164"/>
  <c r="J316" i="164" s="1"/>
  <c r="T24" i="164"/>
  <c r="BG249" i="164"/>
  <c r="BG245" i="164" s="1"/>
  <c r="BG161" i="164" s="1"/>
  <c r="BH249" i="164"/>
  <c r="D24" i="164"/>
  <c r="BH183" i="164"/>
  <c r="BG183" i="164"/>
  <c r="AP24" i="164"/>
  <c r="AR24" i="164"/>
  <c r="BD145" i="164"/>
  <c r="BE145" i="164"/>
  <c r="BF145" i="164" s="1"/>
  <c r="BE113" i="164"/>
  <c r="BF113" i="164" s="1"/>
  <c r="BD113" i="164"/>
  <c r="BH235" i="164"/>
  <c r="BG235" i="164"/>
  <c r="U308" i="164"/>
  <c r="U302" i="164" s="1"/>
  <c r="U322" i="164"/>
  <c r="U316" i="164" s="1"/>
  <c r="BG241" i="164"/>
  <c r="BG240" i="164" s="1"/>
  <c r="BG159" i="164" s="1"/>
  <c r="BH241" i="164"/>
  <c r="BH240" i="164" s="1"/>
  <c r="BH159" i="164" s="1"/>
  <c r="O24" i="164"/>
  <c r="BE88" i="164"/>
  <c r="BF88" i="164" s="1"/>
  <c r="BD88" i="164"/>
  <c r="BD131" i="164"/>
  <c r="BE131" i="164"/>
  <c r="BF131" i="164" s="1"/>
  <c r="BD19" i="164"/>
  <c r="BE125" i="164"/>
  <c r="BF125" i="164" s="1"/>
  <c r="BD125" i="164"/>
  <c r="BE115" i="164"/>
  <c r="BF115" i="164" s="1"/>
  <c r="BD115" i="164"/>
  <c r="BE146" i="164"/>
  <c r="BF146" i="164" s="1"/>
  <c r="BD146" i="164"/>
  <c r="BE102" i="164"/>
  <c r="BF102" i="164" s="1"/>
  <c r="BE32" i="164"/>
  <c r="BF32" i="164" s="1"/>
  <c r="BH222" i="164"/>
  <c r="BG222" i="164"/>
  <c r="AS24" i="164"/>
  <c r="X24" i="164"/>
  <c r="BH239" i="164"/>
  <c r="BG239" i="164"/>
  <c r="X316" i="164"/>
  <c r="Q24" i="164"/>
  <c r="BE86" i="164"/>
  <c r="BF86" i="164" s="1"/>
  <c r="BD86" i="164"/>
  <c r="BE57" i="164"/>
  <c r="BF57" i="164" s="1"/>
  <c r="BD21" i="164"/>
  <c r="BE85" i="164"/>
  <c r="BF85" i="164" s="1"/>
  <c r="BD85" i="164"/>
  <c r="BE62" i="164"/>
  <c r="BF62" i="164" s="1"/>
  <c r="BD62" i="164"/>
  <c r="BD46" i="164"/>
  <c r="BG268" i="164"/>
  <c r="BH268" i="164"/>
  <c r="BG231" i="164"/>
  <c r="BH231" i="164"/>
  <c r="AW24" i="164"/>
  <c r="BH257" i="164"/>
  <c r="BG257" i="164"/>
  <c r="B322" i="164"/>
  <c r="B327" i="164"/>
  <c r="B308" i="164"/>
  <c r="B313" i="164"/>
  <c r="BD38" i="164"/>
  <c r="BE89" i="164"/>
  <c r="BF89" i="164" s="1"/>
  <c r="BD89" i="164"/>
  <c r="BE93" i="164"/>
  <c r="BF93" i="164" s="1"/>
  <c r="BD93" i="164"/>
  <c r="BD133" i="164"/>
  <c r="BE66" i="164"/>
  <c r="BF66" i="164" s="1"/>
  <c r="BE45" i="164"/>
  <c r="BF45" i="164" s="1"/>
  <c r="AQ313" i="164"/>
  <c r="AQ322" i="164"/>
  <c r="AQ308" i="164"/>
  <c r="AQ302" i="164" s="1"/>
  <c r="AQ327" i="164"/>
  <c r="AI24" i="164"/>
  <c r="H24" i="164"/>
  <c r="BG184" i="164"/>
  <c r="BH184" i="164"/>
  <c r="Z313" i="164"/>
  <c r="Z327" i="164"/>
  <c r="Z322" i="164"/>
  <c r="Z316" i="164" s="1"/>
  <c r="Z308" i="164"/>
  <c r="P322" i="164"/>
  <c r="P316" i="164" s="1"/>
  <c r="P308" i="164"/>
  <c r="P302" i="164" s="1"/>
  <c r="K24" i="164"/>
  <c r="BE87" i="164"/>
  <c r="BF87" i="164" s="1"/>
  <c r="BD87" i="164"/>
  <c r="BD82" i="164"/>
  <c r="BE82" i="164"/>
  <c r="BF82" i="164" s="1"/>
  <c r="BD92" i="164"/>
  <c r="BE92" i="164"/>
  <c r="BF92" i="164" s="1"/>
  <c r="BE117" i="164"/>
  <c r="BF117" i="164" s="1"/>
  <c r="BD117" i="164"/>
  <c r="BE123" i="164"/>
  <c r="BF123" i="164" s="1"/>
  <c r="BD123" i="164"/>
  <c r="BD56" i="164"/>
  <c r="BD28" i="164"/>
  <c r="BD30" i="164"/>
  <c r="BE52" i="164"/>
  <c r="BF52" i="164" s="1"/>
  <c r="BD44" i="164"/>
  <c r="BE22" i="164"/>
  <c r="BF22" i="164" s="1"/>
  <c r="BE144" i="164"/>
  <c r="BF144" i="164" s="1"/>
  <c r="BE39" i="164"/>
  <c r="BF39" i="164" s="1"/>
  <c r="BD52" i="164"/>
  <c r="BE35" i="164"/>
  <c r="BF35" i="164" s="1"/>
  <c r="BE29" i="164"/>
  <c r="BF29" i="164" s="1"/>
  <c r="BD49" i="164"/>
  <c r="BD51" i="164"/>
  <c r="BG228" i="164"/>
  <c r="BH186" i="164"/>
  <c r="BG186" i="164"/>
  <c r="X322" i="164"/>
  <c r="X308" i="164"/>
  <c r="X302" i="164" s="1"/>
  <c r="O308" i="164"/>
  <c r="O302" i="164" s="1"/>
  <c r="O322" i="164"/>
  <c r="O316" i="164" s="1"/>
  <c r="Q313" i="164"/>
  <c r="Q327" i="164"/>
  <c r="Q322" i="164"/>
  <c r="Q308" i="164"/>
  <c r="E24" i="164"/>
  <c r="AB24" i="164"/>
  <c r="BH212" i="164"/>
  <c r="BG212" i="164"/>
  <c r="AT322" i="164"/>
  <c r="AT327" i="164"/>
  <c r="AT313" i="164"/>
  <c r="AT308" i="164"/>
  <c r="AV313" i="164"/>
  <c r="AV327" i="164"/>
  <c r="AV308" i="164"/>
  <c r="AV322" i="164"/>
  <c r="BH194" i="164"/>
  <c r="BG194" i="164"/>
  <c r="AK313" i="164"/>
  <c r="AK308" i="164"/>
  <c r="AK322" i="164"/>
  <c r="AK327" i="164"/>
  <c r="R327" i="164"/>
  <c r="R322" i="164"/>
  <c r="R316" i="164" s="1"/>
  <c r="R308" i="164"/>
  <c r="R313" i="164"/>
  <c r="BH225" i="164"/>
  <c r="BG225" i="164"/>
  <c r="AM322" i="164"/>
  <c r="AM313" i="164"/>
  <c r="AM308" i="164"/>
  <c r="AM327" i="164"/>
  <c r="BH229" i="164"/>
  <c r="BG229" i="164"/>
  <c r="BH180" i="164"/>
  <c r="BG180" i="164"/>
  <c r="AE24" i="164"/>
  <c r="L24" i="164"/>
  <c r="AN24" i="164"/>
  <c r="I327" i="164"/>
  <c r="I322" i="164"/>
  <c r="I308" i="164"/>
  <c r="I313" i="164"/>
  <c r="V327" i="164"/>
  <c r="V308" i="164"/>
  <c r="V313" i="164"/>
  <c r="V322" i="164"/>
  <c r="AX322" i="164"/>
  <c r="AX327" i="164"/>
  <c r="AX313" i="164"/>
  <c r="AX308" i="164"/>
  <c r="AX302" i="164" s="1"/>
  <c r="BE129" i="164"/>
  <c r="BF129" i="164" s="1"/>
  <c r="BD129" i="164"/>
  <c r="AV24" i="164"/>
  <c r="BH264" i="164"/>
  <c r="BG264" i="164"/>
  <c r="BG262" i="164" s="1"/>
  <c r="BG163" i="164" s="1"/>
  <c r="AR308" i="164"/>
  <c r="AR313" i="164"/>
  <c r="AR322" i="164"/>
  <c r="AR327" i="164"/>
  <c r="AK24" i="164"/>
  <c r="BG185" i="164"/>
  <c r="BH185" i="164"/>
  <c r="E305" i="164"/>
  <c r="E322" i="164"/>
  <c r="E327" i="164"/>
  <c r="E313" i="164"/>
  <c r="E319" i="164"/>
  <c r="E308" i="164"/>
  <c r="BD32" i="164"/>
  <c r="BE59" i="164"/>
  <c r="BF59" i="164" s="1"/>
  <c r="BE133" i="164"/>
  <c r="BF133" i="164" s="1"/>
  <c r="BE74" i="164"/>
  <c r="BF74" i="164" s="1"/>
  <c r="BE58" i="164"/>
  <c r="BF58" i="164" s="1"/>
  <c r="BG242" i="164"/>
  <c r="BG160" i="164" s="1"/>
  <c r="N308" i="164"/>
  <c r="N302" i="164" s="1"/>
  <c r="N322" i="164"/>
  <c r="N316" i="164" s="1"/>
  <c r="AC327" i="164"/>
  <c r="AC308" i="164"/>
  <c r="AC313" i="164"/>
  <c r="AC322" i="164"/>
  <c r="I24" i="164"/>
  <c r="BB327" i="164"/>
  <c r="BB308" i="164"/>
  <c r="BB313" i="164"/>
  <c r="BB322" i="164"/>
  <c r="BE98" i="164"/>
  <c r="BF98" i="164" s="1"/>
  <c r="BD98" i="164"/>
  <c r="BE107" i="164"/>
  <c r="BF107" i="164" s="1"/>
  <c r="BD107" i="164"/>
  <c r="BD45" i="164"/>
  <c r="BD29" i="164"/>
  <c r="BE15" i="164"/>
  <c r="BF15" i="164" s="1"/>
  <c r="BE28" i="164"/>
  <c r="BF28" i="164" s="1"/>
  <c r="BG237" i="164"/>
  <c r="BH237" i="164"/>
  <c r="AO308" i="164"/>
  <c r="AO322" i="164"/>
  <c r="AO327" i="164"/>
  <c r="AO313" i="164"/>
  <c r="AF24" i="164"/>
  <c r="BG258" i="164"/>
  <c r="BH258" i="164"/>
  <c r="AS322" i="164"/>
  <c r="AS313" i="164"/>
  <c r="AS327" i="164"/>
  <c r="AS308" i="164"/>
  <c r="BD68" i="164"/>
  <c r="BD65" i="164"/>
  <c r="BE65" i="164"/>
  <c r="BF65" i="164" s="1"/>
  <c r="BE106" i="164"/>
  <c r="BF106" i="164" s="1"/>
  <c r="BD106" i="164"/>
  <c r="BE95" i="164"/>
  <c r="BF95" i="164" s="1"/>
  <c r="BD95" i="164"/>
  <c r="BD17" i="164"/>
  <c r="BE48" i="164"/>
  <c r="BF48" i="164" s="1"/>
  <c r="BG204" i="164"/>
  <c r="BH204" i="164"/>
  <c r="AA24" i="164"/>
  <c r="BE112" i="164"/>
  <c r="BF112" i="164" s="1"/>
  <c r="BD112" i="164"/>
  <c r="BD61" i="164"/>
  <c r="BD143" i="164"/>
  <c r="BE143" i="164"/>
  <c r="BF143" i="164" s="1"/>
  <c r="BE127" i="164"/>
  <c r="BF127" i="164" s="1"/>
  <c r="BD127" i="164"/>
  <c r="BD90" i="164"/>
  <c r="BE90" i="164"/>
  <c r="BF90" i="164" s="1"/>
  <c r="BD14" i="164"/>
  <c r="BE100" i="164"/>
  <c r="BF100" i="164" s="1"/>
  <c r="BD100" i="164"/>
  <c r="BD101" i="164"/>
  <c r="BE101" i="164"/>
  <c r="BF101" i="164" s="1"/>
  <c r="BE63" i="164"/>
  <c r="BF63" i="164" s="1"/>
  <c r="BD63" i="164"/>
  <c r="BD102" i="164"/>
  <c r="BD22" i="164"/>
  <c r="BD144" i="164"/>
  <c r="BE69" i="164"/>
  <c r="BF69" i="164" s="1"/>
  <c r="BD69" i="164"/>
  <c r="BD58" i="164"/>
  <c r="BE17" i="164"/>
  <c r="BF17" i="164" s="1"/>
  <c r="BD83" i="164"/>
  <c r="BD35" i="164"/>
  <c r="BE49" i="164"/>
  <c r="BF49" i="164" s="1"/>
  <c r="BD130" i="164"/>
  <c r="BE130" i="164"/>
  <c r="BF130" i="164" s="1"/>
  <c r="BD109" i="164"/>
  <c r="BE109" i="164"/>
  <c r="BF109" i="164" s="1"/>
  <c r="BE79" i="164"/>
  <c r="BF79" i="164" s="1"/>
  <c r="BD79" i="164"/>
  <c r="BE36" i="164"/>
  <c r="BF36" i="164" s="1"/>
  <c r="BD43" i="164"/>
  <c r="BD15" i="164"/>
  <c r="BE105" i="164"/>
  <c r="BF105" i="164" s="1"/>
  <c r="BD105" i="164"/>
  <c r="BD20" i="164"/>
  <c r="BE42" i="164"/>
  <c r="BF42" i="164" s="1"/>
  <c r="BD13" i="164"/>
  <c r="BD111" i="164"/>
  <c r="BE111" i="164"/>
  <c r="BF111" i="164" s="1"/>
  <c r="BD103" i="164"/>
  <c r="BE103" i="164"/>
  <c r="BF103" i="164" s="1"/>
  <c r="BE18" i="164"/>
  <c r="BF18" i="164" s="1"/>
  <c r="BE67" i="164"/>
  <c r="BF67" i="164" s="1"/>
  <c r="BE34" i="164"/>
  <c r="BF34" i="164" s="1"/>
  <c r="BE31" i="164"/>
  <c r="BF31" i="164" s="1"/>
  <c r="BD33" i="164"/>
  <c r="BE41" i="164"/>
  <c r="BF41" i="164" s="1"/>
  <c r="BE53" i="164"/>
  <c r="BF53" i="164" s="1"/>
  <c r="BD59" i="164"/>
  <c r="BH218" i="164"/>
  <c r="BG218" i="164"/>
  <c r="AJ24" i="164"/>
  <c r="BH253" i="164"/>
  <c r="BG253" i="164"/>
  <c r="AZ24" i="164"/>
  <c r="AG24" i="164"/>
  <c r="AE327" i="164"/>
  <c r="AE313" i="164"/>
  <c r="AE322" i="164"/>
  <c r="AE308" i="164"/>
  <c r="AT24" i="164"/>
  <c r="BG220" i="164"/>
  <c r="BH220" i="164"/>
  <c r="BG226" i="164"/>
  <c r="BH226" i="164"/>
  <c r="S308" i="164"/>
  <c r="S327" i="164"/>
  <c r="S322" i="164"/>
  <c r="S316" i="164" s="1"/>
  <c r="S313" i="164"/>
  <c r="BE23" i="164"/>
  <c r="BF23" i="164" s="1"/>
  <c r="AB322" i="164"/>
  <c r="AB308" i="164"/>
  <c r="AB327" i="164"/>
  <c r="AB313" i="164"/>
  <c r="J24" i="164"/>
  <c r="BH242" i="164"/>
  <c r="BH160" i="164" s="1"/>
  <c r="BH274" i="164"/>
  <c r="BH167" i="164" s="1"/>
  <c r="I127" i="110"/>
  <c r="C29" i="110"/>
  <c r="C29" i="109"/>
  <c r="I127" i="109"/>
  <c r="C29" i="108"/>
  <c r="I127" i="108"/>
  <c r="C29" i="107"/>
  <c r="I127" i="107"/>
  <c r="C29" i="106"/>
  <c r="I127" i="106"/>
  <c r="C29" i="105"/>
  <c r="I127" i="105"/>
  <c r="I127" i="104"/>
  <c r="C29" i="104"/>
  <c r="I127" i="103"/>
  <c r="C29" i="103"/>
  <c r="I127" i="102"/>
  <c r="C29" i="102"/>
  <c r="I127" i="101"/>
  <c r="C29" i="101"/>
  <c r="C29" i="100"/>
  <c r="I127" i="100"/>
  <c r="C29" i="99"/>
  <c r="I127" i="99"/>
  <c r="C29" i="98"/>
  <c r="I127" i="98"/>
  <c r="C29" i="97"/>
  <c r="I127" i="97"/>
  <c r="C29" i="96"/>
  <c r="I127" i="96"/>
  <c r="C29" i="95"/>
  <c r="I127" i="95"/>
  <c r="C29" i="94"/>
  <c r="I127" i="94"/>
  <c r="C29" i="93"/>
  <c r="I127" i="93"/>
  <c r="I127" i="92"/>
  <c r="C29" i="92"/>
  <c r="C29" i="91"/>
  <c r="I127" i="91"/>
  <c r="I127" i="90"/>
  <c r="C29" i="90"/>
  <c r="C29" i="89"/>
  <c r="I127" i="89"/>
  <c r="I127" i="88"/>
  <c r="C29" i="88"/>
  <c r="I127" i="87"/>
  <c r="C29" i="87"/>
  <c r="C29" i="86"/>
  <c r="I127" i="86"/>
  <c r="I127" i="85"/>
  <c r="C29" i="85"/>
  <c r="C29" i="84"/>
  <c r="I127" i="84"/>
  <c r="C29" i="83"/>
  <c r="I127" i="83"/>
  <c r="I127" i="82"/>
  <c r="C29" i="82"/>
  <c r="I127" i="81"/>
  <c r="C29" i="81"/>
  <c r="C29" i="80"/>
  <c r="I127" i="80"/>
  <c r="C29" i="79"/>
  <c r="I127" i="79"/>
  <c r="I127" i="78"/>
  <c r="C29" i="78"/>
  <c r="I127" i="77"/>
  <c r="C29" i="77"/>
  <c r="I127" i="76"/>
  <c r="C29" i="76"/>
  <c r="C29" i="75"/>
  <c r="I127" i="75"/>
  <c r="I127" i="74"/>
  <c r="C29" i="74"/>
  <c r="C29" i="73"/>
  <c r="I127" i="73"/>
  <c r="I127" i="72"/>
  <c r="C29" i="72"/>
  <c r="C29" i="71"/>
  <c r="I127" i="71"/>
  <c r="C29" i="70"/>
  <c r="I127" i="70"/>
  <c r="I127" i="69"/>
  <c r="C29" i="69"/>
  <c r="C29" i="68"/>
  <c r="I127" i="68"/>
  <c r="I127" i="67"/>
  <c r="C29" i="67"/>
  <c r="C29" i="66"/>
  <c r="I127" i="66"/>
  <c r="C29" i="65"/>
  <c r="I127" i="65"/>
  <c r="C29" i="64"/>
  <c r="I127" i="64"/>
  <c r="C29" i="63"/>
  <c r="I127" i="63"/>
  <c r="I127" i="62"/>
  <c r="C29" i="62"/>
  <c r="I127" i="61"/>
  <c r="C29" i="61"/>
  <c r="C29" i="60"/>
  <c r="I127" i="60"/>
  <c r="I127" i="59"/>
  <c r="C29" i="59"/>
  <c r="C29" i="58"/>
  <c r="I127" i="58"/>
  <c r="AH316" i="164" l="1"/>
  <c r="AO302" i="164"/>
  <c r="E316" i="164"/>
  <c r="AK302" i="164"/>
  <c r="AT302" i="164"/>
  <c r="W302" i="164"/>
  <c r="C316" i="164"/>
  <c r="BA316" i="164"/>
  <c r="F302" i="164"/>
  <c r="B302" i="164"/>
  <c r="BH265" i="164"/>
  <c r="BH164" i="164" s="1"/>
  <c r="AR302" i="164"/>
  <c r="V302" i="164"/>
  <c r="V316" i="164"/>
  <c r="AQ316" i="164"/>
  <c r="AS302" i="164"/>
  <c r="BG173" i="164"/>
  <c r="BG157" i="164" s="1"/>
  <c r="Q302" i="164"/>
  <c r="BH227" i="164"/>
  <c r="BH158" i="164" s="1"/>
  <c r="Y316" i="164"/>
  <c r="B316" i="164"/>
  <c r="BG265" i="164"/>
  <c r="BG164" i="164" s="1"/>
  <c r="S302" i="164"/>
  <c r="BH173" i="164"/>
  <c r="BH157" i="164" s="1"/>
  <c r="AM316" i="164"/>
  <c r="Q316" i="164"/>
  <c r="BG227" i="164"/>
  <c r="BG158" i="164" s="1"/>
  <c r="AG316" i="164"/>
  <c r="AC302" i="164"/>
  <c r="AL316" i="164"/>
  <c r="AC316" i="164"/>
  <c r="I316" i="164"/>
  <c r="BH245" i="164"/>
  <c r="BH161" i="164" s="1"/>
  <c r="AG302" i="164"/>
  <c r="BB302" i="164"/>
  <c r="T302" i="164"/>
  <c r="AE316" i="164"/>
  <c r="BB316" i="164"/>
  <c r="AM302" i="164"/>
  <c r="AV302" i="164"/>
  <c r="Z302" i="164"/>
  <c r="AZ316" i="164"/>
  <c r="BA302" i="164"/>
  <c r="W316" i="164"/>
  <c r="D302" i="164"/>
  <c r="BH262" i="164"/>
  <c r="BH163" i="164" s="1"/>
  <c r="AD302" i="164"/>
  <c r="C302" i="164"/>
  <c r="AB302" i="164"/>
  <c r="AF302" i="164"/>
  <c r="AI316" i="164"/>
  <c r="AJ316" i="164"/>
  <c r="AL302" i="164"/>
  <c r="AP302" i="164"/>
  <c r="AK316" i="164"/>
  <c r="AR316" i="164"/>
  <c r="AS316" i="164"/>
  <c r="E302" i="164"/>
  <c r="AX316" i="164"/>
  <c r="R302" i="164"/>
  <c r="AT316" i="164"/>
  <c r="AI302" i="164"/>
  <c r="AZ302" i="164"/>
  <c r="Y302" i="164"/>
  <c r="AJ302" i="164"/>
  <c r="T316" i="164"/>
  <c r="D316" i="164"/>
  <c r="F316" i="164"/>
  <c r="AB316" i="164"/>
  <c r="AO316" i="164"/>
  <c r="I302" i="164"/>
  <c r="AE302" i="164"/>
  <c r="AV316" i="164"/>
</calcChain>
</file>

<file path=xl/sharedStrings.xml><?xml version="1.0" encoding="utf-8"?>
<sst xmlns="http://schemas.openxmlformats.org/spreadsheetml/2006/main" count="33003" uniqueCount="363">
  <si>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</si>
  <si>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</si>
  <si>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</si>
  <si>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</si>
  <si>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</si>
  <si>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</si>
  <si>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</si>
  <si>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</si>
  <si>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</si>
  <si>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</si>
  <si>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C:\CPCe_41_inst\QAQC DEC2013\shallow_coral_codes_41_Port_of_Miami.txt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</si>
  <si>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</si>
  <si>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</si>
  <si>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</si>
  <si>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</si>
  <si>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</si>
  <si>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</si>
  <si>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</si>
  <si>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</si>
  <si>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</si>
  <si>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</si>
  <si>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</si>
  <si>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</si>
  <si>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</si>
  <si>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</si>
  <si>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</si>
  <si>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</si>
  <si>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</si>
  <si>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</si>
  <si>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</si>
  <si>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</si>
  <si>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</si>
  <si>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</si>
  <si>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</si>
  <si>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</si>
  <si>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</si>
  <si>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</si>
  <si>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</si>
  <si>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</si>
  <si>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</si>
  <si>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</si>
  <si>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</si>
  <si>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</si>
  <si>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</si>
  <si>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</si>
  <si>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</si>
  <si>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</si>
  <si>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</si>
  <si>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</si>
  <si>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</si>
  <si>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</si>
  <si>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</si>
  <si>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</si>
  <si>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</si>
  <si>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</si>
  <si>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</si>
  <si>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</si>
  <si>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</si>
  <si>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</si>
  <si>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</si>
  <si>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</si>
  <si>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</si>
  <si>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</si>
  <si>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</si>
  <si>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</si>
  <si>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</si>
  <si>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</si>
  <si>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</si>
  <si>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</si>
  <si>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</si>
  <si>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</si>
  <si>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</si>
  <si>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</si>
  <si>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</si>
  <si>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</si>
  <si>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</si>
  <si>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</si>
  <si>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</si>
  <si>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</si>
  <si>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</si>
  <si>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</si>
  <si>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</si>
  <si>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</si>
  <si>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</si>
  <si>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</si>
  <si>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</si>
  <si>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</si>
  <si>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</si>
  <si>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</si>
  <si>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</si>
  <si>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</si>
  <si>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</si>
  <si>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</si>
  <si>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</si>
  <si>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</si>
  <si>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</si>
  <si>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</si>
  <si>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</si>
  <si>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</si>
  <si>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</si>
  <si>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</si>
  <si>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</si>
  <si>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</si>
  <si>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</si>
  <si>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</si>
  <si>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</si>
  <si>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</si>
  <si>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</si>
  <si>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</si>
  <si>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</si>
  <si>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</si>
  <si>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</si>
  <si>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</si>
  <si>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</si>
  <si>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</si>
  <si>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</si>
  <si>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</si>
  <si>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</si>
  <si>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</si>
  <si>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</si>
  <si>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</si>
  <si>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</si>
  <si>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</si>
  <si>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</si>
  <si>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</si>
  <si>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</si>
  <si>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</si>
  <si>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</si>
  <si>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</si>
  <si>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</si>
  <si>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</si>
  <si>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</si>
  <si>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</si>
  <si>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</si>
  <si>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</si>
  <si>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</si>
  <si>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</si>
  <si>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</si>
  <si>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</si>
  <si>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</si>
  <si>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</si>
  <si>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</si>
  <si>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</si>
  <si>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</si>
  <si>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</si>
  <si>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</si>
  <si>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</si>
  <si>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</si>
  <si>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</si>
  <si>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</si>
  <si>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</si>
  <si>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</si>
  <si>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</si>
  <si>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</si>
  <si>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</si>
  <si>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</si>
  <si>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</si>
  <si>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</si>
  <si>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</si>
  <si>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</si>
  <si>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</si>
  <si>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</si>
  <si>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</si>
  <si>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</si>
  <si>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</si>
  <si>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</si>
  <si>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</si>
  <si>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</si>
  <si>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</si>
  <si>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</si>
  <si>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</si>
  <si>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</si>
  <si>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</si>
  <si>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</si>
  <si>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</si>
  <si>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</si>
  <si>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</si>
  <si>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</si>
  <si>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</si>
  <si>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</si>
  <si>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</si>
  <si>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</si>
  <si>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</si>
  <si>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</si>
  <si>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</si>
  <si>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</si>
  <si>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</si>
  <si>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</si>
  <si>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</si>
  <si>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</si>
  <si>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</si>
  <si>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</si>
  <si>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</si>
  <si>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</si>
  <si>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C:\CPCe_41_inst\Allie_CPCe\HBS2 B4\20131107_T1\20131107_T1.MTS_000001701.jpg</t>
  </si>
  <si>
    <t>C:\CPCe_41_inst\Allie_CPCe\HBS2 B4\20131107_T1\CPCe T1\000001701.cpc</t>
  </si>
  <si>
    <t>S</t>
  </si>
  <si>
    <t>SPR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</si>
  <si>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</si>
  <si>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</si>
  <si>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</si>
  <si>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</si>
  <si>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</si>
  <si>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</si>
  <si>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</si>
  <si>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</si>
  <si>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</si>
  <si>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</si>
  <si>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</si>
  <si>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</si>
  <si>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</si>
  <si>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</si>
  <si>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</si>
  <si>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</si>
  <si>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</si>
  <si>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</si>
  <si>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</si>
  <si>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</si>
  <si>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</si>
  <si>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</si>
  <si>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</si>
  <si>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</si>
  <si>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</si>
  <si>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</si>
  <si>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C:\CPCe_41_inst\Allie_CPCe\HBS2 B4\20131107_T1\20131107_T1.MTS_000006706.jpg</t>
  </si>
  <si>
    <t>C:\CPCe_41_inst\Allie_CPCe\HBS2 B4\20131107_T1\CPCe T1\000006706.cpc</t>
  </si>
  <si>
    <t>C:\CPCe_41_inst\Allie_CPCe\HBS2 B4\20131107_T1\20131107_T1.MTS_000011711.jpg</t>
  </si>
  <si>
    <t>C:\CPCe_41_inst\Allie_CPCe\HBS2 B4\20131107_T1\CPCe T1\000011711.cpc</t>
  </si>
  <si>
    <t>C:\CPCe_41_inst\Allie_CPCe\HBS2 B4\20131107_T1\20131107_T1.MTS_000016716.jpg</t>
  </si>
  <si>
    <t>C:\CPCe_41_inst\Allie_CPCe\HBS2 B4\20131107_T1\CPCe T1\000016716.cpc</t>
  </si>
  <si>
    <t>SPO</t>
  </si>
  <si>
    <t>Sponge</t>
  </si>
  <si>
    <t>C:\CPCe_41_inst\Allie_CPCe\HBS2 B4\20131107_T1\20131107_T1.MTS_000021721.jpg</t>
  </si>
  <si>
    <t>C:\CPCe_41_inst\Allie_CPCe\HBS2 B4\20131107_T1\CPCe T1\000021721.cpc</t>
  </si>
  <si>
    <t>C:\CPCe_41_inst\Allie_CPCe\HBS2 B4\20131107_T1\20131107_T1.MTS_000026726.jpg</t>
  </si>
  <si>
    <t>C:\CPCe_41_inst\Allie_CPCe\HBS2 B4\20131107_T1\CPCe T1\000026726.cpc</t>
  </si>
  <si>
    <t>C:\CPCe_41_inst\Allie_CPCe\HBS2 B4\20131107_T1\20131107_T1.MTS_000031731.jpg</t>
  </si>
  <si>
    <t>C:\CPCe_41_inst\Allie_CPCe\HBS2 B4\20131107_T1\CPCe T1\000031731.cpc</t>
  </si>
  <si>
    <t>C:\CPCe_41_inst\Allie_CPCe\HBS2 B4\20131107_T1\20131107_T1.MTS_000036736.jpg</t>
  </si>
  <si>
    <t>C:\CPCe_41_inst\Allie_CPCe\HBS2 B4\20131107_T1\CPCe T1\000036736.cpc</t>
  </si>
  <si>
    <t>TAPE</t>
  </si>
  <si>
    <t>Tape</t>
  </si>
  <si>
    <t>C:\CPCe_41_inst\Allie_CPCe\HBS2 B4\20131107_T1\20131107_T1.MTS_000041741.jpg</t>
  </si>
  <si>
    <t>C:\CPCe_41_inst\Allie_CPCe\HBS2 B4\20131107_T1\CPCe T1\000041741.cpc</t>
  </si>
  <si>
    <t>SHAD</t>
  </si>
  <si>
    <t>Shadow</t>
  </si>
  <si>
    <t>C:\CPCe_41_inst\Allie_CPCe\HBS2 B4\20131107_T1\20131107_T1.MTS_000046746.jpg</t>
  </si>
  <si>
    <t>C:\CPCe_41_inst\Allie_CPCe\HBS2 B4\20131107_T1\CPCe T1\000046746.cpc</t>
  </si>
  <si>
    <t>C:\CPCe_41_inst\Allie_CPCe\HBS2 B4\20131107_T1\20131107_T1.MTS_000051751.jpg</t>
  </si>
  <si>
    <t>C:\CPCe_41_inst\Allie_CPCe\HBS2 B4\20131107_T1\CPCe T1\000051751.cpc</t>
  </si>
  <si>
    <t>C:\CPCe_41_inst\Allie_CPCe\HBS2 B4\20131107_T1\20131107_T1.MTS_000056756.jpg</t>
  </si>
  <si>
    <t>C:\CPCe_41_inst\Allie_CPCe\HBS2 B4\20131107_T1\CPCe T1\000056756.cpc</t>
  </si>
  <si>
    <t>C:\CPCe_41_inst\Allie_CPCe\HBS2 B4\20131107_T1\20131107_T1.MTS_000061761.jpg</t>
  </si>
  <si>
    <t>C:\CPCe_41_inst\Allie_CPCe\HBS2 B4\20131107_T1\CPCe T1\000061761.cpc</t>
  </si>
  <si>
    <t>C:\CPCe_41_inst\Allie_CPCe\HBS2 B4\20131107_T1\20131107_T1.MTS_000066766.jpg</t>
  </si>
  <si>
    <t>C:\CPCe_41_inst\Allie_CPCe\HBS2 B4\20131107_T1\CPCe T1\000066766.cpc</t>
  </si>
  <si>
    <t>C:\CPCe_41_inst\Allie_CPCe\HBS2 B4\20131107_T1\20131107_T1.MTS_000071771.jpg</t>
  </si>
  <si>
    <t>C:\CPCe_41_inst\Allie_CPCe\HBS2 B4\20131107_T1\CPCe T1\000071771.cpc</t>
  </si>
  <si>
    <t>C:\CPCe_41_inst\Allie_CPCe\HBS2 B4\20131107_T1\20131107_T1.MTS_000076776.jpg</t>
  </si>
  <si>
    <t>C:\CPCe_41_inst\Allie_CPCe\HBS2 B4\20131107_T1\CPCe T1\000076776.cpc</t>
  </si>
  <si>
    <t>C:\CPCe_41_inst\Allie_CPCe\HBS2 B4\20131107_T1\20131107_T1.MTS_000081781.jpg</t>
  </si>
  <si>
    <t>C:\CPCe_41_inst\Allie_CPCe\HBS2 B4\20131107_T1\CPCe T1\000081781.cpc</t>
  </si>
  <si>
    <t>C:\CPCe_41_inst\Allie_CPCe\HBS2 B4\20131107_T1\20131107_T1.MTS_000086786.jpg</t>
  </si>
  <si>
    <t>C:\CPCe_41_inst\Allie_CPCe\HBS2 B4\20131107_T1\CPCe T1\000086786.cpc</t>
  </si>
  <si>
    <t>C:\CPCe_41_inst\Allie_CPCe\HBS2 B4\20131107_T1\20131107_T1.MTS_000091791.jpg</t>
  </si>
  <si>
    <t>C:\CPCe_41_inst\Allie_CPCe\HBS2 B4\20131107_T1\CPCe T1\000091791.cpc</t>
  </si>
  <si>
    <t>C:\CPCe_41_inst\Allie_CPCe\HBS2 B4\20131107_T1\20131107_T1.MTS_000096796.jpg</t>
  </si>
  <si>
    <t>C:\CPCe_41_inst\Allie_CPCe\HBS2 B4\20131107_T1\CPCe T1\000096796.cpc</t>
  </si>
  <si>
    <t>R</t>
  </si>
  <si>
    <t>C:\CPCe_41_inst\Allie_CPCe\HBS2 B4\20131107_T1\20131107_T1.MTS_000101801.jpg</t>
  </si>
  <si>
    <t>C:\CPCe_41_inst\Allie_CPCe\HBS2 B4\20131107_T1\CPCe T1\000101801.cpc</t>
  </si>
  <si>
    <t>Rubble</t>
  </si>
  <si>
    <t>C:\CPCe_41_inst\Allie_CPCe\HBS2 B4\20131107_T1\20131107_T1.MTS_000106806.jpg</t>
  </si>
  <si>
    <t>C:\CPCe_41_inst\Allie_CPCe\HBS2 B4\20131107_T1\CPCe T1\000106806.cpc</t>
  </si>
  <si>
    <t>C:\CPCe_41_inst\Allie_CPCe\HBS2 B4\20131107_T1\20131107_T1.MTS_000111811.jpg</t>
  </si>
  <si>
    <t>C:\CPCe_41_inst\Allie_CPCe\HBS2 B4\20131107_T1\CPCe T1\000111811.cpc</t>
  </si>
  <si>
    <t>C:\CPCe_41_inst\Allie_CPCe\HBS2 B4\20131107_T1\20131107_T1.MTS_000116816.jpg</t>
  </si>
  <si>
    <t>C:\CPCe_41_inst\Allie_CPCe\HBS2 B4\20131107_T1\CPCe T1\000116816.cpc</t>
  </si>
  <si>
    <t>C:\CPCe_41_inst\Allie_CPCe\HBS2 B4\20131107_T1\20131107_T1.MTS_000121821.jpg</t>
  </si>
  <si>
    <t>C:\CPCe_41_inst\Allie_CPCe\HBS2 B4\20131107_T1\CPCe T1\000121821.cpc</t>
  </si>
  <si>
    <t>C:\CPCe_41_inst\Allie_CPCe\HBS2 B4\20131107_T1\20131107_T1.MTS_000126826.jpg</t>
  </si>
  <si>
    <t>C:\CPCe_41_inst\Allie_CPCe\HBS2 B4\20131107_T1\CPCe T1\000126826.cpc</t>
  </si>
  <si>
    <t>C:\CPCe_41_inst\Allie_CPCe\HBS2 B4\20131107_T1\20131107_T1.MTS_000131831.jpg</t>
  </si>
  <si>
    <t>C:\CPCe_41_inst\Allie_CPCe\HBS2 B4\20131107_T1\CPCe T1\000131831.cpc</t>
  </si>
  <si>
    <t>C:\CPCe_41_inst\Allie_CPCe\HBS2 B4\20131107_T1\20131107_T1.MTS_000136836.jpg</t>
  </si>
  <si>
    <t>C:\CPCe_41_inst\Allie_CPCe\HBS2 B4\20131107_T1\CPCe T1\000136836.cpc</t>
  </si>
  <si>
    <t>C:\CPCe_41_inst\Allie_CPCe\HBS2 B4\20131107_T1\20131107_T1.MTS_000141841.jpg</t>
  </si>
  <si>
    <t>C:\CPCe_41_inst\Allie_CPCe\HBS2 B4\20131107_T1\CPCe T1\000141841.cpc</t>
  </si>
  <si>
    <t>C:\CPCe_41_inst\Allie_CPCe\HBS2 B4\20131107_T1\20131107_T1.MTS_000146846.jpg</t>
  </si>
  <si>
    <t>C:\CPCe_41_inst\Allie_CPCe\HBS2 B4\20131107_T1\CPCe T1\000146846.cpc</t>
  </si>
  <si>
    <t>C:\CPCe_41_inst\Allie_CPCe\HBS2 B4\20131107_T1\20131107_T1.MTS_000151851.jpg</t>
  </si>
  <si>
    <t>C:\CPCe_41_inst\Allie_CPCe\HBS2 B4\20131107_T1\CPCe T1\000151851.cpc</t>
  </si>
  <si>
    <t>C:\CPCe_41_inst\Allie_CPCe\HBS2 B4\20131107_T1\20131107_T1.MTS_000156856.jpg</t>
  </si>
  <si>
    <t>C:\CPCe_41_inst\Allie_CPCe\HBS2 B4\20131107_T1\CPCe T1\000156856.cpc</t>
  </si>
  <si>
    <t>C:\CPCe_41_inst\Allie_CPCe\HBS2 B4\20131107_T1\20131107_T1.MTS_000161861.jpg</t>
  </si>
  <si>
    <t>C:\CPCe_41_inst\Allie_CPCe\HBS2 B4\20131107_T1\CPCe T1\000161861.cpc</t>
  </si>
  <si>
    <t>C:\CPCe_41_inst\Allie_CPCe\HBS2 B4\20131107_T1\20131107_T1.MTS_000166866.jpg</t>
  </si>
  <si>
    <t>C:\CPCe_41_inst\Allie_CPCe\HBS2 B4\20131107_T1\CPCe T1\000166866.cpc</t>
  </si>
  <si>
    <t>SM</t>
  </si>
  <si>
    <t>C</t>
  </si>
  <si>
    <t>Stephanocoenia michelinii</t>
  </si>
  <si>
    <t>C:\CPCe_41_inst\Allie_CPCe\HBS2 B4\20131107_T1\20131107_T1.MTS_000171871.jpg</t>
  </si>
  <si>
    <t>C:\CPCe_41_inst\Allie_CPCe\HBS2 B4\20131107_T1\CPCe T1\000171871.cpc</t>
  </si>
  <si>
    <t>C:\CPCe_41_inst\Allie_CPCe\HBS2 B4\20131107_T1\20131107_T1.MTS_000176876.jpg</t>
  </si>
  <si>
    <t>C:\CPCe_41_inst\Allie_CPCe\HBS2 B4\20131107_T1\CPCe T1\000176876.cpc</t>
  </si>
  <si>
    <t>C:\CPCe_41_inst\Allie_CPCe\HBS2 B4\20131107_T1\20131107_T1.MTS_000181881.jpg</t>
  </si>
  <si>
    <t>C:\CPCe_41_inst\Allie_CPCe\HBS2 B4\20131107_T1\CPCe T1\000181881.cpc</t>
  </si>
  <si>
    <t>C:\CPCe_41_inst\Allie_CPCe\HBS2 B4\20131107_T1\20131107_T1.MTS_000186886.jpg</t>
  </si>
  <si>
    <t>C:\CPCe_41_inst\Allie_CPCe\HBS2 B4\20131107_T1\CPCe T1\000186886.cpc</t>
  </si>
  <si>
    <t>C:\CPCe_41_inst\Allie_CPCe\HBS2 B4\20131107_T1\20131107_T1.MTS_000191891.jpg</t>
  </si>
  <si>
    <t>C:\CPCe_41_inst\Allie_CPCe\HBS2 B4\20131107_T1\CPCe T1\000191891.cpc</t>
  </si>
  <si>
    <t>C:\CPCe_41_inst\Allie_CPCe\HBS2 B4\20131107_T1\20131107_T1.MTS_000196896.jpg</t>
  </si>
  <si>
    <t>C:\CPCe_41_inst\Allie_CPCe\HBS2 B4\20131107_T1\CPCe T1\000196896.cpc</t>
  </si>
  <si>
    <t>C:\CPCe_41_inst\Allie_CPCe\HBS2 B4\20131107_T1\20131107_T1.MTS_000201901.jpg</t>
  </si>
  <si>
    <t>C:\CPCe_41_inst\Allie_CPCe\HBS2 B4\20131107_T1\CPCe T1\000201901.cpc</t>
  </si>
  <si>
    <t>C:\CPCe_41_inst\Allie_CPCe\HBS2 B4\20131107_T1\20131107_T1.MTS_000206906.jpg</t>
  </si>
  <si>
    <t>C:\CPCe_41_inst\Allie_CPCe\HBS2 B4\20131107_T1\CPCe T1\000206906.cpc</t>
  </si>
  <si>
    <t>C:\CPCe_41_inst\Allie_CPCe\HBS2 B4\20131107_T1\20131107_T1.MTS_000211911.jpg</t>
  </si>
  <si>
    <t>C:\CPCe_41_inst\Allie_CPCe\HBS2 B4\20131107_T1\CPCe T1\000211911.cpc</t>
  </si>
  <si>
    <t>C:\CPCe_41_inst\Allie_CPCe\HBS2 B4\20131107_T1\20131107_T1.MTS_000216916.jpg</t>
  </si>
  <si>
    <t>C:\CPCe_41_inst\Allie_CPCe\HBS2 B4\20131107_T1\CPCe T1\000216916.cpc</t>
  </si>
  <si>
    <t>C:\CPCe_41_inst\Allie_CPCe\HBS2 B4\20131107_T1\20131107_T1.MTS_000221921.jpg</t>
  </si>
  <si>
    <t>C:\CPCe_41_inst\Allie_CPCe\HBS2 B4\20131107_T1\CPCe T1\000221921.cpc</t>
  </si>
  <si>
    <t>C:\CPCe_41_inst\Allie_CPCe\HBS2 B4\20131107_T1\20131107_T1.MTS_000226926.jpg</t>
  </si>
  <si>
    <t>C:\CPCe_41_inst\Allie_CPCe\HBS2 B4\20131107_T1\CPCe T1\000226926.cpc</t>
  </si>
  <si>
    <t>C:\CPCe_41_inst\Allie_CPCe\HBS2 B4\20131107_T1\20131107_T1.MTS_000231931.jpg</t>
  </si>
  <si>
    <t>C:\CPCe_41_inst\Allie_CPCe\HBS2 B4\20131107_T1\CPCe T1\000231931.cpc</t>
  </si>
  <si>
    <t>C:\CPCe_41_inst\Allie_CPCe\HBS2 B4\20131107_T1\20131107_T1.MTS_000241941.jpg</t>
  </si>
  <si>
    <t>C:\CPCe_41_inst\Allie_CPCe\HBS2 B4\20131107_T1\CPCe T1\000241941.cpc</t>
  </si>
  <si>
    <t>C:\CPCe_41_inst\Allie_CPCe\HBS2 B4\20131107_T1\20131107_T1.MTS_000256956.jpg</t>
  </si>
  <si>
    <t>C:\CPCe_41_inst\Allie_CPCe\HBS2 B4\20131107_T1\CPCe T1\000256956.cpc</t>
  </si>
  <si>
    <t>C:\CPCe_41_inst\Allie_CPCe\HBS2 B4\20131107_T1\20131107_T1.MTS_000261961.jpg</t>
  </si>
  <si>
    <t>C:\CPCe_41_inst\Allie_CPCe\HBS2 B4\20131107_T1\CPCe T1\000261961.cpc</t>
  </si>
  <si>
    <t>C:\CPCe_41_inst\Allie_CPCe\HBS2 B4\20131107_T1\20131107_T1.MTS_000266966.jpg</t>
  </si>
  <si>
    <t>C:\CPCe_41_inst\Allie_CPCe\HBS2 B4\20131107_T1\CPCe T1\000266966.cpc</t>
  </si>
  <si>
    <t>C:\CPCe_41_inst\Allie_CPCe\HBS2 B4\20131107_T1\20131107_T1.MTS_000271971.jpg</t>
  </si>
  <si>
    <t>C:\CPCe_41_inst\Allie_CPCe\HBS2 B4\20131107_T1\CPCe T1\000271971.cpc</t>
  </si>
  <si>
    <t>C:\CPCe_41_inst\Allie_CPCe\HBS2 B4\20131107_T1\20131107_T1.MTS_000276976.jpg</t>
  </si>
  <si>
    <t>C:\CPCe_41_inst\Allie_CPCe\HBS2 B4\20131107_T1\CPCe T1\000276976.cpc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</si>
  <si>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</si>
  <si>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</si>
  <si>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</si>
  <si>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</si>
  <si>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</si>
  <si>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</si>
  <si>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</si>
  <si>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</si>
  <si>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</si>
  <si>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</si>
  <si>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</si>
  <si>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</si>
  <si>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</si>
  <si>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</si>
  <si>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</si>
  <si>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</si>
  <si>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</si>
  <si>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</si>
  <si>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</si>
  <si>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</si>
  <si>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</si>
  <si>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</si>
  <si>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C:\CPCe_41_inst\Allie_CPCe\HBS2 B4\20131107_T1\CPCe T1\CPCe T1.xlsx:Data summary</t>
  </si>
  <si>
    <t>C:\CPCe_41_inst\Allie_CPCe\HBS2 B4\20131107_T1\CPCe T1\CPCe T1.xlsx:000276976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</si>
</sst>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196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198</v>
      </c>
      <c r="B8" s="2"/>
      <c r="C8" t="s">
        <v>199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224</v>
      </c>
      <c r="F3" t="s">
        <v>225</v>
      </c>
      <c r="AH3" s="22"/>
    </row>
    <row r="4" spans="1:34" x14ac:dyDescent="0.25">
      <c r="A4" s="16" t="s">
        <v>193</v>
      </c>
      <c r="B4" s="2"/>
      <c r="C4" t="s">
        <v>193</v>
      </c>
      <c r="E4" t="s">
        <v>224</v>
      </c>
      <c r="F4" t="s">
        <v>225</v>
      </c>
      <c r="AH4" s="22"/>
    </row>
    <row r="5" spans="1:34" x14ac:dyDescent="0.25">
      <c r="A5" s="16" t="s">
        <v>196</v>
      </c>
      <c r="B5" s="2"/>
      <c r="C5" t="s">
        <v>197</v>
      </c>
      <c r="E5" t="s">
        <v>224</v>
      </c>
      <c r="F5" t="s">
        <v>225</v>
      </c>
      <c r="AH5" s="22"/>
    </row>
    <row r="6" spans="1:34" x14ac:dyDescent="0.25">
      <c r="A6" s="16" t="s">
        <v>193</v>
      </c>
      <c r="B6" s="2"/>
      <c r="C6" t="s">
        <v>193</v>
      </c>
      <c r="E6" t="s">
        <v>224</v>
      </c>
      <c r="F6" t="s">
        <v>225</v>
      </c>
      <c r="AH6" s="22"/>
    </row>
    <row r="7" spans="1:34" x14ac:dyDescent="0.25">
      <c r="A7" s="16" t="s">
        <v>196</v>
      </c>
      <c r="B7" s="2"/>
      <c r="C7" t="s">
        <v>197</v>
      </c>
      <c r="E7" t="s">
        <v>224</v>
      </c>
      <c r="F7" t="s">
        <v>225</v>
      </c>
      <c r="AH7" s="22"/>
    </row>
    <row r="8" spans="1:34" x14ac:dyDescent="0.25">
      <c r="A8" s="16" t="s">
        <v>196</v>
      </c>
      <c r="B8" s="2"/>
      <c r="C8" t="s">
        <v>197</v>
      </c>
      <c r="E8" t="s">
        <v>224</v>
      </c>
      <c r="F8" t="s">
        <v>225</v>
      </c>
      <c r="AH8" s="22"/>
    </row>
    <row r="9" spans="1:34" x14ac:dyDescent="0.25">
      <c r="A9" s="16" t="s">
        <v>193</v>
      </c>
      <c r="B9" s="2"/>
      <c r="C9" t="s">
        <v>193</v>
      </c>
      <c r="E9" t="s">
        <v>224</v>
      </c>
      <c r="F9" t="s">
        <v>225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193</v>
      </c>
      <c r="E4" t="s">
        <v>226</v>
      </c>
      <c r="F4" t="s">
        <v>227</v>
      </c>
      <c r="AH4" s="22"/>
    </row>
    <row r="5" spans="1:34" x14ac:dyDescent="0.25">
      <c r="A5" s="16" t="s">
        <v>196</v>
      </c>
      <c r="B5" s="2"/>
      <c r="C5" t="s">
        <v>197</v>
      </c>
      <c r="E5" t="s">
        <v>226</v>
      </c>
      <c r="F5" t="s">
        <v>227</v>
      </c>
      <c r="AH5" s="22"/>
    </row>
    <row r="6" spans="1:34" x14ac:dyDescent="0.25">
      <c r="A6" s="16" t="s">
        <v>196</v>
      </c>
      <c r="B6" s="2"/>
      <c r="C6" t="s">
        <v>197</v>
      </c>
      <c r="E6" t="s">
        <v>226</v>
      </c>
      <c r="F6" t="s">
        <v>227</v>
      </c>
      <c r="AH6" s="22"/>
    </row>
    <row r="7" spans="1:34" x14ac:dyDescent="0.25">
      <c r="A7" s="16" t="s">
        <v>196</v>
      </c>
      <c r="B7" s="2"/>
      <c r="C7" t="s">
        <v>197</v>
      </c>
      <c r="E7" t="s">
        <v>226</v>
      </c>
      <c r="F7" t="s">
        <v>227</v>
      </c>
      <c r="AH7" s="22"/>
    </row>
    <row r="8" spans="1:34" x14ac:dyDescent="0.25">
      <c r="A8" s="16" t="s">
        <v>193</v>
      </c>
      <c r="B8" s="2"/>
      <c r="C8" t="s">
        <v>193</v>
      </c>
      <c r="E8" t="s">
        <v>226</v>
      </c>
      <c r="F8" t="s">
        <v>227</v>
      </c>
      <c r="AH8" s="22"/>
    </row>
    <row r="9" spans="1:34" x14ac:dyDescent="0.25">
      <c r="A9" s="16" t="s">
        <v>193</v>
      </c>
      <c r="B9" s="2"/>
      <c r="C9" t="s">
        <v>193</v>
      </c>
      <c r="E9" t="s">
        <v>226</v>
      </c>
      <c r="F9" t="s">
        <v>227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228</v>
      </c>
      <c r="F3" t="s">
        <v>229</v>
      </c>
      <c r="AH3" s="22"/>
    </row>
    <row r="4" spans="1:34" x14ac:dyDescent="0.25">
      <c r="A4" s="16" t="s">
        <v>193</v>
      </c>
      <c r="B4" s="2"/>
      <c r="C4" t="s">
        <v>193</v>
      </c>
      <c r="E4" t="s">
        <v>228</v>
      </c>
      <c r="F4" t="s">
        <v>229</v>
      </c>
      <c r="AH4" s="22"/>
    </row>
    <row r="5" spans="1:34" x14ac:dyDescent="0.25">
      <c r="A5" s="16" t="s">
        <v>196</v>
      </c>
      <c r="B5" s="2"/>
      <c r="C5" t="s">
        <v>197</v>
      </c>
      <c r="E5" t="s">
        <v>228</v>
      </c>
      <c r="F5" t="s">
        <v>229</v>
      </c>
      <c r="AH5" s="22"/>
    </row>
    <row r="6" spans="1:34" x14ac:dyDescent="0.25">
      <c r="A6" s="16" t="s">
        <v>230</v>
      </c>
      <c r="B6" s="2"/>
      <c r="C6" t="s">
        <v>196</v>
      </c>
      <c r="E6" t="s">
        <v>228</v>
      </c>
      <c r="F6" t="s">
        <v>229</v>
      </c>
      <c r="AH6" s="22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193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193</v>
      </c>
      <c r="E9" t="s">
        <v>228</v>
      </c>
      <c r="F9" t="s">
        <v>229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193</v>
      </c>
      <c r="E4" t="s">
        <v>232</v>
      </c>
      <c r="F4" t="s">
        <v>233</v>
      </c>
      <c r="AH4" s="22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2"/>
    </row>
    <row r="6" spans="1:34" x14ac:dyDescent="0.25">
      <c r="A6" s="16" t="s">
        <v>230</v>
      </c>
      <c r="B6" s="2"/>
      <c r="C6" t="s">
        <v>196</v>
      </c>
      <c r="E6" t="s">
        <v>232</v>
      </c>
      <c r="F6" t="s">
        <v>233</v>
      </c>
      <c r="AH6" s="22"/>
    </row>
    <row r="7" spans="1:34" x14ac:dyDescent="0.25">
      <c r="A7" s="16" t="s">
        <v>193</v>
      </c>
      <c r="B7" s="2"/>
      <c r="C7" t="s">
        <v>193</v>
      </c>
      <c r="E7" t="s">
        <v>232</v>
      </c>
      <c r="F7" t="s">
        <v>233</v>
      </c>
      <c r="AH7" s="22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2"/>
    </row>
    <row r="9" spans="1:34" x14ac:dyDescent="0.25">
      <c r="A9" s="16" t="s">
        <v>193</v>
      </c>
      <c r="B9" s="2"/>
      <c r="C9" t="s">
        <v>193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234</v>
      </c>
      <c r="F3" t="s">
        <v>235</v>
      </c>
      <c r="AH3" s="22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2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2"/>
    </row>
    <row r="6" spans="1:34" x14ac:dyDescent="0.25">
      <c r="A6" s="16" t="s">
        <v>193</v>
      </c>
      <c r="B6" s="2"/>
      <c r="C6" t="s">
        <v>193</v>
      </c>
      <c r="E6" t="s">
        <v>234</v>
      </c>
      <c r="F6" t="s">
        <v>235</v>
      </c>
      <c r="AH6" s="22"/>
    </row>
    <row r="7" spans="1:34" x14ac:dyDescent="0.25">
      <c r="A7" s="16" t="s">
        <v>193</v>
      </c>
      <c r="B7" s="2"/>
      <c r="C7" t="s">
        <v>193</v>
      </c>
      <c r="E7" t="s">
        <v>234</v>
      </c>
      <c r="F7" t="s">
        <v>235</v>
      </c>
      <c r="AH7" s="22"/>
    </row>
    <row r="8" spans="1:34" x14ac:dyDescent="0.25">
      <c r="A8" s="16" t="s">
        <v>193</v>
      </c>
      <c r="B8" s="2"/>
      <c r="C8" t="s">
        <v>193</v>
      </c>
      <c r="E8" t="s">
        <v>234</v>
      </c>
      <c r="F8" t="s">
        <v>235</v>
      </c>
      <c r="AH8" s="22"/>
    </row>
    <row r="9" spans="1:34" x14ac:dyDescent="0.25">
      <c r="A9" s="16" t="s">
        <v>193</v>
      </c>
      <c r="B9" s="2"/>
      <c r="C9" t="s">
        <v>193</v>
      </c>
      <c r="E9" t="s">
        <v>234</v>
      </c>
      <c r="F9" t="s">
        <v>235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236</v>
      </c>
      <c r="F3" t="s">
        <v>237</v>
      </c>
      <c r="AH3" s="22"/>
    </row>
    <row r="4" spans="1:34" x14ac:dyDescent="0.25">
      <c r="A4" s="16" t="s">
        <v>193</v>
      </c>
      <c r="B4" s="2"/>
      <c r="C4" t="s">
        <v>193</v>
      </c>
      <c r="E4" t="s">
        <v>236</v>
      </c>
      <c r="F4" t="s">
        <v>237</v>
      </c>
      <c r="AH4" s="22"/>
    </row>
    <row r="5" spans="1:34" x14ac:dyDescent="0.25">
      <c r="A5" s="16" t="s">
        <v>193</v>
      </c>
      <c r="B5" s="2"/>
      <c r="C5" t="s">
        <v>193</v>
      </c>
      <c r="E5" t="s">
        <v>236</v>
      </c>
      <c r="F5" t="s">
        <v>237</v>
      </c>
      <c r="AH5" s="22"/>
    </row>
    <row r="6" spans="1:34" x14ac:dyDescent="0.25">
      <c r="A6" s="16" t="s">
        <v>193</v>
      </c>
      <c r="B6" s="2"/>
      <c r="C6" t="s">
        <v>193</v>
      </c>
      <c r="E6" t="s">
        <v>236</v>
      </c>
      <c r="F6" t="s">
        <v>237</v>
      </c>
      <c r="AH6" s="22"/>
    </row>
    <row r="7" spans="1:34" x14ac:dyDescent="0.25">
      <c r="A7" s="16" t="s">
        <v>193</v>
      </c>
      <c r="B7" s="2"/>
      <c r="C7" t="s">
        <v>193</v>
      </c>
      <c r="E7" t="s">
        <v>236</v>
      </c>
      <c r="F7" t="s">
        <v>237</v>
      </c>
      <c r="AH7" s="22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2"/>
    </row>
    <row r="9" spans="1:34" x14ac:dyDescent="0.25">
      <c r="A9" s="16" t="s">
        <v>193</v>
      </c>
      <c r="B9" s="2"/>
      <c r="C9" t="s">
        <v>193</v>
      </c>
      <c r="E9" t="s">
        <v>236</v>
      </c>
      <c r="F9" t="s">
        <v>237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199</v>
      </c>
      <c r="E3" t="s">
        <v>238</v>
      </c>
      <c r="F3" t="s">
        <v>239</v>
      </c>
      <c r="AH3" s="22"/>
    </row>
    <row r="4" spans="1:34" x14ac:dyDescent="0.25">
      <c r="A4" s="16" t="s">
        <v>196</v>
      </c>
      <c r="B4" s="2"/>
      <c r="C4" t="s">
        <v>197</v>
      </c>
      <c r="E4" t="s">
        <v>238</v>
      </c>
      <c r="F4" t="s">
        <v>239</v>
      </c>
      <c r="AH4" s="22"/>
    </row>
    <row r="5" spans="1:34" x14ac:dyDescent="0.25">
      <c r="A5" s="16" t="s">
        <v>193</v>
      </c>
      <c r="B5" s="2"/>
      <c r="C5" t="s">
        <v>193</v>
      </c>
      <c r="E5" t="s">
        <v>238</v>
      </c>
      <c r="F5" t="s">
        <v>239</v>
      </c>
      <c r="AH5" s="22"/>
    </row>
    <row r="6" spans="1:34" x14ac:dyDescent="0.25">
      <c r="A6" s="16" t="s">
        <v>193</v>
      </c>
      <c r="B6" s="2"/>
      <c r="C6" t="s">
        <v>193</v>
      </c>
      <c r="E6" t="s">
        <v>238</v>
      </c>
      <c r="F6" t="s">
        <v>239</v>
      </c>
      <c r="AH6" s="22"/>
    </row>
    <row r="7" spans="1:34" x14ac:dyDescent="0.25">
      <c r="A7" s="16" t="s">
        <v>193</v>
      </c>
      <c r="B7" s="2"/>
      <c r="C7" t="s">
        <v>193</v>
      </c>
      <c r="E7" t="s">
        <v>238</v>
      </c>
      <c r="F7" t="s">
        <v>239</v>
      </c>
      <c r="AH7" s="22"/>
    </row>
    <row r="8" spans="1:34" x14ac:dyDescent="0.25">
      <c r="A8" s="16" t="s">
        <v>193</v>
      </c>
      <c r="B8" s="2"/>
      <c r="C8" t="s">
        <v>193</v>
      </c>
      <c r="E8" t="s">
        <v>238</v>
      </c>
      <c r="F8" t="s">
        <v>239</v>
      </c>
      <c r="AH8" s="22"/>
    </row>
    <row r="9" spans="1:34" x14ac:dyDescent="0.25">
      <c r="A9" s="16" t="s">
        <v>193</v>
      </c>
      <c r="B9" s="2"/>
      <c r="C9" t="s">
        <v>193</v>
      </c>
      <c r="E9" t="s">
        <v>238</v>
      </c>
      <c r="F9" t="s">
        <v>239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199</v>
      </c>
      <c r="E3" t="s">
        <v>242</v>
      </c>
      <c r="F3" t="s">
        <v>243</v>
      </c>
      <c r="AH3" s="22"/>
    </row>
    <row r="4" spans="1:34" x14ac:dyDescent="0.25">
      <c r="A4" s="16" t="s">
        <v>193</v>
      </c>
      <c r="B4" s="2"/>
      <c r="C4" t="s">
        <v>193</v>
      </c>
      <c r="E4" t="s">
        <v>242</v>
      </c>
      <c r="F4" t="s">
        <v>243</v>
      </c>
      <c r="AH4" s="22"/>
    </row>
    <row r="5" spans="1:34" x14ac:dyDescent="0.25">
      <c r="A5" s="16" t="s">
        <v>193</v>
      </c>
      <c r="B5" s="2"/>
      <c r="C5" t="s">
        <v>193</v>
      </c>
      <c r="E5" t="s">
        <v>242</v>
      </c>
      <c r="F5" t="s">
        <v>243</v>
      </c>
      <c r="AH5" s="22"/>
    </row>
    <row r="6" spans="1:34" x14ac:dyDescent="0.25">
      <c r="A6" s="16" t="s">
        <v>193</v>
      </c>
      <c r="B6" s="2"/>
      <c r="C6" t="s">
        <v>193</v>
      </c>
      <c r="E6" t="s">
        <v>242</v>
      </c>
      <c r="F6" t="s">
        <v>243</v>
      </c>
      <c r="AH6" s="22"/>
    </row>
    <row r="7" spans="1:34" x14ac:dyDescent="0.25">
      <c r="A7" s="16" t="s">
        <v>193</v>
      </c>
      <c r="B7" s="2"/>
      <c r="C7" t="s">
        <v>193</v>
      </c>
      <c r="E7" t="s">
        <v>242</v>
      </c>
      <c r="F7" t="s">
        <v>243</v>
      </c>
      <c r="AH7" s="22"/>
    </row>
    <row r="8" spans="1:34" x14ac:dyDescent="0.25">
      <c r="A8" s="16" t="s">
        <v>193</v>
      </c>
      <c r="B8" s="2"/>
      <c r="C8" t="s">
        <v>193</v>
      </c>
      <c r="E8" t="s">
        <v>242</v>
      </c>
      <c r="F8" t="s">
        <v>243</v>
      </c>
      <c r="AH8" s="22"/>
    </row>
    <row r="9" spans="1:34" x14ac:dyDescent="0.25">
      <c r="A9" s="16" t="s">
        <v>193</v>
      </c>
      <c r="B9" s="2"/>
      <c r="C9" t="s">
        <v>193</v>
      </c>
      <c r="E9" t="s">
        <v>242</v>
      </c>
      <c r="F9" t="s">
        <v>243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246</v>
      </c>
      <c r="F3" t="s">
        <v>247</v>
      </c>
      <c r="AH3" s="22"/>
    </row>
    <row r="4" spans="1:34" x14ac:dyDescent="0.25">
      <c r="A4" s="16" t="s">
        <v>193</v>
      </c>
      <c r="B4" s="2"/>
      <c r="C4" t="s">
        <v>193</v>
      </c>
      <c r="E4" t="s">
        <v>246</v>
      </c>
      <c r="F4" t="s">
        <v>247</v>
      </c>
      <c r="AH4" s="22"/>
    </row>
    <row r="5" spans="1:34" x14ac:dyDescent="0.25">
      <c r="A5" s="16" t="s">
        <v>193</v>
      </c>
      <c r="B5" s="2"/>
      <c r="C5" t="s">
        <v>193</v>
      </c>
      <c r="E5" t="s">
        <v>246</v>
      </c>
      <c r="F5" t="s">
        <v>247</v>
      </c>
      <c r="AH5" s="22"/>
    </row>
    <row r="6" spans="1:34" x14ac:dyDescent="0.25">
      <c r="A6" s="16" t="s">
        <v>193</v>
      </c>
      <c r="B6" s="2"/>
      <c r="C6" t="s">
        <v>193</v>
      </c>
      <c r="E6" t="s">
        <v>246</v>
      </c>
      <c r="F6" t="s">
        <v>247</v>
      </c>
      <c r="AH6" s="22"/>
    </row>
    <row r="7" spans="1:34" x14ac:dyDescent="0.25">
      <c r="A7" s="16" t="s">
        <v>240</v>
      </c>
      <c r="B7" s="2"/>
      <c r="C7" t="s">
        <v>199</v>
      </c>
      <c r="E7" t="s">
        <v>246</v>
      </c>
      <c r="F7" t="s">
        <v>247</v>
      </c>
      <c r="AH7" s="22"/>
    </row>
    <row r="8" spans="1:34" x14ac:dyDescent="0.25">
      <c r="A8" s="16" t="s">
        <v>193</v>
      </c>
      <c r="B8" s="2"/>
      <c r="C8" t="s">
        <v>193</v>
      </c>
      <c r="E8" t="s">
        <v>246</v>
      </c>
      <c r="F8" t="s">
        <v>247</v>
      </c>
      <c r="AH8" s="22"/>
    </row>
    <row r="9" spans="1:34" x14ac:dyDescent="0.25">
      <c r="A9" s="16" t="s">
        <v>193</v>
      </c>
      <c r="B9" s="2"/>
      <c r="C9" t="s">
        <v>193</v>
      </c>
      <c r="E9" t="s">
        <v>246</v>
      </c>
      <c r="F9" t="s">
        <v>247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248</v>
      </c>
      <c r="F3" t="s">
        <v>249</v>
      </c>
      <c r="AH3" s="22"/>
    </row>
    <row r="4" spans="1:34" x14ac:dyDescent="0.25">
      <c r="A4" s="16" t="s">
        <v>193</v>
      </c>
      <c r="B4" s="2"/>
      <c r="C4" t="s">
        <v>193</v>
      </c>
      <c r="E4" t="s">
        <v>248</v>
      </c>
      <c r="F4" t="s">
        <v>249</v>
      </c>
      <c r="AH4" s="22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2"/>
    </row>
    <row r="6" spans="1:34" x14ac:dyDescent="0.25">
      <c r="A6" s="16" t="s">
        <v>193</v>
      </c>
      <c r="B6" s="2"/>
      <c r="C6" t="s">
        <v>193</v>
      </c>
      <c r="E6" t="s">
        <v>248</v>
      </c>
      <c r="F6" t="s">
        <v>249</v>
      </c>
      <c r="AH6" s="22"/>
    </row>
    <row r="7" spans="1:34" x14ac:dyDescent="0.25">
      <c r="A7" s="16" t="s">
        <v>193</v>
      </c>
      <c r="B7" s="2"/>
      <c r="C7" t="s">
        <v>193</v>
      </c>
      <c r="E7" t="s">
        <v>248</v>
      </c>
      <c r="F7" t="s">
        <v>249</v>
      </c>
      <c r="AH7" s="22"/>
    </row>
    <row r="8" spans="1:34" x14ac:dyDescent="0.25">
      <c r="A8" s="16" t="s">
        <v>240</v>
      </c>
      <c r="B8" s="2"/>
      <c r="C8" t="s">
        <v>199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193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250</v>
      </c>
      <c r="F3" t="s">
        <v>251</v>
      </c>
      <c r="AH3" s="22"/>
    </row>
    <row r="4" spans="1:34" x14ac:dyDescent="0.25">
      <c r="A4" s="16" t="s">
        <v>193</v>
      </c>
      <c r="B4" s="2"/>
      <c r="C4" t="s">
        <v>193</v>
      </c>
      <c r="E4" t="s">
        <v>250</v>
      </c>
      <c r="F4" t="s">
        <v>251</v>
      </c>
      <c r="AH4" s="22"/>
    </row>
    <row r="5" spans="1:34" x14ac:dyDescent="0.25">
      <c r="A5" s="16" t="s">
        <v>193</v>
      </c>
      <c r="B5" s="2"/>
      <c r="C5" t="s">
        <v>193</v>
      </c>
      <c r="E5" t="s">
        <v>250</v>
      </c>
      <c r="F5" t="s">
        <v>251</v>
      </c>
      <c r="AH5" s="22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2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2"/>
    </row>
    <row r="8" spans="1:34" x14ac:dyDescent="0.25">
      <c r="A8" s="16" t="s">
        <v>193</v>
      </c>
      <c r="B8" s="2"/>
      <c r="C8" t="s">
        <v>193</v>
      </c>
      <c r="E8" t="s">
        <v>250</v>
      </c>
      <c r="F8" t="s">
        <v>251</v>
      </c>
      <c r="AH8" s="22"/>
    </row>
    <row r="9" spans="1:34" x14ac:dyDescent="0.25">
      <c r="A9" s="16" t="s">
        <v>193</v>
      </c>
      <c r="B9" s="2"/>
      <c r="C9" t="s">
        <v>193</v>
      </c>
      <c r="E9" t="s">
        <v>250</v>
      </c>
      <c r="F9" t="s">
        <v>251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2"/>
    </row>
    <row r="4" spans="1:34" x14ac:dyDescent="0.25">
      <c r="A4" s="16" t="s">
        <v>193</v>
      </c>
      <c r="B4" s="2"/>
      <c r="C4" t="s">
        <v>193</v>
      </c>
      <c r="E4" t="s">
        <v>252</v>
      </c>
      <c r="F4" t="s">
        <v>253</v>
      </c>
      <c r="AH4" s="22"/>
    </row>
    <row r="5" spans="1:34" x14ac:dyDescent="0.25">
      <c r="A5" s="16" t="s">
        <v>193</v>
      </c>
      <c r="B5" s="2"/>
      <c r="C5" t="s">
        <v>193</v>
      </c>
      <c r="E5" t="s">
        <v>252</v>
      </c>
      <c r="F5" t="s">
        <v>253</v>
      </c>
      <c r="AH5" s="22"/>
    </row>
    <row r="6" spans="1:34" x14ac:dyDescent="0.25">
      <c r="A6" s="16" t="s">
        <v>193</v>
      </c>
      <c r="B6" s="2"/>
      <c r="C6" t="s">
        <v>193</v>
      </c>
      <c r="E6" t="s">
        <v>252</v>
      </c>
      <c r="F6" t="s">
        <v>253</v>
      </c>
      <c r="AH6" s="22"/>
    </row>
    <row r="7" spans="1:34" x14ac:dyDescent="0.25">
      <c r="A7" s="16" t="s">
        <v>193</v>
      </c>
      <c r="B7" s="2"/>
      <c r="C7" t="s">
        <v>193</v>
      </c>
      <c r="E7" t="s">
        <v>252</v>
      </c>
      <c r="F7" t="s">
        <v>253</v>
      </c>
      <c r="AH7" s="22"/>
    </row>
    <row r="8" spans="1:34" x14ac:dyDescent="0.25">
      <c r="A8" s="16" t="s">
        <v>193</v>
      </c>
      <c r="B8" s="2"/>
      <c r="C8" t="s">
        <v>193</v>
      </c>
      <c r="E8" t="s">
        <v>252</v>
      </c>
      <c r="F8" t="s">
        <v>253</v>
      </c>
      <c r="AH8" s="22"/>
    </row>
    <row r="9" spans="1:34" x14ac:dyDescent="0.25">
      <c r="A9" s="16" t="s">
        <v>193</v>
      </c>
      <c r="B9" s="2"/>
      <c r="C9" t="s">
        <v>193</v>
      </c>
      <c r="E9" t="s">
        <v>252</v>
      </c>
      <c r="F9" t="s">
        <v>253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254</v>
      </c>
      <c r="F3" t="s">
        <v>255</v>
      </c>
      <c r="AH3" s="22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193</v>
      </c>
      <c r="E5" t="s">
        <v>254</v>
      </c>
      <c r="F5" t="s">
        <v>255</v>
      </c>
      <c r="AH5" s="22"/>
    </row>
    <row r="6" spans="1:34" x14ac:dyDescent="0.25">
      <c r="A6" s="16" t="s">
        <v>193</v>
      </c>
      <c r="B6" s="2"/>
      <c r="C6" t="s">
        <v>193</v>
      </c>
      <c r="E6" t="s">
        <v>254</v>
      </c>
      <c r="F6" t="s">
        <v>255</v>
      </c>
      <c r="AH6" s="22"/>
    </row>
    <row r="7" spans="1:34" x14ac:dyDescent="0.25">
      <c r="A7" s="16" t="s">
        <v>193</v>
      </c>
      <c r="B7" s="2"/>
      <c r="C7" t="s">
        <v>193</v>
      </c>
      <c r="E7" t="s">
        <v>254</v>
      </c>
      <c r="F7" t="s">
        <v>255</v>
      </c>
      <c r="AH7" s="22"/>
    </row>
    <row r="8" spans="1:34" x14ac:dyDescent="0.25">
      <c r="A8" s="16" t="s">
        <v>193</v>
      </c>
      <c r="B8" s="2"/>
      <c r="C8" t="s">
        <v>193</v>
      </c>
      <c r="E8" t="s">
        <v>254</v>
      </c>
      <c r="F8" t="s">
        <v>255</v>
      </c>
      <c r="AH8" s="22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256</v>
      </c>
      <c r="F3" t="s">
        <v>257</v>
      </c>
      <c r="AH3" s="22"/>
    </row>
    <row r="4" spans="1:34" x14ac:dyDescent="0.25">
      <c r="A4" s="16" t="s">
        <v>193</v>
      </c>
      <c r="B4" s="2"/>
      <c r="C4" t="s">
        <v>193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193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193</v>
      </c>
      <c r="E6" t="s">
        <v>256</v>
      </c>
      <c r="F6" t="s">
        <v>257</v>
      </c>
      <c r="AH6" s="22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2"/>
    </row>
    <row r="8" spans="1:34" x14ac:dyDescent="0.25">
      <c r="A8" s="16" t="s">
        <v>193</v>
      </c>
      <c r="B8" s="2"/>
      <c r="C8" t="s">
        <v>193</v>
      </c>
      <c r="E8" t="s">
        <v>256</v>
      </c>
      <c r="F8" t="s">
        <v>257</v>
      </c>
      <c r="AH8" s="22"/>
    </row>
    <row r="9" spans="1:34" x14ac:dyDescent="0.25">
      <c r="A9" s="16" t="s">
        <v>193</v>
      </c>
      <c r="B9" s="2"/>
      <c r="C9" t="s">
        <v>193</v>
      </c>
      <c r="E9" t="s">
        <v>256</v>
      </c>
      <c r="F9" t="s">
        <v>257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258</v>
      </c>
      <c r="F3" t="s">
        <v>259</v>
      </c>
      <c r="AH3" s="22"/>
    </row>
    <row r="4" spans="1:34" x14ac:dyDescent="0.25">
      <c r="A4" s="16" t="s">
        <v>196</v>
      </c>
      <c r="B4" s="2"/>
      <c r="C4" t="s">
        <v>197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193</v>
      </c>
      <c r="E5" t="s">
        <v>258</v>
      </c>
      <c r="F5" t="s">
        <v>259</v>
      </c>
      <c r="AH5" s="22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2"/>
    </row>
    <row r="7" spans="1:34" x14ac:dyDescent="0.25">
      <c r="A7" s="16" t="s">
        <v>193</v>
      </c>
      <c r="B7" s="2"/>
      <c r="C7" t="s">
        <v>193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193</v>
      </c>
      <c r="E8" t="s">
        <v>258</v>
      </c>
      <c r="F8" t="s">
        <v>259</v>
      </c>
      <c r="AH8" s="22"/>
    </row>
    <row r="9" spans="1:34" x14ac:dyDescent="0.25">
      <c r="A9" s="16" t="s">
        <v>193</v>
      </c>
      <c r="B9" s="2"/>
      <c r="C9" t="s">
        <v>193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193</v>
      </c>
      <c r="E4" t="s">
        <v>260</v>
      </c>
      <c r="F4" t="s">
        <v>261</v>
      </c>
      <c r="AH4" s="22"/>
    </row>
    <row r="5" spans="1:34" x14ac:dyDescent="0.25">
      <c r="A5" s="16" t="s">
        <v>193</v>
      </c>
      <c r="B5" s="2"/>
      <c r="C5" t="s">
        <v>193</v>
      </c>
      <c r="E5" t="s">
        <v>260</v>
      </c>
      <c r="F5" t="s">
        <v>261</v>
      </c>
      <c r="AH5" s="22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193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193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193</v>
      </c>
      <c r="E9" t="s">
        <v>260</v>
      </c>
      <c r="F9" t="s">
        <v>261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196</v>
      </c>
      <c r="B4" s="2"/>
      <c r="C4" t="s">
        <v>197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193</v>
      </c>
      <c r="E5" t="s">
        <v>262</v>
      </c>
      <c r="F5" t="s">
        <v>263</v>
      </c>
      <c r="AH5" s="22"/>
    </row>
    <row r="6" spans="1:34" x14ac:dyDescent="0.25">
      <c r="A6" s="16" t="s">
        <v>196</v>
      </c>
      <c r="B6" s="2"/>
      <c r="C6" t="s">
        <v>197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196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264</v>
      </c>
      <c r="F3" t="s">
        <v>265</v>
      </c>
      <c r="AH3" s="22"/>
    </row>
    <row r="4" spans="1:34" x14ac:dyDescent="0.25">
      <c r="A4" s="16" t="s">
        <v>230</v>
      </c>
      <c r="B4" s="2"/>
      <c r="C4" t="s">
        <v>196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193</v>
      </c>
      <c r="B6" s="2"/>
      <c r="C6" t="s">
        <v>193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193</v>
      </c>
      <c r="E7" t="s">
        <v>264</v>
      </c>
      <c r="F7" t="s">
        <v>265</v>
      </c>
      <c r="AH7" s="22"/>
    </row>
    <row r="8" spans="1:34" x14ac:dyDescent="0.25">
      <c r="A8" s="16" t="s">
        <v>230</v>
      </c>
      <c r="B8" s="2"/>
      <c r="C8" t="s">
        <v>196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193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193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193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193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193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197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193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193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193</v>
      </c>
      <c r="E6" t="s">
        <v>269</v>
      </c>
      <c r="F6" t="s">
        <v>270</v>
      </c>
      <c r="AH6" s="22"/>
    </row>
    <row r="7" spans="1:34" x14ac:dyDescent="0.25">
      <c r="A7" s="16" t="s">
        <v>268</v>
      </c>
      <c r="B7" s="2"/>
      <c r="C7" t="s">
        <v>197</v>
      </c>
      <c r="E7" t="s">
        <v>269</v>
      </c>
      <c r="F7" t="s">
        <v>270</v>
      </c>
      <c r="AH7" s="22"/>
    </row>
    <row r="8" spans="1:34" x14ac:dyDescent="0.25">
      <c r="A8" s="16" t="s">
        <v>196</v>
      </c>
      <c r="B8" s="2"/>
      <c r="C8" t="s">
        <v>197</v>
      </c>
      <c r="E8" t="s">
        <v>269</v>
      </c>
      <c r="F8" t="s">
        <v>270</v>
      </c>
      <c r="AH8" s="22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197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197</v>
      </c>
      <c r="E3" t="s">
        <v>272</v>
      </c>
      <c r="F3" t="s">
        <v>273</v>
      </c>
      <c r="AH3" s="22"/>
    </row>
    <row r="4" spans="1:34" x14ac:dyDescent="0.25">
      <c r="A4" s="16" t="s">
        <v>268</v>
      </c>
      <c r="B4" s="2"/>
      <c r="C4" t="s">
        <v>197</v>
      </c>
      <c r="E4" t="s">
        <v>272</v>
      </c>
      <c r="F4" t="s">
        <v>273</v>
      </c>
      <c r="AH4" s="22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2"/>
    </row>
    <row r="6" spans="1:34" x14ac:dyDescent="0.25">
      <c r="A6" s="16" t="s">
        <v>268</v>
      </c>
      <c r="B6" s="2"/>
      <c r="C6" t="s">
        <v>197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193</v>
      </c>
      <c r="E7" t="s">
        <v>272</v>
      </c>
      <c r="F7" t="s">
        <v>273</v>
      </c>
      <c r="AH7" s="22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2"/>
    </row>
    <row r="9" spans="1:34" x14ac:dyDescent="0.25">
      <c r="A9" s="16" t="s">
        <v>268</v>
      </c>
      <c r="B9" s="2"/>
      <c r="C9" t="s">
        <v>197</v>
      </c>
      <c r="E9" t="s">
        <v>272</v>
      </c>
      <c r="F9" t="s">
        <v>273</v>
      </c>
      <c r="AH9" s="22"/>
    </row>
    <row r="10" spans="1:34" x14ac:dyDescent="0.25">
      <c r="A10" s="16" t="s">
        <v>268</v>
      </c>
      <c r="B10" s="2"/>
      <c r="C10" t="s">
        <v>197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193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193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193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193</v>
      </c>
      <c r="E7" t="s">
        <v>274</v>
      </c>
      <c r="F7" t="s">
        <v>275</v>
      </c>
      <c r="AH7" s="22"/>
    </row>
    <row r="8" spans="1:34" x14ac:dyDescent="0.25">
      <c r="A8" s="16" t="s">
        <v>193</v>
      </c>
      <c r="B8" s="2"/>
      <c r="C8" t="s">
        <v>193</v>
      </c>
      <c r="E8" t="s">
        <v>274</v>
      </c>
      <c r="F8" t="s">
        <v>275</v>
      </c>
      <c r="AH8" s="22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193</v>
      </c>
      <c r="E4" t="s">
        <v>276</v>
      </c>
      <c r="F4" t="s">
        <v>277</v>
      </c>
      <c r="AH4" s="22"/>
    </row>
    <row r="5" spans="1:34" x14ac:dyDescent="0.25">
      <c r="A5" s="16" t="s">
        <v>196</v>
      </c>
      <c r="B5" s="2"/>
      <c r="C5" t="s">
        <v>197</v>
      </c>
      <c r="E5" t="s">
        <v>276</v>
      </c>
      <c r="F5" t="s">
        <v>277</v>
      </c>
      <c r="AH5" s="22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2"/>
    </row>
    <row r="7" spans="1:34" x14ac:dyDescent="0.25">
      <c r="A7" s="16" t="s">
        <v>196</v>
      </c>
      <c r="B7" s="2"/>
      <c r="C7" t="s">
        <v>197</v>
      </c>
      <c r="E7" t="s">
        <v>276</v>
      </c>
      <c r="F7" t="s">
        <v>277</v>
      </c>
      <c r="AH7" s="22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2"/>
    </row>
    <row r="9" spans="1:34" x14ac:dyDescent="0.25">
      <c r="A9" s="16" t="s">
        <v>240</v>
      </c>
      <c r="B9" s="2"/>
      <c r="C9" t="s">
        <v>199</v>
      </c>
      <c r="E9" t="s">
        <v>276</v>
      </c>
      <c r="F9" t="s">
        <v>277</v>
      </c>
      <c r="AH9" s="22"/>
    </row>
    <row r="10" spans="1:34" x14ac:dyDescent="0.25">
      <c r="A10" s="16" t="s">
        <v>268</v>
      </c>
      <c r="B10" s="2"/>
      <c r="C10" t="s">
        <v>197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278</v>
      </c>
      <c r="F3" t="s">
        <v>279</v>
      </c>
      <c r="AH3" s="22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2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2"/>
    </row>
    <row r="6" spans="1:34" x14ac:dyDescent="0.25">
      <c r="A6" s="16" t="s">
        <v>196</v>
      </c>
      <c r="B6" s="2"/>
      <c r="C6" t="s">
        <v>197</v>
      </c>
      <c r="E6" t="s">
        <v>278</v>
      </c>
      <c r="F6" t="s">
        <v>279</v>
      </c>
      <c r="AH6" s="22"/>
    </row>
    <row r="7" spans="1:34" x14ac:dyDescent="0.25">
      <c r="A7" s="16" t="s">
        <v>196</v>
      </c>
      <c r="B7" s="2"/>
      <c r="C7" t="s">
        <v>197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193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268</v>
      </c>
      <c r="B11" s="29"/>
      <c r="C11" s="24" t="s">
        <v>197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197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280</v>
      </c>
      <c r="F3" t="s">
        <v>281</v>
      </c>
      <c r="AH3" s="22"/>
    </row>
    <row r="4" spans="1:34" x14ac:dyDescent="0.25">
      <c r="A4" s="16" t="s">
        <v>196</v>
      </c>
      <c r="B4" s="2"/>
      <c r="C4" t="s">
        <v>197</v>
      </c>
      <c r="E4" t="s">
        <v>280</v>
      </c>
      <c r="F4" t="s">
        <v>281</v>
      </c>
      <c r="AH4" s="22"/>
    </row>
    <row r="5" spans="1:34" x14ac:dyDescent="0.25">
      <c r="A5" s="16" t="s">
        <v>268</v>
      </c>
      <c r="B5" s="2"/>
      <c r="C5" t="s">
        <v>197</v>
      </c>
      <c r="E5" t="s">
        <v>280</v>
      </c>
      <c r="F5" t="s">
        <v>281</v>
      </c>
      <c r="AH5" s="22"/>
    </row>
    <row r="6" spans="1:34" x14ac:dyDescent="0.25">
      <c r="A6" s="16" t="s">
        <v>268</v>
      </c>
      <c r="B6" s="2"/>
      <c r="C6" t="s">
        <v>197</v>
      </c>
      <c r="E6" t="s">
        <v>280</v>
      </c>
      <c r="F6" t="s">
        <v>281</v>
      </c>
      <c r="AH6" s="22"/>
    </row>
    <row r="7" spans="1:34" x14ac:dyDescent="0.25">
      <c r="A7" s="16" t="s">
        <v>268</v>
      </c>
      <c r="B7" s="2"/>
      <c r="C7" t="s">
        <v>197</v>
      </c>
      <c r="E7" t="s">
        <v>280</v>
      </c>
      <c r="F7" t="s">
        <v>281</v>
      </c>
      <c r="AH7" s="22"/>
    </row>
    <row r="8" spans="1:34" x14ac:dyDescent="0.25">
      <c r="A8" s="16" t="s">
        <v>196</v>
      </c>
      <c r="B8" s="2"/>
      <c r="C8" t="s">
        <v>197</v>
      </c>
      <c r="E8" t="s">
        <v>280</v>
      </c>
      <c r="F8" t="s">
        <v>281</v>
      </c>
      <c r="AH8" s="22"/>
    </row>
    <row r="9" spans="1:34" x14ac:dyDescent="0.25">
      <c r="A9" s="16" t="s">
        <v>240</v>
      </c>
      <c r="B9" s="2"/>
      <c r="C9" t="s">
        <v>199</v>
      </c>
      <c r="E9" t="s">
        <v>280</v>
      </c>
      <c r="F9" t="s">
        <v>281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282</v>
      </c>
      <c r="F3" t="s">
        <v>283</v>
      </c>
      <c r="AH3" s="22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2"/>
    </row>
    <row r="5" spans="1:34" x14ac:dyDescent="0.25">
      <c r="A5" s="16" t="s">
        <v>268</v>
      </c>
      <c r="B5" s="2"/>
      <c r="C5" t="s">
        <v>197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193</v>
      </c>
      <c r="E6" t="s">
        <v>282</v>
      </c>
      <c r="F6" t="s">
        <v>283</v>
      </c>
      <c r="AH6" s="22"/>
    </row>
    <row r="7" spans="1:34" x14ac:dyDescent="0.25">
      <c r="A7" s="16" t="s">
        <v>268</v>
      </c>
      <c r="B7" s="2"/>
      <c r="C7" t="s">
        <v>197</v>
      </c>
      <c r="E7" t="s">
        <v>282</v>
      </c>
      <c r="F7" t="s">
        <v>283</v>
      </c>
      <c r="AH7" s="22"/>
    </row>
    <row r="8" spans="1:34" x14ac:dyDescent="0.25">
      <c r="A8" s="16" t="s">
        <v>268</v>
      </c>
      <c r="B8" s="2"/>
      <c r="C8" t="s">
        <v>197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193</v>
      </c>
      <c r="E9" t="s">
        <v>282</v>
      </c>
      <c r="F9" t="s">
        <v>283</v>
      </c>
      <c r="AH9" s="22"/>
    </row>
    <row r="10" spans="1:34" x14ac:dyDescent="0.25">
      <c r="A10" s="16" t="s">
        <v>268</v>
      </c>
      <c r="B10" s="2"/>
      <c r="C10" t="s">
        <v>197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284</v>
      </c>
      <c r="F3" t="s">
        <v>285</v>
      </c>
      <c r="AH3" s="22"/>
    </row>
    <row r="4" spans="1:34" x14ac:dyDescent="0.25">
      <c r="A4" s="16" t="s">
        <v>196</v>
      </c>
      <c r="B4" s="2"/>
      <c r="C4" t="s">
        <v>197</v>
      </c>
      <c r="E4" t="s">
        <v>284</v>
      </c>
      <c r="F4" t="s">
        <v>285</v>
      </c>
      <c r="AH4" s="22"/>
    </row>
    <row r="5" spans="1:34" x14ac:dyDescent="0.25">
      <c r="A5" s="16" t="s">
        <v>196</v>
      </c>
      <c r="B5" s="2"/>
      <c r="C5" t="s">
        <v>197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193</v>
      </c>
      <c r="E6" t="s">
        <v>284</v>
      </c>
      <c r="F6" t="s">
        <v>285</v>
      </c>
      <c r="AH6" s="22"/>
    </row>
    <row r="7" spans="1:34" x14ac:dyDescent="0.25">
      <c r="A7" s="16" t="s">
        <v>196</v>
      </c>
      <c r="B7" s="2"/>
      <c r="C7" t="s">
        <v>197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193</v>
      </c>
      <c r="E8" t="s">
        <v>284</v>
      </c>
      <c r="F8" t="s">
        <v>285</v>
      </c>
      <c r="AH8" s="22"/>
    </row>
    <row r="9" spans="1:34" x14ac:dyDescent="0.25">
      <c r="A9" s="16" t="s">
        <v>268</v>
      </c>
      <c r="B9" s="2"/>
      <c r="C9" t="s">
        <v>197</v>
      </c>
      <c r="E9" t="s">
        <v>284</v>
      </c>
      <c r="F9" t="s">
        <v>285</v>
      </c>
      <c r="AH9" s="22"/>
    </row>
    <row r="10" spans="1:34" x14ac:dyDescent="0.25">
      <c r="A10" s="16" t="s">
        <v>268</v>
      </c>
      <c r="B10" s="2"/>
      <c r="C10" t="s">
        <v>197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193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193</v>
      </c>
      <c r="E5" t="s">
        <v>286</v>
      </c>
      <c r="F5" t="s">
        <v>287</v>
      </c>
      <c r="AH5" s="22"/>
    </row>
    <row r="6" spans="1:34" x14ac:dyDescent="0.25">
      <c r="A6" s="16" t="s">
        <v>196</v>
      </c>
      <c r="B6" s="2"/>
      <c r="C6" t="s">
        <v>197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193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193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193</v>
      </c>
      <c r="E4" t="s">
        <v>288</v>
      </c>
      <c r="F4" t="s">
        <v>289</v>
      </c>
      <c r="AH4" s="22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193</v>
      </c>
      <c r="E6" t="s">
        <v>288</v>
      </c>
      <c r="F6" t="s">
        <v>289</v>
      </c>
      <c r="AH6" s="22"/>
    </row>
    <row r="7" spans="1:34" x14ac:dyDescent="0.25">
      <c r="A7" s="16" t="s">
        <v>196</v>
      </c>
      <c r="B7" s="2"/>
      <c r="C7" t="s">
        <v>197</v>
      </c>
      <c r="E7" t="s">
        <v>288</v>
      </c>
      <c r="F7" t="s">
        <v>289</v>
      </c>
      <c r="AH7" s="22"/>
    </row>
    <row r="8" spans="1:34" x14ac:dyDescent="0.25">
      <c r="A8" s="16" t="s">
        <v>196</v>
      </c>
      <c r="B8" s="2"/>
      <c r="C8" t="s">
        <v>197</v>
      </c>
      <c r="E8" t="s">
        <v>288</v>
      </c>
      <c r="F8" t="s">
        <v>289</v>
      </c>
      <c r="AH8" s="22"/>
    </row>
    <row r="9" spans="1:34" x14ac:dyDescent="0.25">
      <c r="A9" s="16" t="s">
        <v>196</v>
      </c>
      <c r="B9" s="2"/>
      <c r="C9" t="s">
        <v>197</v>
      </c>
      <c r="E9" t="s">
        <v>288</v>
      </c>
      <c r="F9" t="s">
        <v>289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193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193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193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193</v>
      </c>
      <c r="E7" t="s">
        <v>290</v>
      </c>
      <c r="F7" t="s">
        <v>291</v>
      </c>
      <c r="AH7" s="22"/>
    </row>
    <row r="8" spans="1:34" x14ac:dyDescent="0.25">
      <c r="A8" s="16" t="s">
        <v>196</v>
      </c>
      <c r="B8" s="2"/>
      <c r="C8" t="s">
        <v>197</v>
      </c>
      <c r="E8" t="s">
        <v>290</v>
      </c>
      <c r="F8" t="s">
        <v>291</v>
      </c>
      <c r="AH8" s="22"/>
    </row>
    <row r="9" spans="1:34" x14ac:dyDescent="0.25">
      <c r="A9" s="16" t="s">
        <v>196</v>
      </c>
      <c r="B9" s="2"/>
      <c r="C9" t="s">
        <v>197</v>
      </c>
      <c r="E9" t="s">
        <v>290</v>
      </c>
      <c r="F9" t="s">
        <v>291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193</v>
      </c>
      <c r="E4" t="s">
        <v>292</v>
      </c>
      <c r="F4" t="s">
        <v>293</v>
      </c>
      <c r="AH4" s="22"/>
    </row>
    <row r="5" spans="1:34" x14ac:dyDescent="0.25">
      <c r="A5" s="16" t="s">
        <v>196</v>
      </c>
      <c r="B5" s="2"/>
      <c r="C5" t="s">
        <v>197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193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193</v>
      </c>
      <c r="E7" t="s">
        <v>292</v>
      </c>
      <c r="F7" t="s">
        <v>293</v>
      </c>
      <c r="AH7" s="22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2"/>
    </row>
    <row r="9" spans="1:34" x14ac:dyDescent="0.25">
      <c r="A9" s="16" t="s">
        <v>196</v>
      </c>
      <c r="B9" s="2"/>
      <c r="C9" t="s">
        <v>197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294</v>
      </c>
      <c r="F3" t="s">
        <v>295</v>
      </c>
      <c r="AH3" s="22"/>
    </row>
    <row r="4" spans="1:34" x14ac:dyDescent="0.25">
      <c r="A4" s="16" t="s">
        <v>196</v>
      </c>
      <c r="B4" s="2"/>
      <c r="C4" t="s">
        <v>197</v>
      </c>
      <c r="E4" t="s">
        <v>294</v>
      </c>
      <c r="F4" t="s">
        <v>295</v>
      </c>
      <c r="AH4" s="22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193</v>
      </c>
      <c r="E6" t="s">
        <v>294</v>
      </c>
      <c r="F6" t="s">
        <v>295</v>
      </c>
      <c r="AH6" s="22"/>
    </row>
    <row r="7" spans="1:34" x14ac:dyDescent="0.25">
      <c r="A7" s="16" t="s">
        <v>240</v>
      </c>
      <c r="B7" s="2"/>
      <c r="C7" t="s">
        <v>199</v>
      </c>
      <c r="E7" t="s">
        <v>294</v>
      </c>
      <c r="F7" t="s">
        <v>295</v>
      </c>
      <c r="AH7" s="22"/>
    </row>
    <row r="8" spans="1:34" x14ac:dyDescent="0.25">
      <c r="A8" s="16" t="s">
        <v>268</v>
      </c>
      <c r="B8" s="2"/>
      <c r="C8" t="s">
        <v>197</v>
      </c>
      <c r="E8" t="s">
        <v>294</v>
      </c>
      <c r="F8" t="s">
        <v>295</v>
      </c>
      <c r="AH8" s="22"/>
    </row>
    <row r="9" spans="1:34" x14ac:dyDescent="0.25">
      <c r="A9" s="16" t="s">
        <v>196</v>
      </c>
      <c r="B9" s="2"/>
      <c r="C9" t="s">
        <v>197</v>
      </c>
      <c r="E9" t="s">
        <v>294</v>
      </c>
      <c r="F9" t="s">
        <v>295</v>
      </c>
      <c r="AH9" s="22"/>
    </row>
    <row r="10" spans="1:34" x14ac:dyDescent="0.25">
      <c r="A10" s="16" t="s">
        <v>244</v>
      </c>
      <c r="B10" s="2"/>
      <c r="C10" t="s">
        <v>199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199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2"/>
    </row>
    <row r="4" spans="1:34" x14ac:dyDescent="0.25">
      <c r="A4" s="16" t="s">
        <v>298</v>
      </c>
      <c r="B4" s="2"/>
      <c r="C4" t="s">
        <v>299</v>
      </c>
      <c r="E4" t="s">
        <v>296</v>
      </c>
      <c r="F4" t="s">
        <v>297</v>
      </c>
      <c r="AH4" s="22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193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196</v>
      </c>
      <c r="B8" s="2"/>
      <c r="C8" t="s">
        <v>197</v>
      </c>
      <c r="E8" t="s">
        <v>296</v>
      </c>
      <c r="F8" t="s">
        <v>297</v>
      </c>
      <c r="AH8" s="22"/>
    </row>
    <row r="9" spans="1:34" x14ac:dyDescent="0.25">
      <c r="A9" s="16" t="s">
        <v>196</v>
      </c>
      <c r="B9" s="2"/>
      <c r="C9" t="s">
        <v>197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193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193</v>
      </c>
      <c r="E5" t="s">
        <v>301</v>
      </c>
      <c r="F5" t="s">
        <v>302</v>
      </c>
      <c r="AH5" s="22"/>
    </row>
    <row r="6" spans="1:34" x14ac:dyDescent="0.25">
      <c r="A6" s="16" t="s">
        <v>196</v>
      </c>
      <c r="B6" s="2"/>
      <c r="C6" t="s">
        <v>197</v>
      </c>
      <c r="E6" t="s">
        <v>301</v>
      </c>
      <c r="F6" t="s">
        <v>302</v>
      </c>
      <c r="AH6" s="22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193</v>
      </c>
      <c r="E8" t="s">
        <v>301</v>
      </c>
      <c r="F8" t="s">
        <v>302</v>
      </c>
      <c r="AH8" s="22"/>
    </row>
    <row r="9" spans="1:34" x14ac:dyDescent="0.25">
      <c r="A9" s="16" t="s">
        <v>196</v>
      </c>
      <c r="B9" s="2"/>
      <c r="C9" t="s">
        <v>197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193</v>
      </c>
      <c r="E4" t="s">
        <v>303</v>
      </c>
      <c r="F4" t="s">
        <v>304</v>
      </c>
      <c r="AH4" s="22"/>
    </row>
    <row r="5" spans="1:34" x14ac:dyDescent="0.25">
      <c r="A5" s="16" t="s">
        <v>196</v>
      </c>
      <c r="B5" s="2"/>
      <c r="C5" t="s">
        <v>197</v>
      </c>
      <c r="E5" t="s">
        <v>303</v>
      </c>
      <c r="F5" t="s">
        <v>304</v>
      </c>
      <c r="AH5" s="22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2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2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2"/>
    </row>
    <row r="9" spans="1:34" x14ac:dyDescent="0.25">
      <c r="A9" s="16" t="s">
        <v>196</v>
      </c>
      <c r="B9" s="2"/>
      <c r="C9" t="s">
        <v>197</v>
      </c>
      <c r="E9" t="s">
        <v>303</v>
      </c>
      <c r="F9" t="s">
        <v>304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268</v>
      </c>
      <c r="B11" s="29"/>
      <c r="C11" s="24" t="s">
        <v>197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305</v>
      </c>
      <c r="F3" t="s">
        <v>306</v>
      </c>
      <c r="AH3" s="22"/>
    </row>
    <row r="4" spans="1:34" x14ac:dyDescent="0.25">
      <c r="A4" s="16" t="s">
        <v>230</v>
      </c>
      <c r="B4" s="2"/>
      <c r="C4" t="s">
        <v>196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193</v>
      </c>
      <c r="E5" t="s">
        <v>305</v>
      </c>
      <c r="F5" t="s">
        <v>306</v>
      </c>
      <c r="AH5" s="22"/>
    </row>
    <row r="6" spans="1:34" x14ac:dyDescent="0.25">
      <c r="A6" s="16" t="s">
        <v>230</v>
      </c>
      <c r="B6" s="2"/>
      <c r="C6" t="s">
        <v>196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230</v>
      </c>
      <c r="B8" s="2"/>
      <c r="C8" t="s">
        <v>196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193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197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307</v>
      </c>
      <c r="F3" t="s">
        <v>308</v>
      </c>
      <c r="AH3" s="22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244</v>
      </c>
      <c r="B6" s="2"/>
      <c r="C6" t="s">
        <v>199</v>
      </c>
      <c r="E6" t="s">
        <v>307</v>
      </c>
      <c r="F6" t="s">
        <v>308</v>
      </c>
      <c r="AH6" s="22"/>
    </row>
    <row r="7" spans="1:34" x14ac:dyDescent="0.25">
      <c r="A7" s="16" t="s">
        <v>196</v>
      </c>
      <c r="B7" s="2"/>
      <c r="C7" t="s">
        <v>197</v>
      </c>
      <c r="E7" t="s">
        <v>307</v>
      </c>
      <c r="F7" t="s">
        <v>308</v>
      </c>
      <c r="AH7" s="22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193</v>
      </c>
      <c r="E9" t="s">
        <v>307</v>
      </c>
      <c r="F9" t="s">
        <v>308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193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193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193</v>
      </c>
      <c r="B7" s="2"/>
      <c r="C7" t="s">
        <v>193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193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193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311</v>
      </c>
      <c r="F3" t="s">
        <v>312</v>
      </c>
      <c r="AH3" s="22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193</v>
      </c>
      <c r="E5" t="s">
        <v>311</v>
      </c>
      <c r="F5" t="s">
        <v>312</v>
      </c>
      <c r="AH5" s="22"/>
    </row>
    <row r="6" spans="1:34" x14ac:dyDescent="0.25">
      <c r="A6" s="16" t="s">
        <v>193</v>
      </c>
      <c r="B6" s="2"/>
      <c r="C6" t="s">
        <v>193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196</v>
      </c>
      <c r="B9" s="2"/>
      <c r="C9" t="s">
        <v>197</v>
      </c>
      <c r="E9" t="s">
        <v>311</v>
      </c>
      <c r="F9" t="s">
        <v>312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2"/>
    </row>
    <row r="4" spans="1:34" x14ac:dyDescent="0.25">
      <c r="A4" s="16" t="s">
        <v>196</v>
      </c>
      <c r="B4" s="2"/>
      <c r="C4" t="s">
        <v>197</v>
      </c>
      <c r="E4" t="s">
        <v>313</v>
      </c>
      <c r="F4" t="s">
        <v>314</v>
      </c>
      <c r="AH4" s="22"/>
    </row>
    <row r="5" spans="1:34" x14ac:dyDescent="0.25">
      <c r="A5" s="16" t="s">
        <v>193</v>
      </c>
      <c r="B5" s="2"/>
      <c r="C5" t="s">
        <v>193</v>
      </c>
      <c r="E5" t="s">
        <v>313</v>
      </c>
      <c r="F5" t="s">
        <v>314</v>
      </c>
      <c r="AH5" s="22"/>
    </row>
    <row r="6" spans="1:34" x14ac:dyDescent="0.25">
      <c r="A6" s="16" t="s">
        <v>196</v>
      </c>
      <c r="B6" s="2"/>
      <c r="C6" t="s">
        <v>197</v>
      </c>
      <c r="E6" t="s">
        <v>313</v>
      </c>
      <c r="F6" t="s">
        <v>314</v>
      </c>
      <c r="AH6" s="22"/>
    </row>
    <row r="7" spans="1:34" x14ac:dyDescent="0.25">
      <c r="A7" s="16" t="s">
        <v>196</v>
      </c>
      <c r="B7" s="2"/>
      <c r="C7" t="s">
        <v>197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193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193</v>
      </c>
      <c r="E9" t="s">
        <v>313</v>
      </c>
      <c r="F9" t="s">
        <v>314</v>
      </c>
      <c r="AH9" s="22"/>
    </row>
    <row r="10" spans="1:34" x14ac:dyDescent="0.25">
      <c r="A10" s="16" t="s">
        <v>240</v>
      </c>
      <c r="B10" s="2"/>
      <c r="C10" t="s">
        <v>199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193</v>
      </c>
      <c r="E4" t="s">
        <v>315</v>
      </c>
      <c r="F4" t="s">
        <v>316</v>
      </c>
      <c r="AH4" s="22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2"/>
    </row>
    <row r="6" spans="1:34" x14ac:dyDescent="0.25">
      <c r="A6" s="16" t="s">
        <v>193</v>
      </c>
      <c r="B6" s="2"/>
      <c r="C6" t="s">
        <v>193</v>
      </c>
      <c r="E6" t="s">
        <v>315</v>
      </c>
      <c r="F6" t="s">
        <v>316</v>
      </c>
      <c r="AH6" s="22"/>
    </row>
    <row r="7" spans="1:34" x14ac:dyDescent="0.25">
      <c r="A7" s="16" t="s">
        <v>196</v>
      </c>
      <c r="B7" s="2"/>
      <c r="C7" t="s">
        <v>197</v>
      </c>
      <c r="E7" t="s">
        <v>315</v>
      </c>
      <c r="F7" t="s">
        <v>316</v>
      </c>
      <c r="AH7" s="22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2"/>
    </row>
    <row r="9" spans="1:34" x14ac:dyDescent="0.25">
      <c r="A9" s="16" t="s">
        <v>193</v>
      </c>
      <c r="B9" s="2"/>
      <c r="C9" t="s">
        <v>193</v>
      </c>
      <c r="E9" t="s">
        <v>315</v>
      </c>
      <c r="F9" t="s">
        <v>316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317</v>
      </c>
      <c r="F3" t="s">
        <v>318</v>
      </c>
      <c r="AH3" s="22"/>
    </row>
    <row r="4" spans="1:34" x14ac:dyDescent="0.25">
      <c r="A4" s="16" t="s">
        <v>193</v>
      </c>
      <c r="B4" s="2"/>
      <c r="C4" t="s">
        <v>193</v>
      </c>
      <c r="E4" t="s">
        <v>317</v>
      </c>
      <c r="F4" t="s">
        <v>318</v>
      </c>
      <c r="AH4" s="22"/>
    </row>
    <row r="5" spans="1:34" x14ac:dyDescent="0.25">
      <c r="A5" s="16" t="s">
        <v>196</v>
      </c>
      <c r="B5" s="2"/>
      <c r="C5" t="s">
        <v>197</v>
      </c>
      <c r="E5" t="s">
        <v>317</v>
      </c>
      <c r="F5" t="s">
        <v>318</v>
      </c>
      <c r="AH5" s="22"/>
    </row>
    <row r="6" spans="1:34" x14ac:dyDescent="0.25">
      <c r="A6" s="16" t="s">
        <v>196</v>
      </c>
      <c r="B6" s="2"/>
      <c r="C6" t="s">
        <v>197</v>
      </c>
      <c r="E6" t="s">
        <v>317</v>
      </c>
      <c r="F6" t="s">
        <v>318</v>
      </c>
      <c r="AH6" s="22"/>
    </row>
    <row r="7" spans="1:34" x14ac:dyDescent="0.25">
      <c r="A7" s="16" t="s">
        <v>193</v>
      </c>
      <c r="B7" s="2"/>
      <c r="C7" t="s">
        <v>193</v>
      </c>
      <c r="E7" t="s">
        <v>317</v>
      </c>
      <c r="F7" t="s">
        <v>318</v>
      </c>
      <c r="AH7" s="22"/>
    </row>
    <row r="8" spans="1:34" x14ac:dyDescent="0.25">
      <c r="A8" s="16" t="s">
        <v>193</v>
      </c>
      <c r="B8" s="2"/>
      <c r="C8" t="s">
        <v>193</v>
      </c>
      <c r="E8" t="s">
        <v>317</v>
      </c>
      <c r="F8" t="s">
        <v>318</v>
      </c>
      <c r="AH8" s="22"/>
    </row>
    <row r="9" spans="1:34" x14ac:dyDescent="0.25">
      <c r="A9" s="16" t="s">
        <v>198</v>
      </c>
      <c r="B9" s="2"/>
      <c r="C9" t="s">
        <v>199</v>
      </c>
      <c r="E9" t="s">
        <v>317</v>
      </c>
      <c r="F9" t="s">
        <v>318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319</v>
      </c>
      <c r="F3" t="s">
        <v>320</v>
      </c>
      <c r="AH3" s="22"/>
    </row>
    <row r="4" spans="1:34" x14ac:dyDescent="0.25">
      <c r="A4" s="16" t="s">
        <v>196</v>
      </c>
      <c r="B4" s="2"/>
      <c r="C4" t="s">
        <v>197</v>
      </c>
      <c r="E4" t="s">
        <v>319</v>
      </c>
      <c r="F4" t="s">
        <v>320</v>
      </c>
      <c r="AH4" s="22"/>
    </row>
    <row r="5" spans="1:34" x14ac:dyDescent="0.25">
      <c r="A5" s="16" t="s">
        <v>198</v>
      </c>
      <c r="B5" s="2"/>
      <c r="C5" t="s">
        <v>199</v>
      </c>
      <c r="E5" t="s">
        <v>319</v>
      </c>
      <c r="F5" t="s">
        <v>320</v>
      </c>
      <c r="AH5" s="22"/>
    </row>
    <row r="6" spans="1:34" x14ac:dyDescent="0.25">
      <c r="A6" s="16" t="s">
        <v>196</v>
      </c>
      <c r="B6" s="2"/>
      <c r="C6" t="s">
        <v>197</v>
      </c>
      <c r="E6" t="s">
        <v>319</v>
      </c>
      <c r="F6" t="s">
        <v>320</v>
      </c>
      <c r="AH6" s="22"/>
    </row>
    <row r="7" spans="1:34" x14ac:dyDescent="0.25">
      <c r="A7" s="16" t="s">
        <v>193</v>
      </c>
      <c r="B7" s="2"/>
      <c r="C7" t="s">
        <v>193</v>
      </c>
      <c r="E7" t="s">
        <v>319</v>
      </c>
      <c r="F7" t="s">
        <v>320</v>
      </c>
      <c r="AH7" s="22"/>
    </row>
    <row r="8" spans="1:34" x14ac:dyDescent="0.25">
      <c r="A8" s="16" t="s">
        <v>196</v>
      </c>
      <c r="B8" s="2"/>
      <c r="C8" t="s">
        <v>197</v>
      </c>
      <c r="E8" t="s">
        <v>319</v>
      </c>
      <c r="F8" t="s">
        <v>320</v>
      </c>
      <c r="AH8" s="22"/>
    </row>
    <row r="9" spans="1:34" x14ac:dyDescent="0.25">
      <c r="A9" s="16" t="s">
        <v>196</v>
      </c>
      <c r="B9" s="2"/>
      <c r="C9" t="s">
        <v>197</v>
      </c>
      <c r="E9" t="s">
        <v>319</v>
      </c>
      <c r="F9" t="s">
        <v>320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319</v>
      </c>
      <c r="F10" t="s">
        <v>320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321</v>
      </c>
      <c r="F3" t="s">
        <v>322</v>
      </c>
      <c r="AH3" s="22"/>
    </row>
    <row r="4" spans="1:34" x14ac:dyDescent="0.25">
      <c r="A4" s="16" t="s">
        <v>196</v>
      </c>
      <c r="B4" s="2"/>
      <c r="C4" t="s">
        <v>197</v>
      </c>
      <c r="E4" t="s">
        <v>321</v>
      </c>
      <c r="F4" t="s">
        <v>322</v>
      </c>
      <c r="AH4" s="22"/>
    </row>
    <row r="5" spans="1:34" x14ac:dyDescent="0.25">
      <c r="A5" s="16" t="s">
        <v>196</v>
      </c>
      <c r="B5" s="2"/>
      <c r="C5" t="s">
        <v>197</v>
      </c>
      <c r="E5" t="s">
        <v>321</v>
      </c>
      <c r="F5" t="s">
        <v>322</v>
      </c>
      <c r="AH5" s="22"/>
    </row>
    <row r="6" spans="1:34" x14ac:dyDescent="0.25">
      <c r="A6" s="16" t="s">
        <v>196</v>
      </c>
      <c r="B6" s="2"/>
      <c r="C6" t="s">
        <v>197</v>
      </c>
      <c r="E6" t="s">
        <v>321</v>
      </c>
      <c r="F6" t="s">
        <v>322</v>
      </c>
      <c r="AH6" s="22"/>
    </row>
    <row r="7" spans="1:34" x14ac:dyDescent="0.25">
      <c r="A7" s="16" t="s">
        <v>196</v>
      </c>
      <c r="B7" s="2"/>
      <c r="C7" t="s">
        <v>197</v>
      </c>
      <c r="E7" t="s">
        <v>321</v>
      </c>
      <c r="F7" t="s">
        <v>322</v>
      </c>
      <c r="AH7" s="22"/>
    </row>
    <row r="8" spans="1:34" x14ac:dyDescent="0.25">
      <c r="A8" s="16" t="s">
        <v>198</v>
      </c>
      <c r="B8" s="2"/>
      <c r="C8" t="s">
        <v>199</v>
      </c>
      <c r="E8" t="s">
        <v>321</v>
      </c>
      <c r="F8" t="s">
        <v>322</v>
      </c>
      <c r="AH8" s="22"/>
    </row>
    <row r="9" spans="1:34" x14ac:dyDescent="0.25">
      <c r="A9" s="16" t="s">
        <v>198</v>
      </c>
      <c r="B9" s="2"/>
      <c r="C9" t="s">
        <v>199</v>
      </c>
      <c r="E9" t="s">
        <v>321</v>
      </c>
      <c r="F9" t="s">
        <v>322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321</v>
      </c>
      <c r="F10" t="s">
        <v>322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323</v>
      </c>
      <c r="F3" t="s">
        <v>324</v>
      </c>
      <c r="AH3" s="22"/>
    </row>
    <row r="4" spans="1:34" x14ac:dyDescent="0.25">
      <c r="A4" s="16" t="s">
        <v>196</v>
      </c>
      <c r="B4" s="2"/>
      <c r="C4" t="s">
        <v>197</v>
      </c>
      <c r="E4" t="s">
        <v>323</v>
      </c>
      <c r="F4" t="s">
        <v>324</v>
      </c>
      <c r="AH4" s="22"/>
    </row>
    <row r="5" spans="1:34" x14ac:dyDescent="0.25">
      <c r="A5" s="16" t="s">
        <v>196</v>
      </c>
      <c r="B5" s="2"/>
      <c r="C5" t="s">
        <v>197</v>
      </c>
      <c r="E5" t="s">
        <v>323</v>
      </c>
      <c r="F5" t="s">
        <v>324</v>
      </c>
      <c r="AH5" s="22"/>
    </row>
    <row r="6" spans="1:34" x14ac:dyDescent="0.25">
      <c r="A6" s="16" t="s">
        <v>196</v>
      </c>
      <c r="B6" s="2"/>
      <c r="C6" t="s">
        <v>197</v>
      </c>
      <c r="E6" t="s">
        <v>323</v>
      </c>
      <c r="F6" t="s">
        <v>324</v>
      </c>
      <c r="AH6" s="22"/>
    </row>
    <row r="7" spans="1:34" x14ac:dyDescent="0.25">
      <c r="A7" s="16" t="s">
        <v>196</v>
      </c>
      <c r="B7" s="2"/>
      <c r="C7" t="s">
        <v>197</v>
      </c>
      <c r="E7" t="s">
        <v>323</v>
      </c>
      <c r="F7" t="s">
        <v>324</v>
      </c>
      <c r="AH7" s="22"/>
    </row>
    <row r="8" spans="1:34" x14ac:dyDescent="0.25">
      <c r="A8" s="16" t="s">
        <v>196</v>
      </c>
      <c r="B8" s="2"/>
      <c r="C8" t="s">
        <v>197</v>
      </c>
      <c r="E8" t="s">
        <v>323</v>
      </c>
      <c r="F8" t="s">
        <v>324</v>
      </c>
      <c r="AH8" s="22"/>
    </row>
    <row r="9" spans="1:34" x14ac:dyDescent="0.25">
      <c r="A9" s="16" t="s">
        <v>196</v>
      </c>
      <c r="B9" s="2"/>
      <c r="C9" t="s">
        <v>197</v>
      </c>
      <c r="E9" t="s">
        <v>323</v>
      </c>
      <c r="F9" t="s">
        <v>324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323</v>
      </c>
      <c r="F10" t="s">
        <v>324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325</v>
      </c>
      <c r="F3" t="s">
        <v>326</v>
      </c>
      <c r="AH3" s="22"/>
    </row>
    <row r="4" spans="1:34" x14ac:dyDescent="0.25">
      <c r="A4" s="16" t="s">
        <v>196</v>
      </c>
      <c r="B4" s="2"/>
      <c r="C4" t="s">
        <v>197</v>
      </c>
      <c r="E4" t="s">
        <v>325</v>
      </c>
      <c r="F4" t="s">
        <v>326</v>
      </c>
      <c r="AH4" s="22"/>
    </row>
    <row r="5" spans="1:34" x14ac:dyDescent="0.25">
      <c r="A5" s="16" t="s">
        <v>193</v>
      </c>
      <c r="B5" s="2"/>
      <c r="C5" t="s">
        <v>193</v>
      </c>
      <c r="E5" t="s">
        <v>325</v>
      </c>
      <c r="F5" t="s">
        <v>326</v>
      </c>
      <c r="AH5" s="22"/>
    </row>
    <row r="6" spans="1:34" x14ac:dyDescent="0.25">
      <c r="A6" s="16" t="s">
        <v>193</v>
      </c>
      <c r="B6" s="2"/>
      <c r="C6" t="s">
        <v>193</v>
      </c>
      <c r="E6" t="s">
        <v>325</v>
      </c>
      <c r="F6" t="s">
        <v>326</v>
      </c>
      <c r="AH6" s="22"/>
    </row>
    <row r="7" spans="1:34" x14ac:dyDescent="0.25">
      <c r="A7" s="16" t="s">
        <v>193</v>
      </c>
      <c r="B7" s="2"/>
      <c r="C7" t="s">
        <v>193</v>
      </c>
      <c r="E7" t="s">
        <v>325</v>
      </c>
      <c r="F7" t="s">
        <v>326</v>
      </c>
      <c r="AH7" s="22"/>
    </row>
    <row r="8" spans="1:34" x14ac:dyDescent="0.25">
      <c r="A8" s="16" t="s">
        <v>193</v>
      </c>
      <c r="B8" s="2"/>
      <c r="C8" t="s">
        <v>193</v>
      </c>
      <c r="E8" t="s">
        <v>325</v>
      </c>
      <c r="F8" t="s">
        <v>326</v>
      </c>
      <c r="AH8" s="22"/>
    </row>
    <row r="9" spans="1:34" x14ac:dyDescent="0.25">
      <c r="A9" s="16" t="s">
        <v>193</v>
      </c>
      <c r="B9" s="2"/>
      <c r="C9" t="s">
        <v>193</v>
      </c>
      <c r="E9" t="s">
        <v>325</v>
      </c>
      <c r="F9" t="s">
        <v>326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325</v>
      </c>
      <c r="F10" t="s">
        <v>326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327</v>
      </c>
      <c r="F3" t="s">
        <v>328</v>
      </c>
      <c r="AH3" s="22"/>
    </row>
    <row r="4" spans="1:34" x14ac:dyDescent="0.25">
      <c r="A4" s="16" t="s">
        <v>196</v>
      </c>
      <c r="B4" s="2"/>
      <c r="C4" t="s">
        <v>197</v>
      </c>
      <c r="E4" t="s">
        <v>327</v>
      </c>
      <c r="F4" t="s">
        <v>328</v>
      </c>
      <c r="AH4" s="22"/>
    </row>
    <row r="5" spans="1:34" x14ac:dyDescent="0.25">
      <c r="A5" s="16" t="s">
        <v>193</v>
      </c>
      <c r="B5" s="2"/>
      <c r="C5" t="s">
        <v>193</v>
      </c>
      <c r="E5" t="s">
        <v>327</v>
      </c>
      <c r="F5" t="s">
        <v>328</v>
      </c>
      <c r="AH5" s="22"/>
    </row>
    <row r="6" spans="1:34" x14ac:dyDescent="0.25">
      <c r="A6" s="16" t="s">
        <v>196</v>
      </c>
      <c r="B6" s="2"/>
      <c r="C6" t="s">
        <v>197</v>
      </c>
      <c r="E6" t="s">
        <v>327</v>
      </c>
      <c r="F6" t="s">
        <v>328</v>
      </c>
      <c r="AH6" s="22"/>
    </row>
    <row r="7" spans="1:34" x14ac:dyDescent="0.25">
      <c r="A7" s="16" t="s">
        <v>193</v>
      </c>
      <c r="B7" s="2"/>
      <c r="C7" t="s">
        <v>193</v>
      </c>
      <c r="E7" t="s">
        <v>327</v>
      </c>
      <c r="F7" t="s">
        <v>328</v>
      </c>
      <c r="AH7" s="22"/>
    </row>
    <row r="8" spans="1:34" x14ac:dyDescent="0.25">
      <c r="A8" s="16" t="s">
        <v>193</v>
      </c>
      <c r="B8" s="2"/>
      <c r="C8" t="s">
        <v>193</v>
      </c>
      <c r="E8" t="s">
        <v>327</v>
      </c>
      <c r="F8" t="s">
        <v>328</v>
      </c>
      <c r="AH8" s="22"/>
    </row>
    <row r="9" spans="1:34" x14ac:dyDescent="0.25">
      <c r="A9" s="16" t="s">
        <v>193</v>
      </c>
      <c r="B9" s="2"/>
      <c r="C9" t="s">
        <v>193</v>
      </c>
      <c r="E9" t="s">
        <v>327</v>
      </c>
      <c r="F9" t="s">
        <v>328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327</v>
      </c>
      <c r="F10" t="s">
        <v>328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329</v>
      </c>
      <c r="F3" t="s">
        <v>330</v>
      </c>
      <c r="AH3" s="22"/>
    </row>
    <row r="4" spans="1:34" x14ac:dyDescent="0.25">
      <c r="A4" s="16" t="s">
        <v>196</v>
      </c>
      <c r="B4" s="2"/>
      <c r="C4" t="s">
        <v>197</v>
      </c>
      <c r="E4" t="s">
        <v>329</v>
      </c>
      <c r="F4" t="s">
        <v>330</v>
      </c>
      <c r="AH4" s="22"/>
    </row>
    <row r="5" spans="1:34" x14ac:dyDescent="0.25">
      <c r="A5" s="16" t="s">
        <v>198</v>
      </c>
      <c r="B5" s="2"/>
      <c r="C5" t="s">
        <v>199</v>
      </c>
      <c r="E5" t="s">
        <v>329</v>
      </c>
      <c r="F5" t="s">
        <v>330</v>
      </c>
      <c r="AH5" s="22"/>
    </row>
    <row r="6" spans="1:34" x14ac:dyDescent="0.25">
      <c r="A6" s="16" t="s">
        <v>193</v>
      </c>
      <c r="B6" s="2"/>
      <c r="C6" t="s">
        <v>193</v>
      </c>
      <c r="E6" t="s">
        <v>329</v>
      </c>
      <c r="F6" t="s">
        <v>330</v>
      </c>
      <c r="AH6" s="22"/>
    </row>
    <row r="7" spans="1:34" x14ac:dyDescent="0.25">
      <c r="A7" s="16" t="s">
        <v>193</v>
      </c>
      <c r="B7" s="2"/>
      <c r="C7" t="s">
        <v>193</v>
      </c>
      <c r="E7" t="s">
        <v>329</v>
      </c>
      <c r="F7" t="s">
        <v>330</v>
      </c>
      <c r="AH7" s="22"/>
    </row>
    <row r="8" spans="1:34" x14ac:dyDescent="0.25">
      <c r="A8" s="16" t="s">
        <v>198</v>
      </c>
      <c r="B8" s="2"/>
      <c r="C8" t="s">
        <v>199</v>
      </c>
      <c r="E8" t="s">
        <v>329</v>
      </c>
      <c r="F8" t="s">
        <v>330</v>
      </c>
      <c r="AH8" s="22"/>
    </row>
    <row r="9" spans="1:34" x14ac:dyDescent="0.25">
      <c r="A9" s="16" t="s">
        <v>196</v>
      </c>
      <c r="B9" s="2"/>
      <c r="C9" t="s">
        <v>197</v>
      </c>
      <c r="E9" t="s">
        <v>329</v>
      </c>
      <c r="F9" t="s">
        <v>330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329</v>
      </c>
      <c r="F10" t="s">
        <v>330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331</v>
      </c>
      <c r="F3" t="s">
        <v>332</v>
      </c>
      <c r="AH3" s="22"/>
    </row>
    <row r="4" spans="1:34" x14ac:dyDescent="0.25">
      <c r="A4" s="16" t="s">
        <v>196</v>
      </c>
      <c r="B4" s="2"/>
      <c r="C4" t="s">
        <v>197</v>
      </c>
      <c r="E4" t="s">
        <v>331</v>
      </c>
      <c r="F4" t="s">
        <v>332</v>
      </c>
      <c r="AH4" s="22"/>
    </row>
    <row r="5" spans="1:34" x14ac:dyDescent="0.25">
      <c r="A5" s="16" t="s">
        <v>193</v>
      </c>
      <c r="B5" s="2"/>
      <c r="C5" t="s">
        <v>193</v>
      </c>
      <c r="E5" t="s">
        <v>331</v>
      </c>
      <c r="F5" t="s">
        <v>332</v>
      </c>
      <c r="AH5" s="22"/>
    </row>
    <row r="6" spans="1:34" x14ac:dyDescent="0.25">
      <c r="A6" s="16" t="s">
        <v>196</v>
      </c>
      <c r="B6" s="2"/>
      <c r="C6" t="s">
        <v>197</v>
      </c>
      <c r="E6" t="s">
        <v>331</v>
      </c>
      <c r="F6" t="s">
        <v>332</v>
      </c>
      <c r="AH6" s="22"/>
    </row>
    <row r="7" spans="1:34" x14ac:dyDescent="0.25">
      <c r="A7" s="16" t="s">
        <v>196</v>
      </c>
      <c r="B7" s="2"/>
      <c r="C7" t="s">
        <v>197</v>
      </c>
      <c r="E7" t="s">
        <v>331</v>
      </c>
      <c r="F7" t="s">
        <v>332</v>
      </c>
      <c r="AH7" s="22"/>
    </row>
    <row r="8" spans="1:34" x14ac:dyDescent="0.25">
      <c r="A8" s="16" t="s">
        <v>240</v>
      </c>
      <c r="B8" s="2"/>
      <c r="C8" t="s">
        <v>199</v>
      </c>
      <c r="E8" t="s">
        <v>331</v>
      </c>
      <c r="F8" t="s">
        <v>332</v>
      </c>
      <c r="AH8" s="22"/>
    </row>
    <row r="9" spans="1:34" x14ac:dyDescent="0.25">
      <c r="A9" s="16" t="s">
        <v>196</v>
      </c>
      <c r="B9" s="2"/>
      <c r="C9" t="s">
        <v>197</v>
      </c>
      <c r="E9" t="s">
        <v>331</v>
      </c>
      <c r="F9" t="s">
        <v>332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331</v>
      </c>
      <c r="F10" t="s">
        <v>332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333</v>
      </c>
      <c r="F3" t="s">
        <v>334</v>
      </c>
      <c r="AH3" s="22"/>
    </row>
    <row r="4" spans="1:34" x14ac:dyDescent="0.25">
      <c r="A4" s="16" t="s">
        <v>193</v>
      </c>
      <c r="B4" s="2"/>
      <c r="C4" t="s">
        <v>193</v>
      </c>
      <c r="E4" t="s">
        <v>333</v>
      </c>
      <c r="F4" t="s">
        <v>334</v>
      </c>
      <c r="AH4" s="22"/>
    </row>
    <row r="5" spans="1:34" x14ac:dyDescent="0.25">
      <c r="A5" s="16" t="s">
        <v>193</v>
      </c>
      <c r="B5" s="2"/>
      <c r="C5" t="s">
        <v>193</v>
      </c>
      <c r="E5" t="s">
        <v>333</v>
      </c>
      <c r="F5" t="s">
        <v>334</v>
      </c>
      <c r="AH5" s="22"/>
    </row>
    <row r="6" spans="1:34" x14ac:dyDescent="0.25">
      <c r="A6" s="16" t="s">
        <v>198</v>
      </c>
      <c r="B6" s="2"/>
      <c r="C6" t="s">
        <v>199</v>
      </c>
      <c r="E6" t="s">
        <v>333</v>
      </c>
      <c r="F6" t="s">
        <v>334</v>
      </c>
      <c r="AH6" s="22"/>
    </row>
    <row r="7" spans="1:34" x14ac:dyDescent="0.25">
      <c r="A7" s="16" t="s">
        <v>193</v>
      </c>
      <c r="B7" s="2"/>
      <c r="C7" t="s">
        <v>193</v>
      </c>
      <c r="E7" t="s">
        <v>333</v>
      </c>
      <c r="F7" t="s">
        <v>334</v>
      </c>
      <c r="AH7" s="22"/>
    </row>
    <row r="8" spans="1:34" x14ac:dyDescent="0.25">
      <c r="A8" s="16" t="s">
        <v>198</v>
      </c>
      <c r="B8" s="2"/>
      <c r="C8" t="s">
        <v>199</v>
      </c>
      <c r="E8" t="s">
        <v>333</v>
      </c>
      <c r="F8" t="s">
        <v>334</v>
      </c>
      <c r="AH8" s="22"/>
    </row>
    <row r="9" spans="1:34" x14ac:dyDescent="0.25">
      <c r="A9" s="16" t="s">
        <v>193</v>
      </c>
      <c r="B9" s="2"/>
      <c r="C9" t="s">
        <v>193</v>
      </c>
      <c r="E9" t="s">
        <v>333</v>
      </c>
      <c r="F9" t="s">
        <v>334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333</v>
      </c>
      <c r="F10" t="s">
        <v>334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335</v>
      </c>
      <c r="F3" t="s">
        <v>336</v>
      </c>
      <c r="AH3" s="22"/>
    </row>
    <row r="4" spans="1:34" x14ac:dyDescent="0.25">
      <c r="A4" s="16" t="s">
        <v>196</v>
      </c>
      <c r="B4" s="2"/>
      <c r="C4" t="s">
        <v>197</v>
      </c>
      <c r="E4" t="s">
        <v>335</v>
      </c>
      <c r="F4" t="s">
        <v>336</v>
      </c>
      <c r="AH4" s="22"/>
    </row>
    <row r="5" spans="1:34" x14ac:dyDescent="0.25">
      <c r="A5" s="16" t="s">
        <v>193</v>
      </c>
      <c r="B5" s="2"/>
      <c r="C5" t="s">
        <v>193</v>
      </c>
      <c r="E5" t="s">
        <v>335</v>
      </c>
      <c r="F5" t="s">
        <v>336</v>
      </c>
      <c r="AH5" s="22"/>
    </row>
    <row r="6" spans="1:34" x14ac:dyDescent="0.25">
      <c r="A6" s="16" t="s">
        <v>198</v>
      </c>
      <c r="B6" s="2"/>
      <c r="C6" t="s">
        <v>199</v>
      </c>
      <c r="E6" t="s">
        <v>335</v>
      </c>
      <c r="F6" t="s">
        <v>336</v>
      </c>
      <c r="AH6" s="22"/>
    </row>
    <row r="7" spans="1:34" x14ac:dyDescent="0.25">
      <c r="A7" s="16" t="s">
        <v>196</v>
      </c>
      <c r="B7" s="2"/>
      <c r="C7" t="s">
        <v>197</v>
      </c>
      <c r="E7" t="s">
        <v>335</v>
      </c>
      <c r="F7" t="s">
        <v>336</v>
      </c>
      <c r="AH7" s="22"/>
    </row>
    <row r="8" spans="1:34" x14ac:dyDescent="0.25">
      <c r="A8" s="16" t="s">
        <v>198</v>
      </c>
      <c r="B8" s="2"/>
      <c r="C8" t="s">
        <v>199</v>
      </c>
      <c r="E8" t="s">
        <v>335</v>
      </c>
      <c r="F8" t="s">
        <v>336</v>
      </c>
      <c r="AH8" s="22"/>
    </row>
    <row r="9" spans="1:34" x14ac:dyDescent="0.25">
      <c r="A9" s="16" t="s">
        <v>193</v>
      </c>
      <c r="B9" s="2"/>
      <c r="C9" t="s">
        <v>193</v>
      </c>
      <c r="E9" t="s">
        <v>335</v>
      </c>
      <c r="F9" t="s">
        <v>336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335</v>
      </c>
      <c r="F10" t="s">
        <v>336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337</v>
      </c>
      <c r="F3" t="s">
        <v>338</v>
      </c>
      <c r="AH3" s="22"/>
    </row>
    <row r="4" spans="1:34" x14ac:dyDescent="0.25">
      <c r="A4" s="16" t="s">
        <v>193</v>
      </c>
      <c r="B4" s="2"/>
      <c r="C4" t="s">
        <v>193</v>
      </c>
      <c r="E4" t="s">
        <v>337</v>
      </c>
      <c r="F4" t="s">
        <v>338</v>
      </c>
      <c r="AH4" s="22"/>
    </row>
    <row r="5" spans="1:34" x14ac:dyDescent="0.25">
      <c r="A5" s="16" t="s">
        <v>198</v>
      </c>
      <c r="B5" s="2"/>
      <c r="C5" t="s">
        <v>199</v>
      </c>
      <c r="E5" t="s">
        <v>337</v>
      </c>
      <c r="F5" t="s">
        <v>338</v>
      </c>
      <c r="AH5" s="22"/>
    </row>
    <row r="6" spans="1:34" x14ac:dyDescent="0.25">
      <c r="A6" s="16" t="s">
        <v>196</v>
      </c>
      <c r="B6" s="2"/>
      <c r="C6" t="s">
        <v>197</v>
      </c>
      <c r="E6" t="s">
        <v>337</v>
      </c>
      <c r="F6" t="s">
        <v>338</v>
      </c>
      <c r="AH6" s="22"/>
    </row>
    <row r="7" spans="1:34" x14ac:dyDescent="0.25">
      <c r="A7" s="16" t="s">
        <v>198</v>
      </c>
      <c r="B7" s="2"/>
      <c r="C7" t="s">
        <v>199</v>
      </c>
      <c r="E7" t="s">
        <v>337</v>
      </c>
      <c r="F7" t="s">
        <v>338</v>
      </c>
      <c r="AH7" s="22"/>
    </row>
    <row r="8" spans="1:34" x14ac:dyDescent="0.25">
      <c r="A8" s="16" t="s">
        <v>196</v>
      </c>
      <c r="B8" s="2"/>
      <c r="C8" t="s">
        <v>197</v>
      </c>
      <c r="E8" t="s">
        <v>337</v>
      </c>
      <c r="F8" t="s">
        <v>338</v>
      </c>
      <c r="AH8" s="22"/>
    </row>
    <row r="9" spans="1:34" x14ac:dyDescent="0.25">
      <c r="A9" s="16" t="s">
        <v>193</v>
      </c>
      <c r="B9" s="2"/>
      <c r="C9" t="s">
        <v>193</v>
      </c>
      <c r="E9" t="s">
        <v>337</v>
      </c>
      <c r="F9" t="s">
        <v>338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337</v>
      </c>
      <c r="F10" t="s">
        <v>338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COUNTA(OFFSET('000001701_raw'!A2,0,0,D9-B9+1,1))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COUNTIF(OFFSET('000001701_raw'!C2,0,0,D9-B9+1,1),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COUNTIF(OFFSET('000001701_raw'!C2,0,0,D9-B9+1,1),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COUNTIF(OFFSET('000001701_raw'!C2,0,0,D9-B9+1,1),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COUNTIF(OFFSET('000001701_raw'!C2,0,0,D9-B9+1,1),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SUM((OFFSET('000001701_raw'!B2,0,0,D9-B9+1,1)="ASP") * (OFFSET('000001701_raw'!C2,0,0,D9-B9+1,1)&lt;&gt;"TWS"))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COUNTIF(OFFSET('000001701_raw'!A2,0,0,D9-B9+1,1),"DSO")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SUM((OFFSET('000001701_raw'!B2,0,0,D9-B9+1,1)="BBD") * (OFFSET('000001701_raw'!C2,0,0,D9-B9+1,1)&lt;&gt;"TWS"))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COUNTIF(OFFSET('000001701_raw'!A2,0,0,D9-B9+1,1),"DC")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SUM((OFFSET('000001701_raw'!B2,0,0,D9-B9+1,1)="BL") * (OFFSET('000001701_raw'!C2,0,0,D9-B9+1,1)&lt;&gt;"TWS"))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SUM((OFFSET('000001701_raw'!B2,0,0,D9-B9+1,1)="OD") * (OFFSET('000001701_raw'!C2,0,0,D9-B9+1,1)&lt;&gt;"TWS"))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SUM((OFFSET('000001701_raw'!B2,0,0,D9-B9+1,1)="PLA") * (OFFSET('000001701_raw'!C2,0,0,D9-B9+1,1)&lt;&gt;"TWS"))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SUM((OFFSET('000001701_raw'!B2,0,0,D9-B9+1,1)="WBD") * (OFFSET('000001701_raw'!C2,0,0,D9-B9+1,1)&lt;&gt;"TWS"))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SUM((OFFSET('000001701_raw'!B2,0,0,D9-B9+1,1)="YBD") * (OFFSET('000001701_raw'!C2,0,0,D9-B9+1,1)&lt;&gt;"TWS"))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(OFFSET('000001701_raw'!B2,0,0,D9-B9+1,1)="ASP")*( OFFSET('000001701_raw'!C2,0,0,D9-B9+1,1)="C"))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(OFFSET('000001701_raw'!B2,0,0,D9-B9+1,1)="BBD")*( OFFSET('000001701_raw'!C2,0,0,D9-B9+1,1)="C"))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(OFFSET('000001701_raw'!B2,0,0,D9-B9+1,1)="BL")*( OFFSET('000001701_raw'!C2,0,0,D9-B9+1,1)="C"))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(OFFSET('000001701_raw'!B2,0,0,D9-B9+1,1)="OD")*( OFFSET('000001701_raw'!C2,0,0,D9-B9+1,1)="C"))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(OFFSET('000001701_raw'!B2,0,0,D9-B9+1,1)="PLA")*( OFFSET('000001701_raw'!C2,0,0,D9-B9+1,1)="C"))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(OFFSET('000001701_raw'!B2,0,0,D9-B9+1,1)="WBD")*( OFFSET('000001701_raw'!C2,0,0,D9-B9+1,1)="C"))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(OFFSET('000001701_raw'!B2,0,0,D9-B9+1,1)="YBD")*( OFFSET('000001701_raw'!C2,0,0,D9-B9+1,1)="C"))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COUNTIF(OFFSET('000001701_raw'!A2,0,0,D9-B9+1,1),"SPO")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COUNTIF(OFFSET('000001701_raw'!A2,0,0,D9-B9+1,1),"CTB")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COUNTIF(OFFSET('000001701_raw'!A2,0,0,D9-B9+1,1),"P")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COUNTIF(OFFSET('000001701_raw'!A2,0,0,D9-B9+1,1),"R")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COUNTIF(OFFSET('000001701_raw'!A2,0,0,D9-B9+1,1),"S")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COUNTIF(OFFSET('000001701_raw'!A2,0,0,D9-B9+1,1),"UNK")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COUNTIF(OFFSET('000001701_raw'!A2,0,0,D9-B9+1,1),"SHAD")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COUNTIF(OFFSET('000001701_raw'!A2,0,0,D9-B9+1,1),"TAPE")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COUNTIF(OFFSET('000001701_raw'!A2,0,0,D9-B9+1,1),"WAND")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COUNTA(OFFSET('000006706_raw'!A2,0,0,D9-B9+1,1))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COUNTIF(OFFSET('000006706_raw'!C2,0,0,D9-B9+1,1),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COUNTIF(OFFSET('000006706_raw'!C2,0,0,D9-B9+1,1),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COUNTIF(OFFSET('000006706_raw'!C2,0,0,D9-B9+1,1),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COUNTIF(OFFSET('000006706_raw'!A2,0,0,D9-B9+1,1),"CB")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COUNTIF(OFFSET('000006706_raw'!C2,0,0,D9-B9+1,1),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COUNTIF(OFFSET('000006706_raw'!A2,0,0,D9-B9+1,1),"CN")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COUNTIF(OFFSET('000006706_raw'!C2,0,0,D9-B9+1,1),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COUNTIF(OFFSET('000006706_raw'!A2,0,0,D9-B9+1,1),"CORAL")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COUNTIF(OFFSET('000006706_raw'!A2,0,0,D9-B9+1,1),"CORJU")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COUNTIF(OFFSET('000006706_raw'!A2,0,0,D9-B9+1,1),"DCY")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COUNTIF(OFFSET('000006706_raw'!A2,0,0,D9-B9+1,1),"DST")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SUM((OFFSET('000006706_raw'!B2,0,0,D9-B9+1,1)="ASP") * (OFFSET('000006706_raw'!C2,0,0,D9-B9+1,1)&lt;&gt;"TWS"))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COUNTIF(OFFSET('000006706_raw'!A2,0,0,D9-B9+1,1),"DSO")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SUM((OFFSET('000006706_raw'!B2,0,0,D9-B9+1,1)="BBD") * (OFFSET('000006706_raw'!C2,0,0,D9-B9+1,1)&lt;&gt;"TWS"))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COUNTIF(OFFSET('000006706_raw'!A2,0,0,D9-B9+1,1),"DC")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SUM((OFFSET('000006706_raw'!B2,0,0,D9-B9+1,1)="BL") * (OFFSET('000006706_raw'!C2,0,0,D9-B9+1,1)&lt;&gt;"TWS"))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COUNTIF(OFFSET('000006706_raw'!A2,0,0,D9-B9+1,1),"DL")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SUM((OFFSET('000006706_raw'!B2,0,0,D9-B9+1,1)="OD") * (OFFSET('000006706_raw'!C2,0,0,D9-B9+1,1)&lt;&gt;"TWS"))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COUNTIF(OFFSET('000006706_raw'!A2,0,0,D9-B9+1,1),"DS")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SUM((OFFSET('000006706_raw'!B2,0,0,D9-B9+1,1)="PLA") * (OFFSET('000006706_raw'!C2,0,0,D9-B9+1,1)&lt;&gt;"TWS"))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COUNTIF(OFFSET('000006706_raw'!A2,0,0,D9-B9+1,1),"EF")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SUM((OFFSET('000006706_raw'!B2,0,0,D9-B9+1,1)="WBD") * (OFFSET('000006706_raw'!C2,0,0,D9-B9+1,1)&lt;&gt;"TWS"))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COUNTIF(OFFSET('000006706_raw'!A2,0,0,D9-B9+1,1),"FF")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SUM((OFFSET('000006706_raw'!B2,0,0,D9-B9+1,1)="YBD") * (OFFSET('000006706_raw'!C2,0,0,D9-B9+1,1)&lt;&gt;"TWS"))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COUNTIF(OFFSET('000006706_raw'!A2,0,0,D9-B9+1,1),"IS")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COUNTIF(OFFSET('000006706_raw'!A2,0,0,D9-B9+1,1),"LC")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(OFFSET('000006706_raw'!B2,0,0,D9-B9+1,1)="ASP")*( OFFSET('000006706_raw'!C2,0,0,D9-B9+1,1)="C"))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COUNTIF(OFFSET('000006706_raw'!A2,0,0,D9-B9+1,1),"MD")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(OFFSET('000006706_raw'!B2,0,0,D9-B9+1,1)="BBD")*( OFFSET('000006706_raw'!C2,0,0,D9-B9+1,1)="C"))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COUNTIF(OFFSET('000006706_raw'!A2,0,0,D9-B9+1,1),"MM")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(OFFSET('000006706_raw'!B2,0,0,D9-B9+1,1)="BL")*( OFFSET('000006706_raw'!C2,0,0,D9-B9+1,1)="C"))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COUNTIF(OFFSET('000006706_raw'!A2,0,0,D9-B9+1,1),"MAR")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(OFFSET('000006706_raw'!B2,0,0,D9-B9+1,1)="OD")*( OFFSET('000006706_raw'!C2,0,0,D9-B9+1,1)="C"))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COUNTIF(OFFSET('000006706_raw'!A2,0,0,D9-B9+1,1),"MME")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(OFFSET('000006706_raw'!B2,0,0,D9-B9+1,1)="PLA")*( OFFSET('000006706_raw'!C2,0,0,D9-B9+1,1)="C"))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COUNTIF(OFFSET('000006706_raw'!A2,0,0,D9-B9+1,1),"MILA")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(OFFSET('000006706_raw'!B2,0,0,D9-B9+1,1)="WBD")*( OFFSET('000006706_raw'!C2,0,0,D9-B9+1,1)="C"))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COUNTIF(OFFSET('000006706_raw'!A2,0,0,D9-B9+1,1),"MILC")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(OFFSET('000006706_raw'!B2,0,0,D9-B9+1,1)="YBD")*( OFFSET('000006706_raw'!C2,0,0,D9-B9+1,1)="C"))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COUNTIF(OFFSET('000006706_raw'!A2,0,0,D9-B9+1,1),"MILS")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COUNTIF(OFFSET('000006706_raw'!A2,0,0,D9-B9+1,1),"MA")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COUNTIF(OFFSET('000006706_raw'!A2,0,0,D9-B9+1,1),"MC")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COUNTIF(OFFSET('000006706_raw'!A2,0,0,D9-B9+1,1),"BRI")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COUNTIF(OFFSET('000006706_raw'!A2,0,0,D9-B9+1,1),"SPO")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COUNTIF(OFFSET('000006706_raw'!A2,0,0,D9-B9+1,1),"PAL")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COUNTIF(OFFSET('000006706_raw'!A2,0,0,D9-B9+1,1),"AMP")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COUNTIF(OFFSET('000006706_raw'!A2,0,0,D9-B9+1,1),"CTB")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COUNTIF(OFFSET('000006706_raw'!A2,0,0,D9-B9+1,1),"ASC")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COUNTIF(OFFSET('000006706_raw'!A2,0,0,D9-B9+1,1),"DCA")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COUNTIF(OFFSET('000006706_raw'!A2,0,0,D9-B9+1,1),"CALG")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COUNTIF(OFFSET('000006706_raw'!A2,0,0,D9-B9+1,1),"DCOR")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COUNTIF(OFFSET('000006706_raw'!A2,0,0,D9-B9+1,1),"P")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COUNTIF(OFFSET('000006706_raw'!A2,0,0,D9-B9+1,1),"R")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COUNTIF(OFFSET('000006706_raw'!A2,0,0,D9-B9+1,1),"S")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COUNTIF(OFFSET('000006706_raw'!A2,0,0,D9-B9+1,1),"UNK")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COUNTIF(OFFSET('000006706_raw'!A2,0,0,D9-B9+1,1),"SHAD")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COUNTIF(OFFSET('000006706_raw'!A2,0,0,D9-B9+1,1),"TAPE")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COUNTIF(OFFSET('000006706_raw'!A2,0,0,D9-B9+1,1),"WAND")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COUNTA(OFFSET('000011711_raw'!A2,0,0,D9-B9+1,1))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COUNTIF(OFFSET('000011711_raw'!C2,0,0,D9-B9+1,1),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COUNTIF(OFFSET('000011711_raw'!C2,0,0,D9-B9+1,1),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COUNTIF(OFFSET('000011711_raw'!C2,0,0,D9-B9+1,1),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COUNTIF(OFFSET('000011711_raw'!A2,0,0,D9-B9+1,1),"CB")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COUNTIF(OFFSET('000011711_raw'!C2,0,0,D9-B9+1,1),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COUNTIF(OFFSET('000011711_raw'!A2,0,0,D9-B9+1,1),"CN")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COUNTIF(OFFSET('000011711_raw'!C2,0,0,D9-B9+1,1),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COUNTIF(OFFSET('000011711_raw'!A2,0,0,D9-B9+1,1),"CORAL")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COUNTIF(OFFSET('000011711_raw'!A2,0,0,D9-B9+1,1),"CORJU")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COUNTIF(OFFSET('000011711_raw'!A2,0,0,D9-B9+1,1),"DCY")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COUNTIF(OFFSET('000011711_raw'!A2,0,0,D9-B9+1,1),"DST")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SUM((OFFSET('000011711_raw'!B2,0,0,D9-B9+1,1)="ASP") * (OFFSET('000011711_raw'!C2,0,0,D9-B9+1,1)&lt;&gt;"TWS"))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COUNTIF(OFFSET('000011711_raw'!A2,0,0,D9-B9+1,1),"DSO")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SUM((OFFSET('000011711_raw'!B2,0,0,D9-B9+1,1)="BBD") * (OFFSET('000011711_raw'!C2,0,0,D9-B9+1,1)&lt;&gt;"TWS"))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COUNTIF(OFFSET('000011711_raw'!A2,0,0,D9-B9+1,1),"DC")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SUM((OFFSET('000011711_raw'!B2,0,0,D9-B9+1,1)="BL") * (OFFSET('000011711_raw'!C2,0,0,D9-B9+1,1)&lt;&gt;"TWS"))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COUNTIF(OFFSET('000011711_raw'!A2,0,0,D9-B9+1,1),"DL")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SUM((OFFSET('000011711_raw'!B2,0,0,D9-B9+1,1)="OD") * (OFFSET('000011711_raw'!C2,0,0,D9-B9+1,1)&lt;&gt;"TWS"))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COUNTIF(OFFSET('000011711_raw'!A2,0,0,D9-B9+1,1),"DS")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SUM((OFFSET('000011711_raw'!B2,0,0,D9-B9+1,1)="PLA") * (OFFSET('000011711_raw'!C2,0,0,D9-B9+1,1)&lt;&gt;"TWS"))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COUNTIF(OFFSET('000011711_raw'!A2,0,0,D9-B9+1,1),"EF")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SUM((OFFSET('000011711_raw'!B2,0,0,D9-B9+1,1)="WBD") * (OFFSET('000011711_raw'!C2,0,0,D9-B9+1,1)&lt;&gt;"TWS"))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COUNTIF(OFFSET('000011711_raw'!A2,0,0,D9-B9+1,1),"FF")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SUM((OFFSET('000011711_raw'!B2,0,0,D9-B9+1,1)="YBD") * (OFFSET('000011711_raw'!C2,0,0,D9-B9+1,1)&lt;&gt;"TWS"))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COUNTIF(OFFSET('000011711_raw'!A2,0,0,D9-B9+1,1),"IS")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COUNTIF(OFFSET('000011711_raw'!A2,0,0,D9-B9+1,1),"LC")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(OFFSET('000011711_raw'!B2,0,0,D9-B9+1,1)="ASP")*( OFFSET('000011711_raw'!C2,0,0,D9-B9+1,1)="C"))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COUNTIF(OFFSET('000011711_raw'!A2,0,0,D9-B9+1,1),"MD")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(OFFSET('000011711_raw'!B2,0,0,D9-B9+1,1)="BBD")*( OFFSET('000011711_raw'!C2,0,0,D9-B9+1,1)="C"))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COUNTIF(OFFSET('000011711_raw'!A2,0,0,D9-B9+1,1),"MM")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(OFFSET('000011711_raw'!B2,0,0,D9-B9+1,1)="BL")*( OFFSET('000011711_raw'!C2,0,0,D9-B9+1,1)="C"))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COUNTIF(OFFSET('000011711_raw'!A2,0,0,D9-B9+1,1),"MAR")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(OFFSET('000011711_raw'!B2,0,0,D9-B9+1,1)="OD")*( OFFSET('000011711_raw'!C2,0,0,D9-B9+1,1)="C"))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COUNTIF(OFFSET('000011711_raw'!A2,0,0,D9-B9+1,1),"MME")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(OFFSET('000011711_raw'!B2,0,0,D9-B9+1,1)="PLA")*( OFFSET('000011711_raw'!C2,0,0,D9-B9+1,1)="C"))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COUNTIF(OFFSET('000011711_raw'!A2,0,0,D9-B9+1,1),"MILA")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(OFFSET('000011711_raw'!B2,0,0,D9-B9+1,1)="WBD")*( OFFSET('000011711_raw'!C2,0,0,D9-B9+1,1)="C"))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COUNTIF(OFFSET('000011711_raw'!A2,0,0,D9-B9+1,1),"MILC")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(OFFSET('000011711_raw'!B2,0,0,D9-B9+1,1)="YBD")*( OFFSET('000011711_raw'!C2,0,0,D9-B9+1,1)="C"))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COUNTIF(OFFSET('000011711_raw'!A2,0,0,D9-B9+1,1),"MILS")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COUNTIF(OFFSET('000011711_raw'!A2,0,0,D9-B9+1,1),"MA")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COUNTIF(OFFSET('000011711_raw'!A2,0,0,D9-B9+1,1),"MC")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COUNTIF(OFFSET('000011711_raw'!A2,0,0,D9-B9+1,1),"BRI")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COUNTIF(OFFSET('000011711_raw'!A2,0,0,D9-B9+1,1),"SPO")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COUNTIF(OFFSET('000011711_raw'!A2,0,0,D9-B9+1,1),"PAL")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COUNTIF(OFFSET('000011711_raw'!A2,0,0,D9-B9+1,1),"AMP")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COUNTIF(OFFSET('000011711_raw'!A2,0,0,D9-B9+1,1),"CTB")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COUNTIF(OFFSET('000011711_raw'!A2,0,0,D9-B9+1,1),"ASC")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COUNTIF(OFFSET('000011711_raw'!A2,0,0,D9-B9+1,1),"DCA")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COUNTIF(OFFSET('000011711_raw'!A2,0,0,D9-B9+1,1),"CALG")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COUNTIF(OFFSET('000011711_raw'!A2,0,0,D9-B9+1,1),"DCOR")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COUNTIF(OFFSET('000011711_raw'!A2,0,0,D9-B9+1,1),"P")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COUNTIF(OFFSET('000011711_raw'!A2,0,0,D9-B9+1,1),"R")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COUNTIF(OFFSET('000011711_raw'!A2,0,0,D9-B9+1,1),"S")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COUNTIF(OFFSET('000011711_raw'!A2,0,0,D9-B9+1,1),"UNK")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COUNTIF(OFFSET('000011711_raw'!A2,0,0,D9-B9+1,1),"SHAD")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COUNTIF(OFFSET('000011711_raw'!A2,0,0,D9-B9+1,1),"TAPE")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COUNTIF(OFFSET('000011711_raw'!A2,0,0,D9-B9+1,1),"WAND")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COUNTA(OFFSET('000016716_raw'!A2,0,0,D9-B9+1,1))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COUNTIF(OFFSET('000016716_raw'!C2,0,0,D9-B9+1,1),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COUNTIF(OFFSET('000016716_raw'!C2,0,0,D9-B9+1,1),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COUNTIF(OFFSET('000016716_raw'!A2,0,0,D9-B9+1,1),"AP")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COUNTIF(OFFSET('000016716_raw'!C2,0,0,D9-B9+1,1),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COUNTIF(OFFSET('000016716_raw'!C2,0,0,D9-B9+1,1),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COUNTIF(OFFSET('000016716_raw'!A2,0,0,D9-B9+1,1),"CB")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COUNTIF(OFFSET('000016716_raw'!C2,0,0,D9-B9+1,1),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COUNTIF(OFFSET('000016716_raw'!A2,0,0,D9-B9+1,1),"CN")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COUNTIF(OFFSET('000016716_raw'!C2,0,0,D9-B9+1,1),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COUNTIF(OFFSET('000016716_raw'!A2,0,0,D9-B9+1,1),"CORAL")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COUNTIF(OFFSET('000016716_raw'!A2,0,0,D9-B9+1,1),"CORJU")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COUNTIF(OFFSET('000016716_raw'!A2,0,0,D9-B9+1,1),"DCY")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COUNTIF(OFFSET('000016716_raw'!A2,0,0,D9-B9+1,1),"DST")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SUM((OFFSET('000016716_raw'!B2,0,0,D9-B9+1,1)="ASP") * (OFFSET('000016716_raw'!C2,0,0,D9-B9+1,1)&lt;&gt;"TWS"))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COUNTIF(OFFSET('000016716_raw'!A2,0,0,D9-B9+1,1),"DSO")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SUM((OFFSET('000016716_raw'!B2,0,0,D9-B9+1,1)="BBD") * (OFFSET('000016716_raw'!C2,0,0,D9-B9+1,1)&lt;&gt;"TWS"))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COUNTIF(OFFSET('000016716_raw'!A2,0,0,D9-B9+1,1),"DC")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SUM((OFFSET('000016716_raw'!B2,0,0,D9-B9+1,1)="BL") * (OFFSET('000016716_raw'!C2,0,0,D9-B9+1,1)&lt;&gt;"TWS"))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COUNTIF(OFFSET('000016716_raw'!A2,0,0,D9-B9+1,1),"DL")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SUM((OFFSET('000016716_raw'!B2,0,0,D9-B9+1,1)="OD") * (OFFSET('000016716_raw'!C2,0,0,D9-B9+1,1)&lt;&gt;"TWS"))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COUNTIF(OFFSET('000016716_raw'!A2,0,0,D9-B9+1,1),"DS")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SUM((OFFSET('000016716_raw'!B2,0,0,D9-B9+1,1)="PLA") * (OFFSET('000016716_raw'!C2,0,0,D9-B9+1,1)&lt;&gt;"TWS"))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COUNTIF(OFFSET('000016716_raw'!A2,0,0,D9-B9+1,1),"EF")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SUM((OFFSET('000016716_raw'!B2,0,0,D9-B9+1,1)="WBD") * (OFFSET('000016716_raw'!C2,0,0,D9-B9+1,1)&lt;&gt;"TWS"))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COUNTIF(OFFSET('000016716_raw'!A2,0,0,D9-B9+1,1),"FF")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SUM((OFFSET('000016716_raw'!B2,0,0,D9-B9+1,1)="YBD") * (OFFSET('000016716_raw'!C2,0,0,D9-B9+1,1)&lt;&gt;"TWS"))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COUNTIF(OFFSET('000016716_raw'!A2,0,0,D9-B9+1,1),"IS")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COUNTIF(OFFSET('000016716_raw'!A2,0,0,D9-B9+1,1),"LC")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(OFFSET('000016716_raw'!B2,0,0,D9-B9+1,1)="ASP")*( OFFSET('000016716_raw'!C2,0,0,D9-B9+1,1)="C"))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COUNTIF(OFFSET('000016716_raw'!A2,0,0,D9-B9+1,1),"MD")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(OFFSET('000016716_raw'!B2,0,0,D9-B9+1,1)="BBD")*( OFFSET('000016716_raw'!C2,0,0,D9-B9+1,1)="C"))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COUNTIF(OFFSET('000016716_raw'!A2,0,0,D9-B9+1,1),"MM")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(OFFSET('000016716_raw'!B2,0,0,D9-B9+1,1)="BL")*( OFFSET('000016716_raw'!C2,0,0,D9-B9+1,1)="C"))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COUNTIF(OFFSET('000016716_raw'!A2,0,0,D9-B9+1,1),"MAR")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(OFFSET('000016716_raw'!B2,0,0,D9-B9+1,1)="OD")*( OFFSET('000016716_raw'!C2,0,0,D9-B9+1,1)="C"))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COUNTIF(OFFSET('000016716_raw'!A2,0,0,D9-B9+1,1),"MME")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(OFFSET('000016716_raw'!B2,0,0,D9-B9+1,1)="PLA")*( OFFSET('000016716_raw'!C2,0,0,D9-B9+1,1)="C"))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COUNTIF(OFFSET('000016716_raw'!A2,0,0,D9-B9+1,1),"MILA")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(OFFSET('000016716_raw'!B2,0,0,D9-B9+1,1)="WBD")*( OFFSET('000016716_raw'!C2,0,0,D9-B9+1,1)="C"))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COUNTIF(OFFSET('000016716_raw'!A2,0,0,D9-B9+1,1),"MILC")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(OFFSET('000016716_raw'!B2,0,0,D9-B9+1,1)="YBD")*( OFFSET('000016716_raw'!C2,0,0,D9-B9+1,1)="C"))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COUNTIF(OFFSET('000016716_raw'!A2,0,0,D9-B9+1,1),"MILS")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COUNTIF(OFFSET('000016716_raw'!A2,0,0,D9-B9+1,1),"MA")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COUNTIF(OFFSET('000016716_raw'!A2,0,0,D9-B9+1,1),"MC")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COUNTIF(OFFSET('000016716_raw'!A2,0,0,D9-B9+1,1),"BRI")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COUNTIF(OFFSET('000016716_raw'!A2,0,0,D9-B9+1,1),"SPO")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COUNTIF(OFFSET('000016716_raw'!A2,0,0,D9-B9+1,1),"PAL")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COUNTIF(OFFSET('000016716_raw'!A2,0,0,D9-B9+1,1),"AMP")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COUNTIF(OFFSET('000016716_raw'!A2,0,0,D9-B9+1,1),"CTB")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COUNTIF(OFFSET('000016716_raw'!A2,0,0,D9-B9+1,1),"ASC")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COUNTIF(OFFSET('000016716_raw'!A2,0,0,D9-B9+1,1),"DCA")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COUNTIF(OFFSET('000016716_raw'!A2,0,0,D9-B9+1,1),"CALG")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COUNTIF(OFFSET('000016716_raw'!A2,0,0,D9-B9+1,1),"DCOR")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COUNTIF(OFFSET('000016716_raw'!A2,0,0,D9-B9+1,1),"P")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COUNTIF(OFFSET('000016716_raw'!A2,0,0,D9-B9+1,1),"R")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COUNTIF(OFFSET('000016716_raw'!A2,0,0,D9-B9+1,1),"S")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COUNTIF(OFFSET('000016716_raw'!A2,0,0,D9-B9+1,1),"UNK")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COUNTIF(OFFSET('000016716_raw'!A2,0,0,D9-B9+1,1),"SHAD")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COUNTIF(OFFSET('000016716_raw'!A2,0,0,D9-B9+1,1),"TAPE")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COUNTIF(OFFSET('000016716_raw'!A2,0,0,D9-B9+1,1),"WAND")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COUNTA(OFFSET('000021721_raw'!A2,0,0,D9-B9+1,1))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COUNTIF(OFFSET('000021721_raw'!C2,0,0,D9-B9+1,1),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COUNTIF(OFFSET('000021721_raw'!C2,0,0,D9-B9+1,1),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COUNTIF(OFFSET('000021721_raw'!A2,0,0,D9-B9+1,1),"AP")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COUNTIF(OFFSET('000021721_raw'!C2,0,0,D9-B9+1,1),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COUNTIF(OFFSET('000021721_raw'!C2,0,0,D9-B9+1,1),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COUNTIF(OFFSET('000021721_raw'!A2,0,0,D9-B9+1,1),"CB")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COUNTIF(OFFSET('000021721_raw'!C2,0,0,D9-B9+1,1),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COUNTIF(OFFSET('000021721_raw'!A2,0,0,D9-B9+1,1),"CN")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COUNTIF(OFFSET('000021721_raw'!C2,0,0,D9-B9+1,1),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COUNTIF(OFFSET('000021721_raw'!A2,0,0,D9-B9+1,1),"CORAL")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COUNTIF(OFFSET('000021721_raw'!A2,0,0,D9-B9+1,1),"CORJU")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COUNTIF(OFFSET('000021721_raw'!A2,0,0,D9-B9+1,1),"DCY")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COUNTIF(OFFSET('000021721_raw'!A2,0,0,D9-B9+1,1),"DST")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SUM((OFFSET('000021721_raw'!B2,0,0,D9-B9+1,1)="ASP") * (OFFSET('000021721_raw'!C2,0,0,D9-B9+1,1)&lt;&gt;"TWS"))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COUNTIF(OFFSET('000021721_raw'!A2,0,0,D9-B9+1,1),"DSO")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SUM((OFFSET('000021721_raw'!B2,0,0,D9-B9+1,1)="BBD") * (OFFSET('000021721_raw'!C2,0,0,D9-B9+1,1)&lt;&gt;"TWS"))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COUNTIF(OFFSET('000021721_raw'!A2,0,0,D9-B9+1,1),"DC")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SUM((OFFSET('000021721_raw'!B2,0,0,D9-B9+1,1)="BL") * (OFFSET('000021721_raw'!C2,0,0,D9-B9+1,1)&lt;&gt;"TWS"))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COUNTIF(OFFSET('000021721_raw'!A2,0,0,D9-B9+1,1),"DL")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SUM((OFFSET('000021721_raw'!B2,0,0,D9-B9+1,1)="OD") * (OFFSET('000021721_raw'!C2,0,0,D9-B9+1,1)&lt;&gt;"TWS"))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COUNTIF(OFFSET('000021721_raw'!A2,0,0,D9-B9+1,1),"DS")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SUM((OFFSET('000021721_raw'!B2,0,0,D9-B9+1,1)="PLA") * (OFFSET('000021721_raw'!C2,0,0,D9-B9+1,1)&lt;&gt;"TWS"))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COUNTIF(OFFSET('000021721_raw'!A2,0,0,D9-B9+1,1),"EF")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SUM((OFFSET('000021721_raw'!B2,0,0,D9-B9+1,1)="WBD") * (OFFSET('000021721_raw'!C2,0,0,D9-B9+1,1)&lt;&gt;"TWS"))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COUNTIF(OFFSET('000021721_raw'!A2,0,0,D9-B9+1,1),"FF")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SUM((OFFSET('000021721_raw'!B2,0,0,D9-B9+1,1)="YBD") * (OFFSET('000021721_raw'!C2,0,0,D9-B9+1,1)&lt;&gt;"TWS"))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COUNTIF(OFFSET('000021721_raw'!A2,0,0,D9-B9+1,1),"IS")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COUNTIF(OFFSET('000021721_raw'!A2,0,0,D9-B9+1,1),"LC")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(OFFSET('000021721_raw'!B2,0,0,D9-B9+1,1)="ASP")*( OFFSET('000021721_raw'!C2,0,0,D9-B9+1,1)="C"))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COUNTIF(OFFSET('000021721_raw'!A2,0,0,D9-B9+1,1),"MD")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(OFFSET('000021721_raw'!B2,0,0,D9-B9+1,1)="BBD")*( OFFSET('000021721_raw'!C2,0,0,D9-B9+1,1)="C"))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COUNTIF(OFFSET('000021721_raw'!A2,0,0,D9-B9+1,1),"MM")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(OFFSET('000021721_raw'!B2,0,0,D9-B9+1,1)="BL")*( OFFSET('000021721_raw'!C2,0,0,D9-B9+1,1)="C"))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COUNTIF(OFFSET('000021721_raw'!A2,0,0,D9-B9+1,1),"MAR")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(OFFSET('000021721_raw'!B2,0,0,D9-B9+1,1)="OD")*( OFFSET('000021721_raw'!C2,0,0,D9-B9+1,1)="C"))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COUNTIF(OFFSET('000021721_raw'!A2,0,0,D9-B9+1,1),"MME")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(OFFSET('000021721_raw'!B2,0,0,D9-B9+1,1)="PLA")*( OFFSET('000021721_raw'!C2,0,0,D9-B9+1,1)="C"))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COUNTIF(OFFSET('000021721_raw'!A2,0,0,D9-B9+1,1),"MILA")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(OFFSET('000021721_raw'!B2,0,0,D9-B9+1,1)="WBD")*( OFFSET('000021721_raw'!C2,0,0,D9-B9+1,1)="C"))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COUNTIF(OFFSET('000021721_raw'!A2,0,0,D9-B9+1,1),"MILC")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(OFFSET('000021721_raw'!B2,0,0,D9-B9+1,1)="YBD")*( OFFSET('000021721_raw'!C2,0,0,D9-B9+1,1)="C"))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COUNTIF(OFFSET('000021721_raw'!A2,0,0,D9-B9+1,1),"MILS")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COUNTIF(OFFSET('000021721_raw'!A2,0,0,D9-B9+1,1),"MA")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COUNTIF(OFFSET('000021721_raw'!A2,0,0,D9-B9+1,1),"MC")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COUNTIF(OFFSET('000021721_raw'!A2,0,0,D9-B9+1,1),"BRI")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COUNTIF(OFFSET('000021721_raw'!A2,0,0,D9-B9+1,1),"SPO")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COUNTIF(OFFSET('000021721_raw'!A2,0,0,D9-B9+1,1),"PAL")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COUNTIF(OFFSET('000021721_raw'!A2,0,0,D9-B9+1,1),"AMP")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COUNTIF(OFFSET('000021721_raw'!A2,0,0,D9-B9+1,1),"CTB")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COUNTIF(OFFSET('000021721_raw'!A2,0,0,D9-B9+1,1),"ASC")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COUNTIF(OFFSET('000021721_raw'!A2,0,0,D9-B9+1,1),"DCA")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COUNTIF(OFFSET('000021721_raw'!A2,0,0,D9-B9+1,1),"CALG")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COUNTIF(OFFSET('000021721_raw'!A2,0,0,D9-B9+1,1),"DCOR")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COUNTIF(OFFSET('000021721_raw'!A2,0,0,D9-B9+1,1),"P")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COUNTIF(OFFSET('000021721_raw'!A2,0,0,D9-B9+1,1),"R")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COUNTIF(OFFSET('000021721_raw'!A2,0,0,D9-B9+1,1),"S")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COUNTIF(OFFSET('000021721_raw'!A2,0,0,D9-B9+1,1),"UNK")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COUNTIF(OFFSET('000021721_raw'!A2,0,0,D9-B9+1,1),"SHAD")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COUNTIF(OFFSET('000021721_raw'!A2,0,0,D9-B9+1,1),"TAPE")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COUNTIF(OFFSET('000021721_raw'!A2,0,0,D9-B9+1,1),"WAND")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COUNTA(OFFSET('000026726_raw'!A2,0,0,D9-B9+1,1))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COUNTIF(OFFSET('000026726_raw'!C2,0,0,D9-B9+1,1),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COUNTIF(OFFSET('000026726_raw'!C2,0,0,D9-B9+1,1),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COUNTIF(OFFSET('000026726_raw'!C2,0,0,D9-B9+1,1),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COUNTIF(OFFSET('000026726_raw'!C2,0,0,D9-B9+1,1),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COUNTIF(OFFSET('000026726_raw'!A2,0,0,D9-B9+1,1),"CB")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COUNTIF(OFFSET('000026726_raw'!C2,0,0,D9-B9+1,1),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COUNTIF(OFFSET('000026726_raw'!A2,0,0,D9-B9+1,1),"CN")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COUNTIF(OFFSET('000026726_raw'!C2,0,0,D9-B9+1,1),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COUNTIF(OFFSET('000026726_raw'!A2,0,0,D9-B9+1,1),"CORAL")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COUNTIF(OFFSET('000026726_raw'!A2,0,0,D9-B9+1,1),"CORJU")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COUNTIF(OFFSET('000026726_raw'!A2,0,0,D9-B9+1,1),"DCY")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COUNTIF(OFFSET('000026726_raw'!A2,0,0,D9-B9+1,1),"DST")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SUM((OFFSET('000026726_raw'!B2,0,0,D9-B9+1,1)="ASP") * (OFFSET('000026726_raw'!C2,0,0,D9-B9+1,1)&lt;&gt;"TWS"))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COUNTIF(OFFSET('000026726_raw'!A2,0,0,D9-B9+1,1),"DSO")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SUM((OFFSET('000026726_raw'!B2,0,0,D9-B9+1,1)="BBD") * (OFFSET('000026726_raw'!C2,0,0,D9-B9+1,1)&lt;&gt;"TWS"))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COUNTIF(OFFSET('000026726_raw'!A2,0,0,D9-B9+1,1),"DC")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SUM((OFFSET('000026726_raw'!B2,0,0,D9-B9+1,1)="BL") * (OFFSET('000026726_raw'!C2,0,0,D9-B9+1,1)&lt;&gt;"TWS"))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COUNTIF(OFFSET('000026726_raw'!A2,0,0,D9-B9+1,1),"DL")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SUM((OFFSET('000026726_raw'!B2,0,0,D9-B9+1,1)="OD") * (OFFSET('000026726_raw'!C2,0,0,D9-B9+1,1)&lt;&gt;"TWS"))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COUNTIF(OFFSET('000026726_raw'!A2,0,0,D9-B9+1,1),"DS")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SUM((OFFSET('000026726_raw'!B2,0,0,D9-B9+1,1)="PLA") * (OFFSET('000026726_raw'!C2,0,0,D9-B9+1,1)&lt;&gt;"TWS"))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COUNTIF(OFFSET('000026726_raw'!A2,0,0,D9-B9+1,1),"EF")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SUM((OFFSET('000026726_raw'!B2,0,0,D9-B9+1,1)="WBD") * (OFFSET('000026726_raw'!C2,0,0,D9-B9+1,1)&lt;&gt;"TWS"))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COUNTIF(OFFSET('000026726_raw'!A2,0,0,D9-B9+1,1),"FF")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SUM((OFFSET('000026726_raw'!B2,0,0,D9-B9+1,1)="YBD") * (OFFSET('000026726_raw'!C2,0,0,D9-B9+1,1)&lt;&gt;"TWS"))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COUNTIF(OFFSET('000026726_raw'!A2,0,0,D9-B9+1,1),"IS")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COUNTIF(OFFSET('000026726_raw'!A2,0,0,D9-B9+1,1),"LC")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(OFFSET('000026726_raw'!B2,0,0,D9-B9+1,1)="ASP")*( OFFSET('000026726_raw'!C2,0,0,D9-B9+1,1)="C"))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COUNTIF(OFFSET('000026726_raw'!A2,0,0,D9-B9+1,1),"MD")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(OFFSET('000026726_raw'!B2,0,0,D9-B9+1,1)="BBD")*( OFFSET('000026726_raw'!C2,0,0,D9-B9+1,1)="C"))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COUNTIF(OFFSET('000026726_raw'!A2,0,0,D9-B9+1,1),"MM")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(OFFSET('000026726_raw'!B2,0,0,D9-B9+1,1)="BL")*( OFFSET('000026726_raw'!C2,0,0,D9-B9+1,1)="C"))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COUNTIF(OFFSET('000026726_raw'!A2,0,0,D9-B9+1,1),"MAR")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(OFFSET('000026726_raw'!B2,0,0,D9-B9+1,1)="OD")*( OFFSET('000026726_raw'!C2,0,0,D9-B9+1,1)="C"))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COUNTIF(OFFSET('000026726_raw'!A2,0,0,D9-B9+1,1),"MME")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(OFFSET('000026726_raw'!B2,0,0,D9-B9+1,1)="PLA")*( OFFSET('000026726_raw'!C2,0,0,D9-B9+1,1)="C"))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COUNTIF(OFFSET('000026726_raw'!A2,0,0,D9-B9+1,1),"MILA")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(OFFSET('000026726_raw'!B2,0,0,D9-B9+1,1)="WBD")*( OFFSET('000026726_raw'!C2,0,0,D9-B9+1,1)="C"))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COUNTIF(OFFSET('000026726_raw'!A2,0,0,D9-B9+1,1),"MILC")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(OFFSET('000026726_raw'!B2,0,0,D9-B9+1,1)="YBD")*( OFFSET('000026726_raw'!C2,0,0,D9-B9+1,1)="C"))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COUNTIF(OFFSET('000026726_raw'!A2,0,0,D9-B9+1,1),"MILS")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COUNTIF(OFFSET('000026726_raw'!A2,0,0,D9-B9+1,1),"MA")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COUNTIF(OFFSET('000026726_raw'!A2,0,0,D9-B9+1,1),"MC")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COUNTIF(OFFSET('000026726_raw'!A2,0,0,D9-B9+1,1),"BRI")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COUNTIF(OFFSET('000026726_raw'!A2,0,0,D9-B9+1,1),"GORG")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COUNTIF(OFFSET('000026726_raw'!A2,0,0,D9-B9+1,1),"SPO")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COUNTIF(OFFSET('000026726_raw'!A2,0,0,D9-B9+1,1),"PAL")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COUNTIF(OFFSET('000026726_raw'!A2,0,0,D9-B9+1,1),"AMP")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COUNTIF(OFFSET('000026726_raw'!A2,0,0,D9-B9+1,1),"CTB")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COUNTIF(OFFSET('000026726_raw'!A2,0,0,D9-B9+1,1),"ASC")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COUNTIF(OFFSET('000026726_raw'!A2,0,0,D9-B9+1,1),"DCA")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COUNTIF(OFFSET('000026726_raw'!A2,0,0,D9-B9+1,1),"CALG")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COUNTIF(OFFSET('000026726_raw'!A2,0,0,D9-B9+1,1),"DCOR")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COUNTIF(OFFSET('000026726_raw'!A2,0,0,D9-B9+1,1),"P")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COUNTIF(OFFSET('000026726_raw'!A2,0,0,D9-B9+1,1),"R")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COUNTIF(OFFSET('000026726_raw'!A2,0,0,D9-B9+1,1),"S")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COUNTIF(OFFSET('000026726_raw'!A2,0,0,D9-B9+1,1),"UNK")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COUNTIF(OFFSET('000026726_raw'!A2,0,0,D9-B9+1,1),"SHAD")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COUNTIF(OFFSET('000026726_raw'!A2,0,0,D9-B9+1,1),"TAPE")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COUNTIF(OFFSET('000026726_raw'!A2,0,0,D9-B9+1,1),"WAND")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COUNTA(OFFSET('000031731_raw'!A2,0,0,D9-B9+1,1))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COUNTIF(OFFSET('000031731_raw'!C2,0,0,D9-B9+1,1),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COUNTIF(OFFSET('000031731_raw'!C2,0,0,D9-B9+1,1),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COUNTIF(OFFSET('000031731_raw'!C2,0,0,D9-B9+1,1),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COUNTIF(OFFSET('000031731_raw'!A2,0,0,D9-B9+1,1),"CB")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COUNTIF(OFFSET('000031731_raw'!C2,0,0,D9-B9+1,1),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COUNTIF(OFFSET('000031731_raw'!A2,0,0,D9-B9+1,1),"CN")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COUNTIF(OFFSET('000031731_raw'!C2,0,0,D9-B9+1,1),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COUNTIF(OFFSET('000031731_raw'!A2,0,0,D9-B9+1,1),"CORAL")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COUNTIF(OFFSET('000031731_raw'!A2,0,0,D9-B9+1,1),"CORJU")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COUNTIF(OFFSET('000031731_raw'!A2,0,0,D9-B9+1,1),"DCY")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COUNTIF(OFFSET('000031731_raw'!A2,0,0,D9-B9+1,1),"DST")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SUM((OFFSET('000031731_raw'!B2,0,0,D9-B9+1,1)="ASP") * (OFFSET('000031731_raw'!C2,0,0,D9-B9+1,1)&lt;&gt;"TWS"))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COUNTIF(OFFSET('000031731_raw'!A2,0,0,D9-B9+1,1),"DSO")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SUM((OFFSET('000031731_raw'!B2,0,0,D9-B9+1,1)="BBD") * (OFFSET('000031731_raw'!C2,0,0,D9-B9+1,1)&lt;&gt;"TWS"))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COUNTIF(OFFSET('000031731_raw'!A2,0,0,D9-B9+1,1),"DC")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SUM((OFFSET('000031731_raw'!B2,0,0,D9-B9+1,1)="BL") * (OFFSET('000031731_raw'!C2,0,0,D9-B9+1,1)&lt;&gt;"TWS"))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COUNTIF(OFFSET('000031731_raw'!A2,0,0,D9-B9+1,1),"DL")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SUM((OFFSET('000031731_raw'!B2,0,0,D9-B9+1,1)="OD") * (OFFSET('000031731_raw'!C2,0,0,D9-B9+1,1)&lt;&gt;"TWS"))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COUNTIF(OFFSET('000031731_raw'!A2,0,0,D9-B9+1,1),"DS")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SUM((OFFSET('000031731_raw'!B2,0,0,D9-B9+1,1)="PLA") * (OFFSET('000031731_raw'!C2,0,0,D9-B9+1,1)&lt;&gt;"TWS"))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COUNTIF(OFFSET('000031731_raw'!A2,0,0,D9-B9+1,1),"EF")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SUM((OFFSET('000031731_raw'!B2,0,0,D9-B9+1,1)="WBD") * (OFFSET('000031731_raw'!C2,0,0,D9-B9+1,1)&lt;&gt;"TWS"))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COUNTIF(OFFSET('000031731_raw'!A2,0,0,D9-B9+1,1),"FF")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SUM((OFFSET('000031731_raw'!B2,0,0,D9-B9+1,1)="YBD") * (OFFSET('000031731_raw'!C2,0,0,D9-B9+1,1)&lt;&gt;"TWS"))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COUNTIF(OFFSET('000031731_raw'!A2,0,0,D9-B9+1,1),"IS")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COUNTIF(OFFSET('000031731_raw'!A2,0,0,D9-B9+1,1),"LC")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(OFFSET('000031731_raw'!B2,0,0,D9-B9+1,1)="ASP")*( OFFSET('000031731_raw'!C2,0,0,D9-B9+1,1)="C"))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COUNTIF(OFFSET('000031731_raw'!A2,0,0,D9-B9+1,1),"MD")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(OFFSET('000031731_raw'!B2,0,0,D9-B9+1,1)="BBD")*( OFFSET('000031731_raw'!C2,0,0,D9-B9+1,1)="C"))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COUNTIF(OFFSET('000031731_raw'!A2,0,0,D9-B9+1,1),"MM")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(OFFSET('000031731_raw'!B2,0,0,D9-B9+1,1)="BL")*( OFFSET('000031731_raw'!C2,0,0,D9-B9+1,1)="C"))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COUNTIF(OFFSET('000031731_raw'!A2,0,0,D9-B9+1,1),"MAR")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(OFFSET('000031731_raw'!B2,0,0,D9-B9+1,1)="OD")*( OFFSET('000031731_raw'!C2,0,0,D9-B9+1,1)="C"))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COUNTIF(OFFSET('000031731_raw'!A2,0,0,D9-B9+1,1),"MME")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(OFFSET('000031731_raw'!B2,0,0,D9-B9+1,1)="PLA")*( OFFSET('000031731_raw'!C2,0,0,D9-B9+1,1)="C"))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COUNTIF(OFFSET('000031731_raw'!A2,0,0,D9-B9+1,1),"MILA")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(OFFSET('000031731_raw'!B2,0,0,D9-B9+1,1)="WBD")*( OFFSET('000031731_raw'!C2,0,0,D9-B9+1,1)="C"))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COUNTIF(OFFSET('000031731_raw'!A2,0,0,D9-B9+1,1),"MILC")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(OFFSET('000031731_raw'!B2,0,0,D9-B9+1,1)="YBD")*( OFFSET('000031731_raw'!C2,0,0,D9-B9+1,1)="C"))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COUNTIF(OFFSET('000031731_raw'!A2,0,0,D9-B9+1,1),"MILS")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COUNTIF(OFFSET('000031731_raw'!A2,0,0,D9-B9+1,1),"MA")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COUNTIF(OFFSET('000031731_raw'!A2,0,0,D9-B9+1,1),"MC")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COUNTIF(OFFSET('000031731_raw'!A2,0,0,D9-B9+1,1),"BRI")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COUNTIF(OFFSET('000031731_raw'!A2,0,0,D9-B9+1,1),"GORG")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COUNTIF(OFFSET('000031731_raw'!A2,0,0,D9-B9+1,1),"SPO")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COUNTIF(OFFSET('000031731_raw'!A2,0,0,D9-B9+1,1),"PAL")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COUNTIF(OFFSET('000031731_raw'!A2,0,0,D9-B9+1,1),"AMP")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COUNTIF(OFFSET('000031731_raw'!A2,0,0,D9-B9+1,1),"CTB")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COUNTIF(OFFSET('000031731_raw'!A2,0,0,D9-B9+1,1),"ASC")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COUNTIF(OFFSET('000031731_raw'!A2,0,0,D9-B9+1,1),"DCA")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COUNTIF(OFFSET('000031731_raw'!A2,0,0,D9-B9+1,1),"CALG")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COUNTIF(OFFSET('000031731_raw'!A2,0,0,D9-B9+1,1),"DCOR")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COUNTIF(OFFSET('000031731_raw'!A2,0,0,D9-B9+1,1),"P")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COUNTIF(OFFSET('000031731_raw'!A2,0,0,D9-B9+1,1),"R")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COUNTIF(OFFSET('000031731_raw'!A2,0,0,D9-B9+1,1),"S")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COUNTIF(OFFSET('000031731_raw'!A2,0,0,D9-B9+1,1),"UNK")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COUNTIF(OFFSET('000031731_raw'!A2,0,0,D9-B9+1,1),"SHAD")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COUNTIF(OFFSET('000031731_raw'!A2,0,0,D9-B9+1,1),"TAPE")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COUNTIF(OFFSET('000031731_raw'!A2,0,0,D9-B9+1,1),"WAND")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COUNTA(OFFSET('000036736_raw'!A2,0,0,D9-B9+1,1))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COUNTIF(OFFSET('000036736_raw'!C2,0,0,D9-B9+1,1),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COUNTIF(OFFSET('000036736_raw'!C2,0,0,D9-B9+1,1),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COUNTIF(OFFSET('000036736_raw'!C2,0,0,D9-B9+1,1),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COUNTIF(OFFSET('000036736_raw'!A2,0,0,D9-B9+1,1),"CB")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COUNTIF(OFFSET('000036736_raw'!C2,0,0,D9-B9+1,1),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COUNTIF(OFFSET('000036736_raw'!A2,0,0,D9-B9+1,1),"CN")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COUNTIF(OFFSET('000036736_raw'!C2,0,0,D9-B9+1,1),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COUNTIF(OFFSET('000036736_raw'!A2,0,0,D9-B9+1,1),"CORAL")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COUNTIF(OFFSET('000036736_raw'!A2,0,0,D9-B9+1,1),"CORJU")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COUNTIF(OFFSET('000036736_raw'!A2,0,0,D9-B9+1,1),"DCY")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COUNTIF(OFFSET('000036736_raw'!A2,0,0,D9-B9+1,1),"DST")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SUM((OFFSET('000036736_raw'!B2,0,0,D9-B9+1,1)="ASP") * (OFFSET('000036736_raw'!C2,0,0,D9-B9+1,1)&lt;&gt;"TWS"))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COUNTIF(OFFSET('000036736_raw'!A2,0,0,D9-B9+1,1),"DSO")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SUM((OFFSET('000036736_raw'!B2,0,0,D9-B9+1,1)="BBD") * (OFFSET('000036736_raw'!C2,0,0,D9-B9+1,1)&lt;&gt;"TWS"))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COUNTIF(OFFSET('000036736_raw'!A2,0,0,D9-B9+1,1),"DC")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SUM((OFFSET('000036736_raw'!B2,0,0,D9-B9+1,1)="BL") * (OFFSET('000036736_raw'!C2,0,0,D9-B9+1,1)&lt;&gt;"TWS"))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COUNTIF(OFFSET('000036736_raw'!A2,0,0,D9-B9+1,1),"DL")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SUM((OFFSET('000036736_raw'!B2,0,0,D9-B9+1,1)="OD") * (OFFSET('000036736_raw'!C2,0,0,D9-B9+1,1)&lt;&gt;"TWS"))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COUNTIF(OFFSET('000036736_raw'!A2,0,0,D9-B9+1,1),"DS")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SUM((OFFSET('000036736_raw'!B2,0,0,D9-B9+1,1)="PLA") * (OFFSET('000036736_raw'!C2,0,0,D9-B9+1,1)&lt;&gt;"TWS"))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COUNTIF(OFFSET('000036736_raw'!A2,0,0,D9-B9+1,1),"EF")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SUM((OFFSET('000036736_raw'!B2,0,0,D9-B9+1,1)="WBD") * (OFFSET('000036736_raw'!C2,0,0,D9-B9+1,1)&lt;&gt;"TWS"))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COUNTIF(OFFSET('000036736_raw'!A2,0,0,D9-B9+1,1),"FF")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SUM((OFFSET('000036736_raw'!B2,0,0,D9-B9+1,1)="YBD") * (OFFSET('000036736_raw'!C2,0,0,D9-B9+1,1)&lt;&gt;"TWS"))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COUNTIF(OFFSET('000036736_raw'!A2,0,0,D9-B9+1,1),"IS")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COUNTIF(OFFSET('000036736_raw'!A2,0,0,D9-B9+1,1),"LC")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(OFFSET('000036736_raw'!B2,0,0,D9-B9+1,1)="ASP")*( OFFSET('000036736_raw'!C2,0,0,D9-B9+1,1)="C"))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COUNTIF(OFFSET('000036736_raw'!A2,0,0,D9-B9+1,1),"MD")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(OFFSET('000036736_raw'!B2,0,0,D9-B9+1,1)="BBD")*( OFFSET('000036736_raw'!C2,0,0,D9-B9+1,1)="C"))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COUNTIF(OFFSET('000036736_raw'!A2,0,0,D9-B9+1,1),"MM")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(OFFSET('000036736_raw'!B2,0,0,D9-B9+1,1)="BL")*( OFFSET('000036736_raw'!C2,0,0,D9-B9+1,1)="C"))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COUNTIF(OFFSET('000036736_raw'!A2,0,0,D9-B9+1,1),"MAR")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(OFFSET('000036736_raw'!B2,0,0,D9-B9+1,1)="OD")*( OFFSET('000036736_raw'!C2,0,0,D9-B9+1,1)="C"))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COUNTIF(OFFSET('000036736_raw'!A2,0,0,D9-B9+1,1),"MME")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(OFFSET('000036736_raw'!B2,0,0,D9-B9+1,1)="PLA")*( OFFSET('000036736_raw'!C2,0,0,D9-B9+1,1)="C"))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COUNTIF(OFFSET('000036736_raw'!A2,0,0,D9-B9+1,1),"MILA")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(OFFSET('000036736_raw'!B2,0,0,D9-B9+1,1)="WBD")*( OFFSET('000036736_raw'!C2,0,0,D9-B9+1,1)="C"))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COUNTIF(OFFSET('000036736_raw'!A2,0,0,D9-B9+1,1),"MILC")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(OFFSET('000036736_raw'!B2,0,0,D9-B9+1,1)="YBD")*( OFFSET('000036736_raw'!C2,0,0,D9-B9+1,1)="C"))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COUNTIF(OFFSET('000036736_raw'!A2,0,0,D9-B9+1,1),"MILS")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COUNTIF(OFFSET('000036736_raw'!A2,0,0,D9-B9+1,1),"MA")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COUNTIF(OFFSET('000036736_raw'!A2,0,0,D9-B9+1,1),"MC")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COUNTIF(OFFSET('000036736_raw'!A2,0,0,D9-B9+1,1),"BRI")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COUNTIF(OFFSET('000036736_raw'!A2,0,0,D9-B9+1,1),"GORG")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COUNTIF(OFFSET('000036736_raw'!A2,0,0,D9-B9+1,1),"SPO")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COUNTIF(OFFSET('000036736_raw'!A2,0,0,D9-B9+1,1),"PAL")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COUNTIF(OFFSET('000036736_raw'!A2,0,0,D9-B9+1,1),"AMP")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COUNTIF(OFFSET('000036736_raw'!A2,0,0,D9-B9+1,1),"CTB")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COUNTIF(OFFSET('000036736_raw'!A2,0,0,D9-B9+1,1),"ASC")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COUNTIF(OFFSET('000036736_raw'!A2,0,0,D9-B9+1,1),"DCA")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COUNTIF(OFFSET('000036736_raw'!A2,0,0,D9-B9+1,1),"CALG")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COUNTIF(OFFSET('000036736_raw'!A2,0,0,D9-B9+1,1),"DCOR")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COUNTIF(OFFSET('000036736_raw'!A2,0,0,D9-B9+1,1),"P")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COUNTIF(OFFSET('000036736_raw'!A2,0,0,D9-B9+1,1),"R")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COUNTIF(OFFSET('000036736_raw'!A2,0,0,D9-B9+1,1),"S")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COUNTIF(OFFSET('000036736_raw'!A2,0,0,D9-B9+1,1),"UNK")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COUNTIF(OFFSET('000036736_raw'!A2,0,0,D9-B9+1,1),"SHAD")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COUNTIF(OFFSET('000036736_raw'!A2,0,0,D9-B9+1,1),"TAPE")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COUNTIF(OFFSET('000036736_raw'!A2,0,0,D9-B9+1,1),"WAND")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COUNTA(OFFSET('000041741_raw'!A2,0,0,D9-B9+1,1))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COUNTIF(OFFSET('000041741_raw'!C2,0,0,D9-B9+1,1),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COUNTIF(OFFSET('000041741_raw'!C2,0,0,D9-B9+1,1),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COUNTIF(OFFSET('000041741_raw'!C2,0,0,D9-B9+1,1),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COUNTIF(OFFSET('000041741_raw'!A2,0,0,D9-B9+1,1),"CB")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COUNTIF(OFFSET('000041741_raw'!C2,0,0,D9-B9+1,1),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COUNTIF(OFFSET('000041741_raw'!A2,0,0,D9-B9+1,1),"CN")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COUNTIF(OFFSET('000041741_raw'!C2,0,0,D9-B9+1,1),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COUNTIF(OFFSET('000041741_raw'!A2,0,0,D9-B9+1,1),"CORAL")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COUNTIF(OFFSET('000041741_raw'!A2,0,0,D9-B9+1,1),"CORJU")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COUNTIF(OFFSET('000041741_raw'!A2,0,0,D9-B9+1,1),"DCY")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COUNTIF(OFFSET('000041741_raw'!A2,0,0,D9-B9+1,1),"DST")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SUM((OFFSET('000041741_raw'!B2,0,0,D9-B9+1,1)="ASP") * (OFFSET('000041741_raw'!C2,0,0,D9-B9+1,1)&lt;&gt;"TWS"))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COUNTIF(OFFSET('000041741_raw'!A2,0,0,D9-B9+1,1),"DSO")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SUM((OFFSET('000041741_raw'!B2,0,0,D9-B9+1,1)="BBD") * (OFFSET('000041741_raw'!C2,0,0,D9-B9+1,1)&lt;&gt;"TWS"))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COUNTIF(OFFSET('000041741_raw'!A2,0,0,D9-B9+1,1),"DC")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SUM((OFFSET('000041741_raw'!B2,0,0,D9-B9+1,1)="BL") * (OFFSET('000041741_raw'!C2,0,0,D9-B9+1,1)&lt;&gt;"TWS"))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COUNTIF(OFFSET('000041741_raw'!A2,0,0,D9-B9+1,1),"DL")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SUM((OFFSET('000041741_raw'!B2,0,0,D9-B9+1,1)="OD") * (OFFSET('000041741_raw'!C2,0,0,D9-B9+1,1)&lt;&gt;"TWS"))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COUNTIF(OFFSET('000041741_raw'!A2,0,0,D9-B9+1,1),"DS")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SUM((OFFSET('000041741_raw'!B2,0,0,D9-B9+1,1)="PLA") * (OFFSET('000041741_raw'!C2,0,0,D9-B9+1,1)&lt;&gt;"TWS"))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COUNTIF(OFFSET('000041741_raw'!A2,0,0,D9-B9+1,1),"EF")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SUM((OFFSET('000041741_raw'!B2,0,0,D9-B9+1,1)="WBD") * (OFFSET('000041741_raw'!C2,0,0,D9-B9+1,1)&lt;&gt;"TWS"))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COUNTIF(OFFSET('000041741_raw'!A2,0,0,D9-B9+1,1),"FF")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SUM((OFFSET('000041741_raw'!B2,0,0,D9-B9+1,1)="YBD") * (OFFSET('000041741_raw'!C2,0,0,D9-B9+1,1)&lt;&gt;"TWS"))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COUNTIF(OFFSET('000041741_raw'!A2,0,0,D9-B9+1,1),"IS")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COUNTIF(OFFSET('000041741_raw'!A2,0,0,D9-B9+1,1),"LC")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(OFFSET('000041741_raw'!B2,0,0,D9-B9+1,1)="ASP")*( OFFSET('000041741_raw'!C2,0,0,D9-B9+1,1)="C"))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COUNTIF(OFFSET('000041741_raw'!A2,0,0,D9-B9+1,1),"MD")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(OFFSET('000041741_raw'!B2,0,0,D9-B9+1,1)="BBD")*( OFFSET('000041741_raw'!C2,0,0,D9-B9+1,1)="C"))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COUNTIF(OFFSET('000041741_raw'!A2,0,0,D9-B9+1,1),"MM")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(OFFSET('000041741_raw'!B2,0,0,D9-B9+1,1)="BL")*( OFFSET('000041741_raw'!C2,0,0,D9-B9+1,1)="C"))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COUNTIF(OFFSET('000041741_raw'!A2,0,0,D9-B9+1,1),"MAR")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(OFFSET('000041741_raw'!B2,0,0,D9-B9+1,1)="OD")*( OFFSET('000041741_raw'!C2,0,0,D9-B9+1,1)="C"))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COUNTIF(OFFSET('000041741_raw'!A2,0,0,D9-B9+1,1),"MME")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(OFFSET('000041741_raw'!B2,0,0,D9-B9+1,1)="PLA")*( OFFSET('000041741_raw'!C2,0,0,D9-B9+1,1)="C"))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COUNTIF(OFFSET('000041741_raw'!A2,0,0,D9-B9+1,1),"MILA")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(OFFSET('000041741_raw'!B2,0,0,D9-B9+1,1)="WBD")*( OFFSET('000041741_raw'!C2,0,0,D9-B9+1,1)="C"))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COUNTIF(OFFSET('000041741_raw'!A2,0,0,D9-B9+1,1),"MILC")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(OFFSET('000041741_raw'!B2,0,0,D9-B9+1,1)="YBD")*( OFFSET('000041741_raw'!C2,0,0,D9-B9+1,1)="C"))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COUNTIF(OFFSET('000041741_raw'!A2,0,0,D9-B9+1,1),"MILS")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COUNTIF(OFFSET('000041741_raw'!A2,0,0,D9-B9+1,1),"MA")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COUNTIF(OFFSET('000041741_raw'!A2,0,0,D9-B9+1,1),"MC")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COUNTIF(OFFSET('000041741_raw'!A2,0,0,D9-B9+1,1),"BRI")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COUNTIF(OFFSET('000041741_raw'!A2,0,0,D9-B9+1,1),"SPO")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COUNTIF(OFFSET('000041741_raw'!A2,0,0,D9-B9+1,1),"PAL")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COUNTIF(OFFSET('000041741_raw'!A2,0,0,D9-B9+1,1),"AMP")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COUNTIF(OFFSET('000041741_raw'!A2,0,0,D9-B9+1,1),"CTB")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COUNTIF(OFFSET('000041741_raw'!A2,0,0,D9-B9+1,1),"ASC")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COUNTIF(OFFSET('000041741_raw'!A2,0,0,D9-B9+1,1),"DCA")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COUNTIF(OFFSET('000041741_raw'!A2,0,0,D9-B9+1,1),"CALG")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COUNTIF(OFFSET('000041741_raw'!A2,0,0,D9-B9+1,1),"DCOR")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COUNTIF(OFFSET('000041741_raw'!A2,0,0,D9-B9+1,1),"P")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COUNTIF(OFFSET('000041741_raw'!A2,0,0,D9-B9+1,1),"R")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COUNTIF(OFFSET('000041741_raw'!A2,0,0,D9-B9+1,1),"S")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COUNTIF(OFFSET('000041741_raw'!A2,0,0,D9-B9+1,1),"UNK")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COUNTIF(OFFSET('000041741_raw'!A2,0,0,D9-B9+1,1),"SHAD")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COUNTIF(OFFSET('000041741_raw'!A2,0,0,D9-B9+1,1),"TAPE")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COUNTIF(OFFSET('000041741_raw'!A2,0,0,D9-B9+1,1),"WAND")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COUNTA(OFFSET('000046746_raw'!A2,0,0,D9-B9+1,1))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COUNTIF(OFFSET('000046746_raw'!C2,0,0,D9-B9+1,1),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COUNTIF(OFFSET('000046746_raw'!C2,0,0,D9-B9+1,1),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COUNTIF(OFFSET('000046746_raw'!C2,0,0,D9-B9+1,1),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COUNTIF(OFFSET('000046746_raw'!A2,0,0,D9-B9+1,1),"CB")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COUNTIF(OFFSET('000046746_raw'!C2,0,0,D9-B9+1,1),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COUNTIF(OFFSET('000046746_raw'!A2,0,0,D9-B9+1,1),"CN")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COUNTIF(OFFSET('000046746_raw'!C2,0,0,D9-B9+1,1),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COUNTIF(OFFSET('000046746_raw'!A2,0,0,D9-B9+1,1),"CORAL")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COUNTIF(OFFSET('000046746_raw'!A2,0,0,D9-B9+1,1),"CORJU")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COUNTIF(OFFSET('000046746_raw'!A2,0,0,D9-B9+1,1),"DCY")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COUNTIF(OFFSET('000046746_raw'!A2,0,0,D9-B9+1,1),"DST")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SUM((OFFSET('000046746_raw'!B2,0,0,D9-B9+1,1)="ASP") * (OFFSET('000046746_raw'!C2,0,0,D9-B9+1,1)&lt;&gt;"TWS"))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COUNTIF(OFFSET('000046746_raw'!A2,0,0,D9-B9+1,1),"DSO")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SUM((OFFSET('000046746_raw'!B2,0,0,D9-B9+1,1)="BBD") * (OFFSET('000046746_raw'!C2,0,0,D9-B9+1,1)&lt;&gt;"TWS"))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COUNTIF(OFFSET('000046746_raw'!A2,0,0,D9-B9+1,1),"DC")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SUM((OFFSET('000046746_raw'!B2,0,0,D9-B9+1,1)="BL") * (OFFSET('000046746_raw'!C2,0,0,D9-B9+1,1)&lt;&gt;"TWS"))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COUNTIF(OFFSET('000046746_raw'!A2,0,0,D9-B9+1,1),"DL")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SUM((OFFSET('000046746_raw'!B2,0,0,D9-B9+1,1)="OD") * (OFFSET('000046746_raw'!C2,0,0,D9-B9+1,1)&lt;&gt;"TWS"))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COUNTIF(OFFSET('000046746_raw'!A2,0,0,D9-B9+1,1),"DS")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SUM((OFFSET('000046746_raw'!B2,0,0,D9-B9+1,1)="PLA") * (OFFSET('000046746_raw'!C2,0,0,D9-B9+1,1)&lt;&gt;"TWS"))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COUNTIF(OFFSET('000046746_raw'!A2,0,0,D9-B9+1,1),"EF")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SUM((OFFSET('000046746_raw'!B2,0,0,D9-B9+1,1)="WBD") * (OFFSET('000046746_raw'!C2,0,0,D9-B9+1,1)&lt;&gt;"TWS"))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COUNTIF(OFFSET('000046746_raw'!A2,0,0,D9-B9+1,1),"FF")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SUM((OFFSET('000046746_raw'!B2,0,0,D9-B9+1,1)="YBD") * (OFFSET('000046746_raw'!C2,0,0,D9-B9+1,1)&lt;&gt;"TWS"))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COUNTIF(OFFSET('000046746_raw'!A2,0,0,D9-B9+1,1),"IS")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COUNTIF(OFFSET('000046746_raw'!A2,0,0,D9-B9+1,1),"LC")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(OFFSET('000046746_raw'!B2,0,0,D9-B9+1,1)="ASP")*( OFFSET('000046746_raw'!C2,0,0,D9-B9+1,1)="C"))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COUNTIF(OFFSET('000046746_raw'!A2,0,0,D9-B9+1,1),"MD")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(OFFSET('000046746_raw'!B2,0,0,D9-B9+1,1)="BBD")*( OFFSET('000046746_raw'!C2,0,0,D9-B9+1,1)="C"))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COUNTIF(OFFSET('000046746_raw'!A2,0,0,D9-B9+1,1),"MM")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(OFFSET('000046746_raw'!B2,0,0,D9-B9+1,1)="BL")*( OFFSET('000046746_raw'!C2,0,0,D9-B9+1,1)="C"))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COUNTIF(OFFSET('000046746_raw'!A2,0,0,D9-B9+1,1),"MAR")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(OFFSET('000046746_raw'!B2,0,0,D9-B9+1,1)="OD")*( OFFSET('000046746_raw'!C2,0,0,D9-B9+1,1)="C"))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COUNTIF(OFFSET('000046746_raw'!A2,0,0,D9-B9+1,1),"MME")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(OFFSET('000046746_raw'!B2,0,0,D9-B9+1,1)="PLA")*( OFFSET('000046746_raw'!C2,0,0,D9-B9+1,1)="C"))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COUNTIF(OFFSET('000046746_raw'!A2,0,0,D9-B9+1,1),"MILA")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(OFFSET('000046746_raw'!B2,0,0,D9-B9+1,1)="WBD")*( OFFSET('000046746_raw'!C2,0,0,D9-B9+1,1)="C"))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COUNTIF(OFFSET('000046746_raw'!A2,0,0,D9-B9+1,1),"MILC")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(OFFSET('000046746_raw'!B2,0,0,D9-B9+1,1)="YBD")*( OFFSET('000046746_raw'!C2,0,0,D9-B9+1,1)="C"))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COUNTIF(OFFSET('000046746_raw'!A2,0,0,D9-B9+1,1),"MILS")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COUNTIF(OFFSET('000046746_raw'!A2,0,0,D9-B9+1,1),"MA")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COUNTIF(OFFSET('000046746_raw'!A2,0,0,D9-B9+1,1),"MC")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COUNTIF(OFFSET('000046746_raw'!A2,0,0,D9-B9+1,1),"BRI")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COUNTIF(OFFSET('000046746_raw'!A2,0,0,D9-B9+1,1),"SPO")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COUNTIF(OFFSET('000046746_raw'!A2,0,0,D9-B9+1,1),"PAL")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COUNTIF(OFFSET('000046746_raw'!A2,0,0,D9-B9+1,1),"AMP")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COUNTIF(OFFSET('000046746_raw'!A2,0,0,D9-B9+1,1),"CTB")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COUNTIF(OFFSET('000046746_raw'!A2,0,0,D9-B9+1,1),"ASC")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COUNTIF(OFFSET('000046746_raw'!A2,0,0,D9-B9+1,1),"DCA")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COUNTIF(OFFSET('000046746_raw'!A2,0,0,D9-B9+1,1),"CALG")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COUNTIF(OFFSET('000046746_raw'!A2,0,0,D9-B9+1,1),"DCOR")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COUNTIF(OFFSET('000046746_raw'!A2,0,0,D9-B9+1,1),"P")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COUNTIF(OFFSET('000046746_raw'!A2,0,0,D9-B9+1,1),"R")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COUNTIF(OFFSET('000046746_raw'!A2,0,0,D9-B9+1,1),"S")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COUNTIF(OFFSET('000046746_raw'!A2,0,0,D9-B9+1,1),"UNK")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COUNTIF(OFFSET('000046746_raw'!A2,0,0,D9-B9+1,1),"SHAD")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COUNTIF(OFFSET('000046746_raw'!A2,0,0,D9-B9+1,1),"TAPE")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COUNTIF(OFFSET('000046746_raw'!A2,0,0,D9-B9+1,1),"WAND")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COUNTA(OFFSET('000051751_raw'!A2,0,0,D9-B9+1,1))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COUNTIF(OFFSET('000051751_raw'!C2,0,0,D9-B9+1,1),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COUNTIF(OFFSET('000051751_raw'!C2,0,0,D9-B9+1,1),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COUNTIF(OFFSET('000051751_raw'!C2,0,0,D9-B9+1,1),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COUNTIF(OFFSET('000051751_raw'!A2,0,0,D9-B9+1,1),"CB")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COUNTIF(OFFSET('000051751_raw'!C2,0,0,D9-B9+1,1),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COUNTIF(OFFSET('000051751_raw'!A2,0,0,D9-B9+1,1),"CN")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COUNTIF(OFFSET('000051751_raw'!C2,0,0,D9-B9+1,1),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COUNTIF(OFFSET('000051751_raw'!A2,0,0,D9-B9+1,1),"CORAL")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COUNTIF(OFFSET('000051751_raw'!A2,0,0,D9-B9+1,1),"CORJU")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COUNTIF(OFFSET('000051751_raw'!A2,0,0,D9-B9+1,1),"DCY")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COUNTIF(OFFSET('000051751_raw'!A2,0,0,D9-B9+1,1),"DST")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SUM((OFFSET('000051751_raw'!B2,0,0,D9-B9+1,1)="ASP") * (OFFSET('000051751_raw'!C2,0,0,D9-B9+1,1)&lt;&gt;"TWS"))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COUNTIF(OFFSET('000051751_raw'!A2,0,0,D9-B9+1,1),"DSO")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SUM((OFFSET('000051751_raw'!B2,0,0,D9-B9+1,1)="BBD") * (OFFSET('000051751_raw'!C2,0,0,D9-B9+1,1)&lt;&gt;"TWS"))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COUNTIF(OFFSET('000051751_raw'!A2,0,0,D9-B9+1,1),"DC")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SUM((OFFSET('000051751_raw'!B2,0,0,D9-B9+1,1)="BL") * (OFFSET('000051751_raw'!C2,0,0,D9-B9+1,1)&lt;&gt;"TWS"))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COUNTIF(OFFSET('000051751_raw'!A2,0,0,D9-B9+1,1),"DL")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SUM((OFFSET('000051751_raw'!B2,0,0,D9-B9+1,1)="OD") * (OFFSET('000051751_raw'!C2,0,0,D9-B9+1,1)&lt;&gt;"TWS"))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COUNTIF(OFFSET('000051751_raw'!A2,0,0,D9-B9+1,1),"DS")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SUM((OFFSET('000051751_raw'!B2,0,0,D9-B9+1,1)="PLA") * (OFFSET('000051751_raw'!C2,0,0,D9-B9+1,1)&lt;&gt;"TWS"))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COUNTIF(OFFSET('000051751_raw'!A2,0,0,D9-B9+1,1),"EF")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SUM((OFFSET('000051751_raw'!B2,0,0,D9-B9+1,1)="WBD") * (OFFSET('000051751_raw'!C2,0,0,D9-B9+1,1)&lt;&gt;"TWS"))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COUNTIF(OFFSET('000051751_raw'!A2,0,0,D9-B9+1,1),"FF")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SUM((OFFSET('000051751_raw'!B2,0,0,D9-B9+1,1)="YBD") * (OFFSET('000051751_raw'!C2,0,0,D9-B9+1,1)&lt;&gt;"TWS"))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COUNTIF(OFFSET('000051751_raw'!A2,0,0,D9-B9+1,1),"IS")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COUNTIF(OFFSET('000051751_raw'!A2,0,0,D9-B9+1,1),"LC")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(OFFSET('000051751_raw'!B2,0,0,D9-B9+1,1)="ASP")*( OFFSET('000051751_raw'!C2,0,0,D9-B9+1,1)="C"))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COUNTIF(OFFSET('000051751_raw'!A2,0,0,D9-B9+1,1),"MD")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(OFFSET('000051751_raw'!B2,0,0,D9-B9+1,1)="BBD")*( OFFSET('000051751_raw'!C2,0,0,D9-B9+1,1)="C"))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COUNTIF(OFFSET('000051751_raw'!A2,0,0,D9-B9+1,1),"MM")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(OFFSET('000051751_raw'!B2,0,0,D9-B9+1,1)="BL")*( OFFSET('000051751_raw'!C2,0,0,D9-B9+1,1)="C"))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COUNTIF(OFFSET('000051751_raw'!A2,0,0,D9-B9+1,1),"MAR")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(OFFSET('000051751_raw'!B2,0,0,D9-B9+1,1)="OD")*( OFFSET('000051751_raw'!C2,0,0,D9-B9+1,1)="C"))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COUNTIF(OFFSET('000051751_raw'!A2,0,0,D9-B9+1,1),"MME")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(OFFSET('000051751_raw'!B2,0,0,D9-B9+1,1)="PLA")*( OFFSET('000051751_raw'!C2,0,0,D9-B9+1,1)="C"))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COUNTIF(OFFSET('000051751_raw'!A2,0,0,D9-B9+1,1),"MILA")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(OFFSET('000051751_raw'!B2,0,0,D9-B9+1,1)="WBD")*( OFFSET('000051751_raw'!C2,0,0,D9-B9+1,1)="C"))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COUNTIF(OFFSET('000051751_raw'!A2,0,0,D9-B9+1,1),"MILC")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(OFFSET('000051751_raw'!B2,0,0,D9-B9+1,1)="YBD")*( OFFSET('000051751_raw'!C2,0,0,D9-B9+1,1)="C"))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COUNTIF(OFFSET('000051751_raw'!A2,0,0,D9-B9+1,1),"MILS")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COUNTIF(OFFSET('000051751_raw'!A2,0,0,D9-B9+1,1),"MA")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COUNTIF(OFFSET('000051751_raw'!A2,0,0,D9-B9+1,1),"MC")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COUNTIF(OFFSET('000051751_raw'!A2,0,0,D9-B9+1,1),"BRI")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COUNTIF(OFFSET('000051751_raw'!A2,0,0,D9-B9+1,1),"GORG")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COUNTIF(OFFSET('000051751_raw'!A2,0,0,D9-B9+1,1),"SPO")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COUNTIF(OFFSET('000051751_raw'!A2,0,0,D9-B9+1,1),"PAL")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COUNTIF(OFFSET('000051751_raw'!A2,0,0,D9-B9+1,1),"AMP")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COUNTIF(OFFSET('000051751_raw'!A2,0,0,D9-B9+1,1),"CTB")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COUNTIF(OFFSET('000051751_raw'!A2,0,0,D9-B9+1,1),"ASC")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COUNTIF(OFFSET('000051751_raw'!A2,0,0,D9-B9+1,1),"DCA")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COUNTIF(OFFSET('000051751_raw'!A2,0,0,D9-B9+1,1),"CALG")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COUNTIF(OFFSET('000051751_raw'!A2,0,0,D9-B9+1,1),"DCOR")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COUNTIF(OFFSET('000051751_raw'!A2,0,0,D9-B9+1,1),"P")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COUNTIF(OFFSET('000051751_raw'!A2,0,0,D9-B9+1,1),"R")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COUNTIF(OFFSET('000051751_raw'!A2,0,0,D9-B9+1,1),"S")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COUNTIF(OFFSET('000051751_raw'!A2,0,0,D9-B9+1,1),"UNK")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COUNTIF(OFFSET('000051751_raw'!A2,0,0,D9-B9+1,1),"SHAD")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COUNTIF(OFFSET('000051751_raw'!A2,0,0,D9-B9+1,1),"TAPE")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COUNTIF(OFFSET('000051751_raw'!A2,0,0,D9-B9+1,1),"WAND")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COUNTA(OFFSET('000056756_raw'!A2,0,0,D9-B9+1,1))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COUNTIF(OFFSET('000056756_raw'!C2,0,0,D9-B9+1,1),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COUNTIF(OFFSET('000056756_raw'!C2,0,0,D9-B9+1,1),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COUNTIF(OFFSET('000056756_raw'!C2,0,0,D9-B9+1,1),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COUNTIF(OFFSET('000056756_raw'!A2,0,0,D9-B9+1,1),"CB")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COUNTIF(OFFSET('000056756_raw'!C2,0,0,D9-B9+1,1),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COUNTIF(OFFSET('000056756_raw'!A2,0,0,D9-B9+1,1),"CN")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COUNTIF(OFFSET('000056756_raw'!C2,0,0,D9-B9+1,1),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COUNTIF(OFFSET('000056756_raw'!A2,0,0,D9-B9+1,1),"CORAL")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COUNTIF(OFFSET('000056756_raw'!A2,0,0,D9-B9+1,1),"CORJU")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COUNTIF(OFFSET('000056756_raw'!A2,0,0,D9-B9+1,1),"DCY")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COUNTIF(OFFSET('000056756_raw'!A2,0,0,D9-B9+1,1),"DST")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SUM((OFFSET('000056756_raw'!B2,0,0,D9-B9+1,1)="ASP") * (OFFSET('000056756_raw'!C2,0,0,D9-B9+1,1)&lt;&gt;"TWS"))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COUNTIF(OFFSET('000056756_raw'!A2,0,0,D9-B9+1,1),"DSO")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SUM((OFFSET('000056756_raw'!B2,0,0,D9-B9+1,1)="BBD") * (OFFSET('000056756_raw'!C2,0,0,D9-B9+1,1)&lt;&gt;"TWS"))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COUNTIF(OFFSET('000056756_raw'!A2,0,0,D9-B9+1,1),"DC")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SUM((OFFSET('000056756_raw'!B2,0,0,D9-B9+1,1)="BL") * (OFFSET('000056756_raw'!C2,0,0,D9-B9+1,1)&lt;&gt;"TWS"))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COUNTIF(OFFSET('000056756_raw'!A2,0,0,D9-B9+1,1),"DL")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SUM((OFFSET('000056756_raw'!B2,0,0,D9-B9+1,1)="OD") * (OFFSET('000056756_raw'!C2,0,0,D9-B9+1,1)&lt;&gt;"TWS"))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COUNTIF(OFFSET('000056756_raw'!A2,0,0,D9-B9+1,1),"DS")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SUM((OFFSET('000056756_raw'!B2,0,0,D9-B9+1,1)="PLA") * (OFFSET('000056756_raw'!C2,0,0,D9-B9+1,1)&lt;&gt;"TWS"))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COUNTIF(OFFSET('000056756_raw'!A2,0,0,D9-B9+1,1),"EF")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SUM((OFFSET('000056756_raw'!B2,0,0,D9-B9+1,1)="WBD") * (OFFSET('000056756_raw'!C2,0,0,D9-B9+1,1)&lt;&gt;"TWS"))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COUNTIF(OFFSET('000056756_raw'!A2,0,0,D9-B9+1,1),"FF")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SUM((OFFSET('000056756_raw'!B2,0,0,D9-B9+1,1)="YBD") * (OFFSET('000056756_raw'!C2,0,0,D9-B9+1,1)&lt;&gt;"TWS"))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COUNTIF(OFFSET('000056756_raw'!A2,0,0,D9-B9+1,1),"IS")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COUNTIF(OFFSET('000056756_raw'!A2,0,0,D9-B9+1,1),"LC")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(OFFSET('000056756_raw'!B2,0,0,D9-B9+1,1)="ASP")*( OFFSET('000056756_raw'!C2,0,0,D9-B9+1,1)="C"))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COUNTIF(OFFSET('000056756_raw'!A2,0,0,D9-B9+1,1),"MD")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(OFFSET('000056756_raw'!B2,0,0,D9-B9+1,1)="BBD")*( OFFSET('000056756_raw'!C2,0,0,D9-B9+1,1)="C"))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COUNTIF(OFFSET('000056756_raw'!A2,0,0,D9-B9+1,1),"MM")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(OFFSET('000056756_raw'!B2,0,0,D9-B9+1,1)="BL")*( OFFSET('000056756_raw'!C2,0,0,D9-B9+1,1)="C"))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COUNTIF(OFFSET('000056756_raw'!A2,0,0,D9-B9+1,1),"MAR")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(OFFSET('000056756_raw'!B2,0,0,D9-B9+1,1)="OD")*( OFFSET('000056756_raw'!C2,0,0,D9-B9+1,1)="C"))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COUNTIF(OFFSET('000056756_raw'!A2,0,0,D9-B9+1,1),"MME")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(OFFSET('000056756_raw'!B2,0,0,D9-B9+1,1)="PLA")*( OFFSET('000056756_raw'!C2,0,0,D9-B9+1,1)="C"))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COUNTIF(OFFSET('000056756_raw'!A2,0,0,D9-B9+1,1),"MILA")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(OFFSET('000056756_raw'!B2,0,0,D9-B9+1,1)="WBD")*( OFFSET('000056756_raw'!C2,0,0,D9-B9+1,1)="C"))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COUNTIF(OFFSET('000056756_raw'!A2,0,0,D9-B9+1,1),"MILC")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(OFFSET('000056756_raw'!B2,0,0,D9-B9+1,1)="YBD")*( OFFSET('000056756_raw'!C2,0,0,D9-B9+1,1)="C"))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COUNTIF(OFFSET('000056756_raw'!A2,0,0,D9-B9+1,1),"MILS")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COUNTIF(OFFSET('000056756_raw'!A2,0,0,D9-B9+1,1),"MA")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COUNTIF(OFFSET('000056756_raw'!A2,0,0,D9-B9+1,1),"MC")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COUNTIF(OFFSET('000056756_raw'!A2,0,0,D9-B9+1,1),"BRI")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COUNTIF(OFFSET('000056756_raw'!A2,0,0,D9-B9+1,1),"SPO")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COUNTIF(OFFSET('000056756_raw'!A2,0,0,D9-B9+1,1),"PAL")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COUNTIF(OFFSET('000056756_raw'!A2,0,0,D9-B9+1,1),"AMP")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COUNTIF(OFFSET('000056756_raw'!A2,0,0,D9-B9+1,1),"CTB")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COUNTIF(OFFSET('000056756_raw'!A2,0,0,D9-B9+1,1),"ASC")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COUNTIF(OFFSET('000056756_raw'!A2,0,0,D9-B9+1,1),"DCA")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COUNTIF(OFFSET('000056756_raw'!A2,0,0,D9-B9+1,1),"CALG")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COUNTIF(OFFSET('000056756_raw'!A2,0,0,D9-B9+1,1),"DCOR")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COUNTIF(OFFSET('000056756_raw'!A2,0,0,D9-B9+1,1),"P")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COUNTIF(OFFSET('000056756_raw'!A2,0,0,D9-B9+1,1),"R")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COUNTIF(OFFSET('000056756_raw'!A2,0,0,D9-B9+1,1),"S")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COUNTIF(OFFSET('000056756_raw'!A2,0,0,D9-B9+1,1),"UNK")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COUNTIF(OFFSET('000056756_raw'!A2,0,0,D9-B9+1,1),"SHAD")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COUNTIF(OFFSET('000056756_raw'!A2,0,0,D9-B9+1,1),"TAPE")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COUNTIF(OFFSET('000056756_raw'!A2,0,0,D9-B9+1,1),"WAND")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COUNTA(OFFSET('000061761_raw'!A2,0,0,D9-B9+1,1))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COUNTIF(OFFSET('000061761_raw'!C2,0,0,D9-B9+1,1),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COUNTIF(OFFSET('000061761_raw'!C2,0,0,D9-B9+1,1),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COUNTIF(OFFSET('000061761_raw'!C2,0,0,D9-B9+1,1),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COUNTIF(OFFSET('000061761_raw'!A2,0,0,D9-B9+1,1),"CB")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COUNTIF(OFFSET('000061761_raw'!C2,0,0,D9-B9+1,1),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COUNTIF(OFFSET('000061761_raw'!A2,0,0,D9-B9+1,1),"CN")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COUNTIF(OFFSET('000061761_raw'!C2,0,0,D9-B9+1,1),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COUNTIF(OFFSET('000061761_raw'!A2,0,0,D9-B9+1,1),"CORAL")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COUNTIF(OFFSET('000061761_raw'!A2,0,0,D9-B9+1,1),"CORJU")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COUNTIF(OFFSET('000061761_raw'!A2,0,0,D9-B9+1,1),"DCY")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COUNTIF(OFFSET('000061761_raw'!A2,0,0,D9-B9+1,1),"DST")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SUM((OFFSET('000061761_raw'!B2,0,0,D9-B9+1,1)="ASP") * (OFFSET('000061761_raw'!C2,0,0,D9-B9+1,1)&lt;&gt;"TWS"))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COUNTIF(OFFSET('000061761_raw'!A2,0,0,D9-B9+1,1),"DSO")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SUM((OFFSET('000061761_raw'!B2,0,0,D9-B9+1,1)="BBD") * (OFFSET('000061761_raw'!C2,0,0,D9-B9+1,1)&lt;&gt;"TWS"))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COUNTIF(OFFSET('000061761_raw'!A2,0,0,D9-B9+1,1),"DC")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SUM((OFFSET('000061761_raw'!B2,0,0,D9-B9+1,1)="BL") * (OFFSET('000061761_raw'!C2,0,0,D9-B9+1,1)&lt;&gt;"TWS"))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COUNTIF(OFFSET('000061761_raw'!A2,0,0,D9-B9+1,1),"DL")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SUM((OFFSET('000061761_raw'!B2,0,0,D9-B9+1,1)="OD") * (OFFSET('000061761_raw'!C2,0,0,D9-B9+1,1)&lt;&gt;"TWS"))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COUNTIF(OFFSET('000061761_raw'!A2,0,0,D9-B9+1,1),"DS")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SUM((OFFSET('000061761_raw'!B2,0,0,D9-B9+1,1)="PLA") * (OFFSET('000061761_raw'!C2,0,0,D9-B9+1,1)&lt;&gt;"TWS"))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COUNTIF(OFFSET('000061761_raw'!A2,0,0,D9-B9+1,1),"EF")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SUM((OFFSET('000061761_raw'!B2,0,0,D9-B9+1,1)="WBD") * (OFFSET('000061761_raw'!C2,0,0,D9-B9+1,1)&lt;&gt;"TWS"))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COUNTIF(OFFSET('000061761_raw'!A2,0,0,D9-B9+1,1),"FF")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SUM((OFFSET('000061761_raw'!B2,0,0,D9-B9+1,1)="YBD") * (OFFSET('000061761_raw'!C2,0,0,D9-B9+1,1)&lt;&gt;"TWS"))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COUNTIF(OFFSET('000061761_raw'!A2,0,0,D9-B9+1,1),"IS")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COUNTIF(OFFSET('000061761_raw'!A2,0,0,D9-B9+1,1),"LC")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(OFFSET('000061761_raw'!B2,0,0,D9-B9+1,1)="ASP")*( OFFSET('000061761_raw'!C2,0,0,D9-B9+1,1)="C"))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COUNTIF(OFFSET('000061761_raw'!A2,0,0,D9-B9+1,1),"MD")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(OFFSET('000061761_raw'!B2,0,0,D9-B9+1,1)="BBD")*( OFFSET('000061761_raw'!C2,0,0,D9-B9+1,1)="C"))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COUNTIF(OFFSET('000061761_raw'!A2,0,0,D9-B9+1,1),"MM")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(OFFSET('000061761_raw'!B2,0,0,D9-B9+1,1)="BL")*( OFFSET('000061761_raw'!C2,0,0,D9-B9+1,1)="C"))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COUNTIF(OFFSET('000061761_raw'!A2,0,0,D9-B9+1,1),"MAR")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(OFFSET('000061761_raw'!B2,0,0,D9-B9+1,1)="OD")*( OFFSET('000061761_raw'!C2,0,0,D9-B9+1,1)="C"))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COUNTIF(OFFSET('000061761_raw'!A2,0,0,D9-B9+1,1),"MME")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(OFFSET('000061761_raw'!B2,0,0,D9-B9+1,1)="PLA")*( OFFSET('000061761_raw'!C2,0,0,D9-B9+1,1)="C"))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COUNTIF(OFFSET('000061761_raw'!A2,0,0,D9-B9+1,1),"MILA")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(OFFSET('000061761_raw'!B2,0,0,D9-B9+1,1)="WBD")*( OFFSET('000061761_raw'!C2,0,0,D9-B9+1,1)="C"))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COUNTIF(OFFSET('000061761_raw'!A2,0,0,D9-B9+1,1),"MILC")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(OFFSET('000061761_raw'!B2,0,0,D9-B9+1,1)="YBD")*( OFFSET('000061761_raw'!C2,0,0,D9-B9+1,1)="C"))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COUNTIF(OFFSET('000061761_raw'!A2,0,0,D9-B9+1,1),"MILS")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COUNTIF(OFFSET('000061761_raw'!A2,0,0,D9-B9+1,1),"MA")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COUNTIF(OFFSET('000061761_raw'!A2,0,0,D9-B9+1,1),"MC")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COUNTIF(OFFSET('000061761_raw'!A2,0,0,D9-B9+1,1),"BRI")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COUNTIF(OFFSET('000061761_raw'!A2,0,0,D9-B9+1,1),"SPO")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COUNTIF(OFFSET('000061761_raw'!A2,0,0,D9-B9+1,1),"PAL")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COUNTIF(OFFSET('000061761_raw'!A2,0,0,D9-B9+1,1),"AMP")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COUNTIF(OFFSET('000061761_raw'!A2,0,0,D9-B9+1,1),"CTB")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COUNTIF(OFFSET('000061761_raw'!A2,0,0,D9-B9+1,1),"ASC")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COUNTIF(OFFSET('000061761_raw'!A2,0,0,D9-B9+1,1),"DCA")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COUNTIF(OFFSET('000061761_raw'!A2,0,0,D9-B9+1,1),"CALG")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COUNTIF(OFFSET('000061761_raw'!A2,0,0,D9-B9+1,1),"DCOR")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COUNTIF(OFFSET('000061761_raw'!A2,0,0,D9-B9+1,1),"P")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COUNTIF(OFFSET('000061761_raw'!A2,0,0,D9-B9+1,1),"R")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COUNTIF(OFFSET('000061761_raw'!A2,0,0,D9-B9+1,1),"S")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COUNTIF(OFFSET('000061761_raw'!A2,0,0,D9-B9+1,1),"UNK")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COUNTIF(OFFSET('000061761_raw'!A2,0,0,D9-B9+1,1),"SHAD")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COUNTIF(OFFSET('000061761_raw'!A2,0,0,D9-B9+1,1),"TAPE")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COUNTIF(OFFSET('000061761_raw'!A2,0,0,D9-B9+1,1),"WAND")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COUNTA(OFFSET('000066766_raw'!A2,0,0,D9-B9+1,1))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COUNTIF(OFFSET('000066766_raw'!C2,0,0,D9-B9+1,1),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COUNTIF(OFFSET('000066766_raw'!C2,0,0,D9-B9+1,1),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COUNTIF(OFFSET('000066766_raw'!C2,0,0,D9-B9+1,1),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COUNTIF(OFFSET('000066766_raw'!A2,0,0,D9-B9+1,1),"CB")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COUNTIF(OFFSET('000066766_raw'!C2,0,0,D9-B9+1,1),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COUNTIF(OFFSET('000066766_raw'!A2,0,0,D9-B9+1,1),"CN")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COUNTIF(OFFSET('000066766_raw'!C2,0,0,D9-B9+1,1),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COUNTIF(OFFSET('000066766_raw'!A2,0,0,D9-B9+1,1),"CORAL")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COUNTIF(OFFSET('000066766_raw'!A2,0,0,D9-B9+1,1),"CORJU")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COUNTIF(OFFSET('000066766_raw'!A2,0,0,D9-B9+1,1),"DCY")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COUNTIF(OFFSET('000066766_raw'!A2,0,0,D9-B9+1,1),"DST")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SUM((OFFSET('000066766_raw'!B2,0,0,D9-B9+1,1)="ASP") * (OFFSET('000066766_raw'!C2,0,0,D9-B9+1,1)&lt;&gt;"TWS"))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COUNTIF(OFFSET('000066766_raw'!A2,0,0,D9-B9+1,1),"DSO")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SUM((OFFSET('000066766_raw'!B2,0,0,D9-B9+1,1)="BBD") * (OFFSET('000066766_raw'!C2,0,0,D9-B9+1,1)&lt;&gt;"TWS"))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COUNTIF(OFFSET('000066766_raw'!A2,0,0,D9-B9+1,1),"DC")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SUM((OFFSET('000066766_raw'!B2,0,0,D9-B9+1,1)="BL") * (OFFSET('000066766_raw'!C2,0,0,D9-B9+1,1)&lt;&gt;"TWS"))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COUNTIF(OFFSET('000066766_raw'!A2,0,0,D9-B9+1,1),"DL")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SUM((OFFSET('000066766_raw'!B2,0,0,D9-B9+1,1)="OD") * (OFFSET('000066766_raw'!C2,0,0,D9-B9+1,1)&lt;&gt;"TWS"))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COUNTIF(OFFSET('000066766_raw'!A2,0,0,D9-B9+1,1),"DS")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SUM((OFFSET('000066766_raw'!B2,0,0,D9-B9+1,1)="PLA") * (OFFSET('000066766_raw'!C2,0,0,D9-B9+1,1)&lt;&gt;"TWS"))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COUNTIF(OFFSET('000066766_raw'!A2,0,0,D9-B9+1,1),"EF")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SUM((OFFSET('000066766_raw'!B2,0,0,D9-B9+1,1)="WBD") * (OFFSET('000066766_raw'!C2,0,0,D9-B9+1,1)&lt;&gt;"TWS"))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COUNTIF(OFFSET('000066766_raw'!A2,0,0,D9-B9+1,1),"FF")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SUM((OFFSET('000066766_raw'!B2,0,0,D9-B9+1,1)="YBD") * (OFFSET('000066766_raw'!C2,0,0,D9-B9+1,1)&lt;&gt;"TWS"))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COUNTIF(OFFSET('000066766_raw'!A2,0,0,D9-B9+1,1),"IS")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COUNTIF(OFFSET('000066766_raw'!A2,0,0,D9-B9+1,1),"LC")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(OFFSET('000066766_raw'!B2,0,0,D9-B9+1,1)="ASP")*( OFFSET('000066766_raw'!C2,0,0,D9-B9+1,1)="C"))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COUNTIF(OFFSET('000066766_raw'!A2,0,0,D9-B9+1,1),"MD")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(OFFSET('000066766_raw'!B2,0,0,D9-B9+1,1)="BBD")*( OFFSET('000066766_raw'!C2,0,0,D9-B9+1,1)="C"))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COUNTIF(OFFSET('000066766_raw'!A2,0,0,D9-B9+1,1),"MM")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(OFFSET('000066766_raw'!B2,0,0,D9-B9+1,1)="BL")*( OFFSET('000066766_raw'!C2,0,0,D9-B9+1,1)="C"))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COUNTIF(OFFSET('000066766_raw'!A2,0,0,D9-B9+1,1),"MAR")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(OFFSET('000066766_raw'!B2,0,0,D9-B9+1,1)="OD")*( OFFSET('000066766_raw'!C2,0,0,D9-B9+1,1)="C"))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COUNTIF(OFFSET('000066766_raw'!A2,0,0,D9-B9+1,1),"MME")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(OFFSET('000066766_raw'!B2,0,0,D9-B9+1,1)="PLA")*( OFFSET('000066766_raw'!C2,0,0,D9-B9+1,1)="C"))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COUNTIF(OFFSET('000066766_raw'!A2,0,0,D9-B9+1,1),"MILA")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(OFFSET('000066766_raw'!B2,0,0,D9-B9+1,1)="WBD")*( OFFSET('000066766_raw'!C2,0,0,D9-B9+1,1)="C"))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COUNTIF(OFFSET('000066766_raw'!A2,0,0,D9-B9+1,1),"MILC")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(OFFSET('000066766_raw'!B2,0,0,D9-B9+1,1)="YBD")*( OFFSET('000066766_raw'!C2,0,0,D9-B9+1,1)="C"))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COUNTIF(OFFSET('000066766_raw'!A2,0,0,D9-B9+1,1),"MILS")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COUNTIF(OFFSET('000066766_raw'!A2,0,0,D9-B9+1,1),"MA")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COUNTIF(OFFSET('000066766_raw'!A2,0,0,D9-B9+1,1),"MC")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COUNTIF(OFFSET('000066766_raw'!A2,0,0,D9-B9+1,1),"BRI")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COUNTIF(OFFSET('000066766_raw'!A2,0,0,D9-B9+1,1),"GORG")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COUNTIF(OFFSET('000066766_raw'!A2,0,0,D9-B9+1,1),"SPO")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COUNTIF(OFFSET('000066766_raw'!A2,0,0,D9-B9+1,1),"PAL")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COUNTIF(OFFSET('000066766_raw'!A2,0,0,D9-B9+1,1),"AMP")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COUNTIF(OFFSET('000066766_raw'!A2,0,0,D9-B9+1,1),"CTB")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COUNTIF(OFFSET('000066766_raw'!A2,0,0,D9-B9+1,1),"ASC")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COUNTIF(OFFSET('000066766_raw'!A2,0,0,D9-B9+1,1),"DCA")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COUNTIF(OFFSET('000066766_raw'!A2,0,0,D9-B9+1,1),"CALG")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COUNTIF(OFFSET('000066766_raw'!A2,0,0,D9-B9+1,1),"DCOR")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COUNTIF(OFFSET('000066766_raw'!A2,0,0,D9-B9+1,1),"P")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COUNTIF(OFFSET('000066766_raw'!A2,0,0,D9-B9+1,1),"R")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COUNTIF(OFFSET('000066766_raw'!A2,0,0,D9-B9+1,1),"S")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COUNTIF(OFFSET('000066766_raw'!A2,0,0,D9-B9+1,1),"UNK")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COUNTIF(OFFSET('000066766_raw'!A2,0,0,D9-B9+1,1),"SHAD")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COUNTIF(OFFSET('000066766_raw'!A2,0,0,D9-B9+1,1),"TAPE")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COUNTIF(OFFSET('000066766_raw'!A2,0,0,D9-B9+1,1),"WAND")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COUNTA(OFFSET('000071771_raw'!A2,0,0,D9-B9+1,1))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COUNTIF(OFFSET('000071771_raw'!C2,0,0,D9-B9+1,1),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COUNTIF(OFFSET('000071771_raw'!C2,0,0,D9-B9+1,1),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COUNTIF(OFFSET('000071771_raw'!C2,0,0,D9-B9+1,1),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COUNTIF(OFFSET('000071771_raw'!C2,0,0,D9-B9+1,1),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COUNTIF(OFFSET('000071771_raw'!A2,0,0,D9-B9+1,1),"CB")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COUNTIF(OFFSET('000071771_raw'!C2,0,0,D9-B9+1,1),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COUNTIF(OFFSET('000071771_raw'!A2,0,0,D9-B9+1,1),"CN")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COUNTIF(OFFSET('000071771_raw'!C2,0,0,D9-B9+1,1),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COUNTIF(OFFSET('000071771_raw'!A2,0,0,D9-B9+1,1),"CORAL")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COUNTIF(OFFSET('000071771_raw'!A2,0,0,D9-B9+1,1),"CORJU")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COUNTIF(OFFSET('000071771_raw'!A2,0,0,D9-B9+1,1),"DCY")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COUNTIF(OFFSET('000071771_raw'!A2,0,0,D9-B9+1,1),"DST")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SUM((OFFSET('000071771_raw'!B2,0,0,D9-B9+1,1)="ASP") * (OFFSET('000071771_raw'!C2,0,0,D9-B9+1,1)&lt;&gt;"TWS"))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COUNTIF(OFFSET('000071771_raw'!A2,0,0,D9-B9+1,1),"DSO")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SUM((OFFSET('000071771_raw'!B2,0,0,D9-B9+1,1)="BBD") * (OFFSET('000071771_raw'!C2,0,0,D9-B9+1,1)&lt;&gt;"TWS"))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COUNTIF(OFFSET('000071771_raw'!A2,0,0,D9-B9+1,1),"DC")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SUM((OFFSET('000071771_raw'!B2,0,0,D9-B9+1,1)="BL") * (OFFSET('000071771_raw'!C2,0,0,D9-B9+1,1)&lt;&gt;"TWS"))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COUNTIF(OFFSET('000071771_raw'!A2,0,0,D9-B9+1,1),"DL")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SUM((OFFSET('000071771_raw'!B2,0,0,D9-B9+1,1)="OD") * (OFFSET('000071771_raw'!C2,0,0,D9-B9+1,1)&lt;&gt;"TWS"))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COUNTIF(OFFSET('000071771_raw'!A2,0,0,D9-B9+1,1),"DS")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SUM((OFFSET('000071771_raw'!B2,0,0,D9-B9+1,1)="PLA") * (OFFSET('000071771_raw'!C2,0,0,D9-B9+1,1)&lt;&gt;"TWS"))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COUNTIF(OFFSET('000071771_raw'!A2,0,0,D9-B9+1,1),"EF")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SUM((OFFSET('000071771_raw'!B2,0,0,D9-B9+1,1)="WBD") * (OFFSET('000071771_raw'!C2,0,0,D9-B9+1,1)&lt;&gt;"TWS"))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COUNTIF(OFFSET('000071771_raw'!A2,0,0,D9-B9+1,1),"FF")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SUM((OFFSET('000071771_raw'!B2,0,0,D9-B9+1,1)="YBD") * (OFFSET('000071771_raw'!C2,0,0,D9-B9+1,1)&lt;&gt;"TWS"))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COUNTIF(OFFSET('000071771_raw'!A2,0,0,D9-B9+1,1),"IS")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COUNTIF(OFFSET('000071771_raw'!A2,0,0,D9-B9+1,1),"LC")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(OFFSET('000071771_raw'!B2,0,0,D9-B9+1,1)="ASP")*( OFFSET('000071771_raw'!C2,0,0,D9-B9+1,1)="C"))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COUNTIF(OFFSET('000071771_raw'!A2,0,0,D9-B9+1,1),"MD")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(OFFSET('000071771_raw'!B2,0,0,D9-B9+1,1)="BBD")*( OFFSET('000071771_raw'!C2,0,0,D9-B9+1,1)="C"))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COUNTIF(OFFSET('000071771_raw'!A2,0,0,D9-B9+1,1),"MM")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(OFFSET('000071771_raw'!B2,0,0,D9-B9+1,1)="BL")*( OFFSET('000071771_raw'!C2,0,0,D9-B9+1,1)="C"))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COUNTIF(OFFSET('000071771_raw'!A2,0,0,D9-B9+1,1),"MAR")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(OFFSET('000071771_raw'!B2,0,0,D9-B9+1,1)="OD")*( OFFSET('000071771_raw'!C2,0,0,D9-B9+1,1)="C"))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COUNTIF(OFFSET('000071771_raw'!A2,0,0,D9-B9+1,1),"MME")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(OFFSET('000071771_raw'!B2,0,0,D9-B9+1,1)="PLA")*( OFFSET('000071771_raw'!C2,0,0,D9-B9+1,1)="C"))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COUNTIF(OFFSET('000071771_raw'!A2,0,0,D9-B9+1,1),"MILA")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(OFFSET('000071771_raw'!B2,0,0,D9-B9+1,1)="WBD")*( OFFSET('000071771_raw'!C2,0,0,D9-B9+1,1)="C"))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COUNTIF(OFFSET('000071771_raw'!A2,0,0,D9-B9+1,1),"MILC")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(OFFSET('000071771_raw'!B2,0,0,D9-B9+1,1)="YBD")*( OFFSET('000071771_raw'!C2,0,0,D9-B9+1,1)="C"))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COUNTIF(OFFSET('000071771_raw'!A2,0,0,D9-B9+1,1),"MILS")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COUNTIF(OFFSET('000071771_raw'!A2,0,0,D9-B9+1,1),"MA")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COUNTIF(OFFSET('000071771_raw'!A2,0,0,D9-B9+1,1),"MC")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COUNTIF(OFFSET('000071771_raw'!A2,0,0,D9-B9+1,1),"BRI")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COUNTIF(OFFSET('000071771_raw'!A2,0,0,D9-B9+1,1),"SPO")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COUNTIF(OFFSET('000071771_raw'!A2,0,0,D9-B9+1,1),"PAL")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COUNTIF(OFFSET('000071771_raw'!A2,0,0,D9-B9+1,1),"AMP")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COUNTIF(OFFSET('000071771_raw'!A2,0,0,D9-B9+1,1),"CTB")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COUNTIF(OFFSET('000071771_raw'!A2,0,0,D9-B9+1,1),"ASC")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COUNTIF(OFFSET('000071771_raw'!A2,0,0,D9-B9+1,1),"DCA")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COUNTIF(OFFSET('000071771_raw'!A2,0,0,D9-B9+1,1),"CALG")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COUNTIF(OFFSET('000071771_raw'!A2,0,0,D9-B9+1,1),"DCOR")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COUNTIF(OFFSET('000071771_raw'!A2,0,0,D9-B9+1,1),"P")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COUNTIF(OFFSET('000071771_raw'!A2,0,0,D9-B9+1,1),"R")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COUNTIF(OFFSET('000071771_raw'!A2,0,0,D9-B9+1,1),"S")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COUNTIF(OFFSET('000071771_raw'!A2,0,0,D9-B9+1,1),"UNK")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COUNTIF(OFFSET('000071771_raw'!A2,0,0,D9-B9+1,1),"SHAD")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COUNTIF(OFFSET('000071771_raw'!A2,0,0,D9-B9+1,1),"TAPE")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COUNTIF(OFFSET('000071771_raw'!A2,0,0,D9-B9+1,1),"WAND")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COUNTA(OFFSET('000076776_raw'!A2,0,0,D9-B9+1,1))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COUNTIF(OFFSET('000076776_raw'!C2,0,0,D9-B9+1,1),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COUNTIF(OFFSET('000076776_raw'!C2,0,0,D9-B9+1,1),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COUNTIF(OFFSET('000076776_raw'!C2,0,0,D9-B9+1,1),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COUNTIF(OFFSET('000076776_raw'!A2,0,0,D9-B9+1,1),"CB")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COUNTIF(OFFSET('000076776_raw'!C2,0,0,D9-B9+1,1),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COUNTIF(OFFSET('000076776_raw'!A2,0,0,D9-B9+1,1),"CN")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COUNTIF(OFFSET('000076776_raw'!C2,0,0,D9-B9+1,1),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COUNTIF(OFFSET('000076776_raw'!A2,0,0,D9-B9+1,1),"CORAL")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COUNTIF(OFFSET('000076776_raw'!A2,0,0,D9-B9+1,1),"CORJU")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COUNTIF(OFFSET('000076776_raw'!A2,0,0,D9-B9+1,1),"DCY")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COUNTIF(OFFSET('000076776_raw'!A2,0,0,D9-B9+1,1),"DST")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SUM((OFFSET('000076776_raw'!B2,0,0,D9-B9+1,1)="ASP") * (OFFSET('000076776_raw'!C2,0,0,D9-B9+1,1)&lt;&gt;"TWS"))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COUNTIF(OFFSET('000076776_raw'!A2,0,0,D9-B9+1,1),"DSO")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SUM((OFFSET('000076776_raw'!B2,0,0,D9-B9+1,1)="BBD") * (OFFSET('000076776_raw'!C2,0,0,D9-B9+1,1)&lt;&gt;"TWS"))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COUNTIF(OFFSET('000076776_raw'!A2,0,0,D9-B9+1,1),"DC")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SUM((OFFSET('000076776_raw'!B2,0,0,D9-B9+1,1)="BL") * (OFFSET('000076776_raw'!C2,0,0,D9-B9+1,1)&lt;&gt;"TWS"))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COUNTIF(OFFSET('000076776_raw'!A2,0,0,D9-B9+1,1),"DL")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SUM((OFFSET('000076776_raw'!B2,0,0,D9-B9+1,1)="OD") * (OFFSET('000076776_raw'!C2,0,0,D9-B9+1,1)&lt;&gt;"TWS"))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COUNTIF(OFFSET('000076776_raw'!A2,0,0,D9-B9+1,1),"DS")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SUM((OFFSET('000076776_raw'!B2,0,0,D9-B9+1,1)="PLA") * (OFFSET('000076776_raw'!C2,0,0,D9-B9+1,1)&lt;&gt;"TWS"))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COUNTIF(OFFSET('000076776_raw'!A2,0,0,D9-B9+1,1),"EF")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SUM((OFFSET('000076776_raw'!B2,0,0,D9-B9+1,1)="WBD") * (OFFSET('000076776_raw'!C2,0,0,D9-B9+1,1)&lt;&gt;"TWS"))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COUNTIF(OFFSET('000076776_raw'!A2,0,0,D9-B9+1,1),"FF")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SUM((OFFSET('000076776_raw'!B2,0,0,D9-B9+1,1)="YBD") * (OFFSET('000076776_raw'!C2,0,0,D9-B9+1,1)&lt;&gt;"TWS"))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COUNTIF(OFFSET('000076776_raw'!A2,0,0,D9-B9+1,1),"IS")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COUNTIF(OFFSET('000076776_raw'!A2,0,0,D9-B9+1,1),"LC")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(OFFSET('000076776_raw'!B2,0,0,D9-B9+1,1)="ASP")*( OFFSET('000076776_raw'!C2,0,0,D9-B9+1,1)="C"))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COUNTIF(OFFSET('000076776_raw'!A2,0,0,D9-B9+1,1),"MD")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(OFFSET('000076776_raw'!B2,0,0,D9-B9+1,1)="BBD")*( OFFSET('000076776_raw'!C2,0,0,D9-B9+1,1)="C"))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COUNTIF(OFFSET('000076776_raw'!A2,0,0,D9-B9+1,1),"MM")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(OFFSET('000076776_raw'!B2,0,0,D9-B9+1,1)="BL")*( OFFSET('000076776_raw'!C2,0,0,D9-B9+1,1)="C"))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COUNTIF(OFFSET('000076776_raw'!A2,0,0,D9-B9+1,1),"MAR")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(OFFSET('000076776_raw'!B2,0,0,D9-B9+1,1)="OD")*( OFFSET('000076776_raw'!C2,0,0,D9-B9+1,1)="C"))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COUNTIF(OFFSET('000076776_raw'!A2,0,0,D9-B9+1,1),"MME")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(OFFSET('000076776_raw'!B2,0,0,D9-B9+1,1)="PLA")*( OFFSET('000076776_raw'!C2,0,0,D9-B9+1,1)="C"))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COUNTIF(OFFSET('000076776_raw'!A2,0,0,D9-B9+1,1),"MILA")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(OFFSET('000076776_raw'!B2,0,0,D9-B9+1,1)="WBD")*( OFFSET('000076776_raw'!C2,0,0,D9-B9+1,1)="C"))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COUNTIF(OFFSET('000076776_raw'!A2,0,0,D9-B9+1,1),"MILC")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(OFFSET('000076776_raw'!B2,0,0,D9-B9+1,1)="YBD")*( OFFSET('000076776_raw'!C2,0,0,D9-B9+1,1)="C"))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COUNTIF(OFFSET('000076776_raw'!A2,0,0,D9-B9+1,1),"MILS")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COUNTIF(OFFSET('000076776_raw'!A2,0,0,D9-B9+1,1),"MA")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COUNTIF(OFFSET('000076776_raw'!A2,0,0,D9-B9+1,1),"MC")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COUNTIF(OFFSET('000076776_raw'!A2,0,0,D9-B9+1,1),"BRI")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COUNTIF(OFFSET('000076776_raw'!A2,0,0,D9-B9+1,1),"SPO")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COUNTIF(OFFSET('000076776_raw'!A2,0,0,D9-B9+1,1),"PAL")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COUNTIF(OFFSET('000076776_raw'!A2,0,0,D9-B9+1,1),"AMP")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COUNTIF(OFFSET('000076776_raw'!A2,0,0,D9-B9+1,1),"CTB")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COUNTIF(OFFSET('000076776_raw'!A2,0,0,D9-B9+1,1),"ASC")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COUNTIF(OFFSET('000076776_raw'!A2,0,0,D9-B9+1,1),"DCA")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COUNTIF(OFFSET('000076776_raw'!A2,0,0,D9-B9+1,1),"CALG")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COUNTIF(OFFSET('000076776_raw'!A2,0,0,D9-B9+1,1),"DCOR")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COUNTIF(OFFSET('000076776_raw'!A2,0,0,D9-B9+1,1),"P")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COUNTIF(OFFSET('000076776_raw'!A2,0,0,D9-B9+1,1),"R")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COUNTIF(OFFSET('000076776_raw'!A2,0,0,D9-B9+1,1),"S")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COUNTIF(OFFSET('000076776_raw'!A2,0,0,D9-B9+1,1),"UNK")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COUNTIF(OFFSET('000076776_raw'!A2,0,0,D9-B9+1,1),"SHAD")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COUNTIF(OFFSET('000076776_raw'!A2,0,0,D9-B9+1,1),"TAPE")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COUNTIF(OFFSET('000076776_raw'!A2,0,0,D9-B9+1,1),"WAND")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COUNTA(OFFSET('000081781_raw'!A2,0,0,D9-B9+1,1))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COUNTIF(OFFSET('000081781_raw'!C2,0,0,D9-B9+1,1),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COUNTIF(OFFSET('000081781_raw'!C2,0,0,D9-B9+1,1),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COUNTIF(OFFSET('000081781_raw'!C2,0,0,D9-B9+1,1),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COUNTIF(OFFSET('000081781_raw'!A2,0,0,D9-B9+1,1),"CB")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COUNTIF(OFFSET('000081781_raw'!C2,0,0,D9-B9+1,1),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COUNTIF(OFFSET('000081781_raw'!A2,0,0,D9-B9+1,1),"CN")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COUNTIF(OFFSET('000081781_raw'!C2,0,0,D9-B9+1,1),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COUNTIF(OFFSET('000081781_raw'!A2,0,0,D9-B9+1,1),"CORAL")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COUNTIF(OFFSET('000081781_raw'!A2,0,0,D9-B9+1,1),"CORJU")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COUNTIF(OFFSET('000081781_raw'!A2,0,0,D9-B9+1,1),"DCY")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COUNTIF(OFFSET('000081781_raw'!A2,0,0,D9-B9+1,1),"DST")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SUM((OFFSET('000081781_raw'!B2,0,0,D9-B9+1,1)="ASP") * (OFFSET('000081781_raw'!C2,0,0,D9-B9+1,1)&lt;&gt;"TWS"))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COUNTIF(OFFSET('000081781_raw'!A2,0,0,D9-B9+1,1),"DSO")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SUM((OFFSET('000081781_raw'!B2,0,0,D9-B9+1,1)="BBD") * (OFFSET('000081781_raw'!C2,0,0,D9-B9+1,1)&lt;&gt;"TWS"))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COUNTIF(OFFSET('000081781_raw'!A2,0,0,D9-B9+1,1),"DC")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SUM((OFFSET('000081781_raw'!B2,0,0,D9-B9+1,1)="BL") * (OFFSET('000081781_raw'!C2,0,0,D9-B9+1,1)&lt;&gt;"TWS"))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COUNTIF(OFFSET('000081781_raw'!A2,0,0,D9-B9+1,1),"DL")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SUM((OFFSET('000081781_raw'!B2,0,0,D9-B9+1,1)="OD") * (OFFSET('000081781_raw'!C2,0,0,D9-B9+1,1)&lt;&gt;"TWS"))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COUNTIF(OFFSET('000081781_raw'!A2,0,0,D9-B9+1,1),"DS")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SUM((OFFSET('000081781_raw'!B2,0,0,D9-B9+1,1)="PLA") * (OFFSET('000081781_raw'!C2,0,0,D9-B9+1,1)&lt;&gt;"TWS"))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COUNTIF(OFFSET('000081781_raw'!A2,0,0,D9-B9+1,1),"EF")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SUM((OFFSET('000081781_raw'!B2,0,0,D9-B9+1,1)="WBD") * (OFFSET('000081781_raw'!C2,0,0,D9-B9+1,1)&lt;&gt;"TWS"))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COUNTIF(OFFSET('000081781_raw'!A2,0,0,D9-B9+1,1),"FF")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SUM((OFFSET('000081781_raw'!B2,0,0,D9-B9+1,1)="YBD") * (OFFSET('000081781_raw'!C2,0,0,D9-B9+1,1)&lt;&gt;"TWS"))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COUNTIF(OFFSET('000081781_raw'!A2,0,0,D9-B9+1,1),"IS")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COUNTIF(OFFSET('000081781_raw'!A2,0,0,D9-B9+1,1),"LC")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(OFFSET('000081781_raw'!B2,0,0,D9-B9+1,1)="ASP")*( OFFSET('000081781_raw'!C2,0,0,D9-B9+1,1)="C"))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COUNTIF(OFFSET('000081781_raw'!A2,0,0,D9-B9+1,1),"MD")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(OFFSET('000081781_raw'!B2,0,0,D9-B9+1,1)="BBD")*( OFFSET('000081781_raw'!C2,0,0,D9-B9+1,1)="C"))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COUNTIF(OFFSET('000081781_raw'!A2,0,0,D9-B9+1,1),"MM")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(OFFSET('000081781_raw'!B2,0,0,D9-B9+1,1)="BL")*( OFFSET('000081781_raw'!C2,0,0,D9-B9+1,1)="C"))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COUNTIF(OFFSET('000081781_raw'!A2,0,0,D9-B9+1,1),"MAR")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(OFFSET('000081781_raw'!B2,0,0,D9-B9+1,1)="OD")*( OFFSET('000081781_raw'!C2,0,0,D9-B9+1,1)="C"))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COUNTIF(OFFSET('000081781_raw'!A2,0,0,D9-B9+1,1),"MME")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(OFFSET('000081781_raw'!B2,0,0,D9-B9+1,1)="PLA")*( OFFSET('000081781_raw'!C2,0,0,D9-B9+1,1)="C"))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COUNTIF(OFFSET('000081781_raw'!A2,0,0,D9-B9+1,1),"MILA")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(OFFSET('000081781_raw'!B2,0,0,D9-B9+1,1)="WBD")*( OFFSET('000081781_raw'!C2,0,0,D9-B9+1,1)="C"))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COUNTIF(OFFSET('000081781_raw'!A2,0,0,D9-B9+1,1),"MILC")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(OFFSET('000081781_raw'!B2,0,0,D9-B9+1,1)="YBD")*( OFFSET('000081781_raw'!C2,0,0,D9-B9+1,1)="C"))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COUNTIF(OFFSET('000081781_raw'!A2,0,0,D9-B9+1,1),"MILS")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COUNTIF(OFFSET('000081781_raw'!A2,0,0,D9-B9+1,1),"MA")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COUNTIF(OFFSET('000081781_raw'!A2,0,0,D9-B9+1,1),"MC")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COUNTIF(OFFSET('000081781_raw'!A2,0,0,D9-B9+1,1),"BRI")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COUNTIF(OFFSET('000081781_raw'!A2,0,0,D9-B9+1,1),"SPO")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COUNTIF(OFFSET('000081781_raw'!A2,0,0,D9-B9+1,1),"PAL")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COUNTIF(OFFSET('000081781_raw'!A2,0,0,D9-B9+1,1),"AMP")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COUNTIF(OFFSET('000081781_raw'!A2,0,0,D9-B9+1,1),"CTB")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COUNTIF(OFFSET('000081781_raw'!A2,0,0,D9-B9+1,1),"ASC")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COUNTIF(OFFSET('000081781_raw'!A2,0,0,D9-B9+1,1),"DCA")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COUNTIF(OFFSET('000081781_raw'!A2,0,0,D9-B9+1,1),"CALG")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COUNTIF(OFFSET('000081781_raw'!A2,0,0,D9-B9+1,1),"DCOR")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COUNTIF(OFFSET('000081781_raw'!A2,0,0,D9-B9+1,1),"P")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COUNTIF(OFFSET('000081781_raw'!A2,0,0,D9-B9+1,1),"R")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COUNTIF(OFFSET('000081781_raw'!A2,0,0,D9-B9+1,1),"S")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COUNTIF(OFFSET('000081781_raw'!A2,0,0,D9-B9+1,1),"UNK")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COUNTIF(OFFSET('000081781_raw'!A2,0,0,D9-B9+1,1),"SHAD")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COUNTIF(OFFSET('000081781_raw'!A2,0,0,D9-B9+1,1),"TAPE")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COUNTIF(OFFSET('000081781_raw'!A2,0,0,D9-B9+1,1),"WAND")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COUNTA(OFFSET('000086786_raw'!A2,0,0,D9-B9+1,1))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COUNTIF(OFFSET('000086786_raw'!C2,0,0,D9-B9+1,1),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COUNTIF(OFFSET('000086786_raw'!C2,0,0,D9-B9+1,1),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COUNTIF(OFFSET('000086786_raw'!C2,0,0,D9-B9+1,1),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COUNTIF(OFFSET('000086786_raw'!A2,0,0,D9-B9+1,1),"CB")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COUNTIF(OFFSET('000086786_raw'!C2,0,0,D9-B9+1,1),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COUNTIF(OFFSET('000086786_raw'!A2,0,0,D9-B9+1,1),"CN")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COUNTIF(OFFSET('000086786_raw'!C2,0,0,D9-B9+1,1),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COUNTIF(OFFSET('000086786_raw'!A2,0,0,D9-B9+1,1),"CORAL")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COUNTIF(OFFSET('000086786_raw'!A2,0,0,D9-B9+1,1),"CORJU")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COUNTIF(OFFSET('000086786_raw'!A2,0,0,D9-B9+1,1),"DCY")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COUNTIF(OFFSET('000086786_raw'!A2,0,0,D9-B9+1,1),"DST")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SUM((OFFSET('000086786_raw'!B2,0,0,D9-B9+1,1)="ASP") * (OFFSET('000086786_raw'!C2,0,0,D9-B9+1,1)&lt;&gt;"TWS"))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COUNTIF(OFFSET('000086786_raw'!A2,0,0,D9-B9+1,1),"DSO")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SUM((OFFSET('000086786_raw'!B2,0,0,D9-B9+1,1)="BBD") * (OFFSET('000086786_raw'!C2,0,0,D9-B9+1,1)&lt;&gt;"TWS"))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COUNTIF(OFFSET('000086786_raw'!A2,0,0,D9-B9+1,1),"DC")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SUM((OFFSET('000086786_raw'!B2,0,0,D9-B9+1,1)="BL") * (OFFSET('000086786_raw'!C2,0,0,D9-B9+1,1)&lt;&gt;"TWS"))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COUNTIF(OFFSET('000086786_raw'!A2,0,0,D9-B9+1,1),"DL")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SUM((OFFSET('000086786_raw'!B2,0,0,D9-B9+1,1)="OD") * (OFFSET('000086786_raw'!C2,0,0,D9-B9+1,1)&lt;&gt;"TWS"))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COUNTIF(OFFSET('000086786_raw'!A2,0,0,D9-B9+1,1),"DS")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SUM((OFFSET('000086786_raw'!B2,0,0,D9-B9+1,1)="PLA") * (OFFSET('000086786_raw'!C2,0,0,D9-B9+1,1)&lt;&gt;"TWS"))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COUNTIF(OFFSET('000086786_raw'!A2,0,0,D9-B9+1,1),"EF")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SUM((OFFSET('000086786_raw'!B2,0,0,D9-B9+1,1)="WBD") * (OFFSET('000086786_raw'!C2,0,0,D9-B9+1,1)&lt;&gt;"TWS"))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COUNTIF(OFFSET('000086786_raw'!A2,0,0,D9-B9+1,1),"FF")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SUM((OFFSET('000086786_raw'!B2,0,0,D9-B9+1,1)="YBD") * (OFFSET('000086786_raw'!C2,0,0,D9-B9+1,1)&lt;&gt;"TWS"))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COUNTIF(OFFSET('000086786_raw'!A2,0,0,D9-B9+1,1),"IS")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COUNTIF(OFFSET('000086786_raw'!A2,0,0,D9-B9+1,1),"LC")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(OFFSET('000086786_raw'!B2,0,0,D9-B9+1,1)="ASP")*( OFFSET('000086786_raw'!C2,0,0,D9-B9+1,1)="C"))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COUNTIF(OFFSET('000086786_raw'!A2,0,0,D9-B9+1,1),"MD")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(OFFSET('000086786_raw'!B2,0,0,D9-B9+1,1)="BBD")*( OFFSET('000086786_raw'!C2,0,0,D9-B9+1,1)="C"))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COUNTIF(OFFSET('000086786_raw'!A2,0,0,D9-B9+1,1),"MM")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(OFFSET('000086786_raw'!B2,0,0,D9-B9+1,1)="BL")*( OFFSET('000086786_raw'!C2,0,0,D9-B9+1,1)="C"))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COUNTIF(OFFSET('000086786_raw'!A2,0,0,D9-B9+1,1),"MAR")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(OFFSET('000086786_raw'!B2,0,0,D9-B9+1,1)="OD")*( OFFSET('000086786_raw'!C2,0,0,D9-B9+1,1)="C"))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COUNTIF(OFFSET('000086786_raw'!A2,0,0,D9-B9+1,1),"MME")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(OFFSET('000086786_raw'!B2,0,0,D9-B9+1,1)="PLA")*( OFFSET('000086786_raw'!C2,0,0,D9-B9+1,1)="C"))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COUNTIF(OFFSET('000086786_raw'!A2,0,0,D9-B9+1,1),"MILA")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(OFFSET('000086786_raw'!B2,0,0,D9-B9+1,1)="WBD")*( OFFSET('000086786_raw'!C2,0,0,D9-B9+1,1)="C"))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COUNTIF(OFFSET('000086786_raw'!A2,0,0,D9-B9+1,1),"MILC")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(OFFSET('000086786_raw'!B2,0,0,D9-B9+1,1)="YBD")*( OFFSET('000086786_raw'!C2,0,0,D9-B9+1,1)="C"))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COUNTIF(OFFSET('000086786_raw'!A2,0,0,D9-B9+1,1),"MILS")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COUNTIF(OFFSET('000086786_raw'!A2,0,0,D9-B9+1,1),"MA")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COUNTIF(OFFSET('000086786_raw'!A2,0,0,D9-B9+1,1),"MC")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COUNTIF(OFFSET('000086786_raw'!A2,0,0,D9-B9+1,1),"BRI")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COUNTIF(OFFSET('000086786_raw'!A2,0,0,D9-B9+1,1),"SPO")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COUNTIF(OFFSET('000086786_raw'!A2,0,0,D9-B9+1,1),"PAL")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COUNTIF(OFFSET('000086786_raw'!A2,0,0,D9-B9+1,1),"AMP")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COUNTIF(OFFSET('000086786_raw'!A2,0,0,D9-B9+1,1),"CTB")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COUNTIF(OFFSET('000086786_raw'!A2,0,0,D9-B9+1,1),"ASC")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COUNTIF(OFFSET('000086786_raw'!A2,0,0,D9-B9+1,1),"DCA")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COUNTIF(OFFSET('000086786_raw'!A2,0,0,D9-B9+1,1),"CALG")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COUNTIF(OFFSET('000086786_raw'!A2,0,0,D9-B9+1,1),"DCOR")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COUNTIF(OFFSET('000086786_raw'!A2,0,0,D9-B9+1,1),"P")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COUNTIF(OFFSET('000086786_raw'!A2,0,0,D9-B9+1,1),"R")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COUNTIF(OFFSET('000086786_raw'!A2,0,0,D9-B9+1,1),"S")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COUNTIF(OFFSET('000086786_raw'!A2,0,0,D9-B9+1,1),"UNK")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COUNTIF(OFFSET('000086786_raw'!A2,0,0,D9-B9+1,1),"SHAD")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COUNTIF(OFFSET('000086786_raw'!A2,0,0,D9-B9+1,1),"TAPE")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COUNTIF(OFFSET('000086786_raw'!A2,0,0,D9-B9+1,1),"WAND")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COUNTA(OFFSET('000091791_raw'!A2,0,0,D9-B9+1,1))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COUNTIF(OFFSET('000091791_raw'!C2,0,0,D9-B9+1,1),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COUNTIF(OFFSET('000091791_raw'!C2,0,0,D9-B9+1,1),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COUNTIF(OFFSET('000091791_raw'!A2,0,0,D9-B9+1,1),"AP")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COUNTIF(OFFSET('000091791_raw'!C2,0,0,D9-B9+1,1),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COUNTIF(OFFSET('000091791_raw'!C2,0,0,D9-B9+1,1),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COUNTIF(OFFSET('000091791_raw'!A2,0,0,D9-B9+1,1),"CB")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COUNTIF(OFFSET('000091791_raw'!C2,0,0,D9-B9+1,1),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COUNTIF(OFFSET('000091791_raw'!A2,0,0,D9-B9+1,1),"CN")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COUNTIF(OFFSET('000091791_raw'!C2,0,0,D9-B9+1,1),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COUNTIF(OFFSET('000091791_raw'!A2,0,0,D9-B9+1,1),"CORAL")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COUNTIF(OFFSET('000091791_raw'!A2,0,0,D9-B9+1,1),"CORJU")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COUNTIF(OFFSET('000091791_raw'!A2,0,0,D9-B9+1,1),"DCY")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COUNTIF(OFFSET('000091791_raw'!A2,0,0,D9-B9+1,1),"DST")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SUM((OFFSET('000091791_raw'!B2,0,0,D9-B9+1,1)="ASP") * (OFFSET('000091791_raw'!C2,0,0,D9-B9+1,1)&lt;&gt;"TWS"))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COUNTIF(OFFSET('000091791_raw'!A2,0,0,D9-B9+1,1),"DSO")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SUM((OFFSET('000091791_raw'!B2,0,0,D9-B9+1,1)="BBD") * (OFFSET('000091791_raw'!C2,0,0,D9-B9+1,1)&lt;&gt;"TWS"))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COUNTIF(OFFSET('000091791_raw'!A2,0,0,D9-B9+1,1),"DC")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SUM((OFFSET('000091791_raw'!B2,0,0,D9-B9+1,1)="BL") * (OFFSET('000091791_raw'!C2,0,0,D9-B9+1,1)&lt;&gt;"TWS"))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COUNTIF(OFFSET('000091791_raw'!A2,0,0,D9-B9+1,1),"DL")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SUM((OFFSET('000091791_raw'!B2,0,0,D9-B9+1,1)="OD") * (OFFSET('000091791_raw'!C2,0,0,D9-B9+1,1)&lt;&gt;"TWS"))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COUNTIF(OFFSET('000091791_raw'!A2,0,0,D9-B9+1,1),"DS")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SUM((OFFSET('000091791_raw'!B2,0,0,D9-B9+1,1)="PLA") * (OFFSET('000091791_raw'!C2,0,0,D9-B9+1,1)&lt;&gt;"TWS"))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COUNTIF(OFFSET('000091791_raw'!A2,0,0,D9-B9+1,1),"EF")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SUM((OFFSET('000091791_raw'!B2,0,0,D9-B9+1,1)="WBD") * (OFFSET('000091791_raw'!C2,0,0,D9-B9+1,1)&lt;&gt;"TWS"))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COUNTIF(OFFSET('000091791_raw'!A2,0,0,D9-B9+1,1),"FF")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SUM((OFFSET('000091791_raw'!B2,0,0,D9-B9+1,1)="YBD") * (OFFSET('000091791_raw'!C2,0,0,D9-B9+1,1)&lt;&gt;"TWS"))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COUNTIF(OFFSET('000091791_raw'!A2,0,0,D9-B9+1,1),"IS")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COUNTIF(OFFSET('000091791_raw'!A2,0,0,D9-B9+1,1),"LC")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(OFFSET('000091791_raw'!B2,0,0,D9-B9+1,1)="ASP")*( OFFSET('000091791_raw'!C2,0,0,D9-B9+1,1)="C"))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COUNTIF(OFFSET('000091791_raw'!A2,0,0,D9-B9+1,1),"MD")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(OFFSET('000091791_raw'!B2,0,0,D9-B9+1,1)="BBD")*( OFFSET('000091791_raw'!C2,0,0,D9-B9+1,1)="C"))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COUNTIF(OFFSET('000091791_raw'!A2,0,0,D9-B9+1,1),"MM")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(OFFSET('000091791_raw'!B2,0,0,D9-B9+1,1)="BL")*( OFFSET('000091791_raw'!C2,0,0,D9-B9+1,1)="C"))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COUNTIF(OFFSET('000091791_raw'!A2,0,0,D9-B9+1,1),"MAR")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(OFFSET('000091791_raw'!B2,0,0,D9-B9+1,1)="OD")*( OFFSET('000091791_raw'!C2,0,0,D9-B9+1,1)="C"))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COUNTIF(OFFSET('000091791_raw'!A2,0,0,D9-B9+1,1),"MME")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(OFFSET('000091791_raw'!B2,0,0,D9-B9+1,1)="PLA")*( OFFSET('000091791_raw'!C2,0,0,D9-B9+1,1)="C"))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COUNTIF(OFFSET('000091791_raw'!A2,0,0,D9-B9+1,1),"MILA")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(OFFSET('000091791_raw'!B2,0,0,D9-B9+1,1)="WBD")*( OFFSET('000091791_raw'!C2,0,0,D9-B9+1,1)="C"))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COUNTIF(OFFSET('000091791_raw'!A2,0,0,D9-B9+1,1),"MILC")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(OFFSET('000091791_raw'!B2,0,0,D9-B9+1,1)="YBD")*( OFFSET('000091791_raw'!C2,0,0,D9-B9+1,1)="C"))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COUNTIF(OFFSET('000091791_raw'!A2,0,0,D9-B9+1,1),"MILS")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COUNTIF(OFFSET('000091791_raw'!A2,0,0,D9-B9+1,1),"MA")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COUNTIF(OFFSET('000091791_raw'!A2,0,0,D9-B9+1,1),"MC")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COUNTIF(OFFSET('000091791_raw'!A2,0,0,D9-B9+1,1),"BRI")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COUNTIF(OFFSET('000091791_raw'!A2,0,0,D9-B9+1,1),"SPO")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COUNTIF(OFFSET('000091791_raw'!A2,0,0,D9-B9+1,1),"PAL")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COUNTIF(OFFSET('000091791_raw'!A2,0,0,D9-B9+1,1),"AMP")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COUNTIF(OFFSET('000091791_raw'!A2,0,0,D9-B9+1,1),"CTB")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COUNTIF(OFFSET('000091791_raw'!A2,0,0,D9-B9+1,1),"ASC")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COUNTIF(OFFSET('000091791_raw'!A2,0,0,D9-B9+1,1),"DCA")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COUNTIF(OFFSET('000091791_raw'!A2,0,0,D9-B9+1,1),"CALG")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COUNTIF(OFFSET('000091791_raw'!A2,0,0,D9-B9+1,1),"DCOR")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COUNTIF(OFFSET('000091791_raw'!A2,0,0,D9-B9+1,1),"P")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COUNTIF(OFFSET('000091791_raw'!A2,0,0,D9-B9+1,1),"R")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COUNTIF(OFFSET('000091791_raw'!A2,0,0,D9-B9+1,1),"S")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COUNTIF(OFFSET('000091791_raw'!A2,0,0,D9-B9+1,1),"UNK")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COUNTIF(OFFSET('000091791_raw'!A2,0,0,D9-B9+1,1),"SHAD")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COUNTIF(OFFSET('000091791_raw'!A2,0,0,D9-B9+1,1),"TAPE")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COUNTIF(OFFSET('000091791_raw'!A2,0,0,D9-B9+1,1),"WAND")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COUNTA(OFFSET('000096796_raw'!A2,0,0,D9-B9+1,1))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COUNTIF(OFFSET('000096796_raw'!C2,0,0,D9-B9+1,1),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COUNTIF(OFFSET('000096796_raw'!C2,0,0,D9-B9+1,1),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COUNTIF(OFFSET('000096796_raw'!C2,0,0,D9-B9+1,1),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COUNTIF(OFFSET('000096796_raw'!A2,0,0,D9-B9+1,1),"CB")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COUNTIF(OFFSET('000096796_raw'!C2,0,0,D9-B9+1,1),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COUNTIF(OFFSET('000096796_raw'!A2,0,0,D9-B9+1,1),"CN")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COUNTIF(OFFSET('000096796_raw'!C2,0,0,D9-B9+1,1),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COUNTIF(OFFSET('000096796_raw'!A2,0,0,D9-B9+1,1),"CORAL")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COUNTIF(OFFSET('000096796_raw'!A2,0,0,D9-B9+1,1),"CORJU")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COUNTIF(OFFSET('000096796_raw'!A2,0,0,D9-B9+1,1),"DCY")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COUNTIF(OFFSET('000096796_raw'!A2,0,0,D9-B9+1,1),"DST")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SUM((OFFSET('000096796_raw'!B2,0,0,D9-B9+1,1)="ASP") * (OFFSET('000096796_raw'!C2,0,0,D9-B9+1,1)&lt;&gt;"TWS"))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COUNTIF(OFFSET('000096796_raw'!A2,0,0,D9-B9+1,1),"DSO")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SUM((OFFSET('000096796_raw'!B2,0,0,D9-B9+1,1)="BBD") * (OFFSET('000096796_raw'!C2,0,0,D9-B9+1,1)&lt;&gt;"TWS"))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COUNTIF(OFFSET('000096796_raw'!A2,0,0,D9-B9+1,1),"DC")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SUM((OFFSET('000096796_raw'!B2,0,0,D9-B9+1,1)="BL") * (OFFSET('000096796_raw'!C2,0,0,D9-B9+1,1)&lt;&gt;"TWS"))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COUNTIF(OFFSET('000096796_raw'!A2,0,0,D9-B9+1,1),"DL")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SUM((OFFSET('000096796_raw'!B2,0,0,D9-B9+1,1)="OD") * (OFFSET('000096796_raw'!C2,0,0,D9-B9+1,1)&lt;&gt;"TWS"))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COUNTIF(OFFSET('000096796_raw'!A2,0,0,D9-B9+1,1),"DS")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SUM((OFFSET('000096796_raw'!B2,0,0,D9-B9+1,1)="PLA") * (OFFSET('000096796_raw'!C2,0,0,D9-B9+1,1)&lt;&gt;"TWS"))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COUNTIF(OFFSET('000096796_raw'!A2,0,0,D9-B9+1,1),"EF")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SUM((OFFSET('000096796_raw'!B2,0,0,D9-B9+1,1)="WBD") * (OFFSET('000096796_raw'!C2,0,0,D9-B9+1,1)&lt;&gt;"TWS"))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COUNTIF(OFFSET('000096796_raw'!A2,0,0,D9-B9+1,1),"FF")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SUM((OFFSET('000096796_raw'!B2,0,0,D9-B9+1,1)="YBD") * (OFFSET('000096796_raw'!C2,0,0,D9-B9+1,1)&lt;&gt;"TWS"))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COUNTIF(OFFSET('000096796_raw'!A2,0,0,D9-B9+1,1),"IS")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COUNTIF(OFFSET('000096796_raw'!A2,0,0,D9-B9+1,1),"LC")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(OFFSET('000096796_raw'!B2,0,0,D9-B9+1,1)="ASP")*( OFFSET('000096796_raw'!C2,0,0,D9-B9+1,1)="C"))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COUNTIF(OFFSET('000096796_raw'!A2,0,0,D9-B9+1,1),"MD")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(OFFSET('000096796_raw'!B2,0,0,D9-B9+1,1)="BBD")*( OFFSET('000096796_raw'!C2,0,0,D9-B9+1,1)="C"))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COUNTIF(OFFSET('000096796_raw'!A2,0,0,D9-B9+1,1),"MM")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(OFFSET('000096796_raw'!B2,0,0,D9-B9+1,1)="BL")*( OFFSET('000096796_raw'!C2,0,0,D9-B9+1,1)="C"))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COUNTIF(OFFSET('000096796_raw'!A2,0,0,D9-B9+1,1),"MAR")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(OFFSET('000096796_raw'!B2,0,0,D9-B9+1,1)="OD")*( OFFSET('000096796_raw'!C2,0,0,D9-B9+1,1)="C"))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COUNTIF(OFFSET('000096796_raw'!A2,0,0,D9-B9+1,1),"MME")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(OFFSET('000096796_raw'!B2,0,0,D9-B9+1,1)="PLA")*( OFFSET('000096796_raw'!C2,0,0,D9-B9+1,1)="C"))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COUNTIF(OFFSET('000096796_raw'!A2,0,0,D9-B9+1,1),"MILA")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(OFFSET('000096796_raw'!B2,0,0,D9-B9+1,1)="WBD")*( OFFSET('000096796_raw'!C2,0,0,D9-B9+1,1)="C"))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COUNTIF(OFFSET('000096796_raw'!A2,0,0,D9-B9+1,1),"MILC")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(OFFSET('000096796_raw'!B2,0,0,D9-B9+1,1)="YBD")*( OFFSET('000096796_raw'!C2,0,0,D9-B9+1,1)="C"))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COUNTIF(OFFSET('000096796_raw'!A2,0,0,D9-B9+1,1),"MILS")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COUNTIF(OFFSET('000096796_raw'!A2,0,0,D9-B9+1,1),"MA")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COUNTIF(OFFSET('000096796_raw'!A2,0,0,D9-B9+1,1),"MC")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COUNTIF(OFFSET('000096796_raw'!A2,0,0,D9-B9+1,1),"BRI")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COUNTIF(OFFSET('000096796_raw'!A2,0,0,D9-B9+1,1),"SPO")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COUNTIF(OFFSET('000096796_raw'!A2,0,0,D9-B9+1,1),"PAL")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COUNTIF(OFFSET('000096796_raw'!A2,0,0,D9-B9+1,1),"AMP")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COUNTIF(OFFSET('000096796_raw'!A2,0,0,D9-B9+1,1),"CTB")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COUNTIF(OFFSET('000096796_raw'!A2,0,0,D9-B9+1,1),"ASC")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COUNTIF(OFFSET('000096796_raw'!A2,0,0,D9-B9+1,1),"DCA")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COUNTIF(OFFSET('000096796_raw'!A2,0,0,D9-B9+1,1),"CALG")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COUNTIF(OFFSET('000096796_raw'!A2,0,0,D9-B9+1,1),"DCOR")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COUNTIF(OFFSET('000096796_raw'!A2,0,0,D9-B9+1,1),"P")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COUNTIF(OFFSET('000096796_raw'!A2,0,0,D9-B9+1,1),"R")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COUNTIF(OFFSET('000096796_raw'!A2,0,0,D9-B9+1,1),"S")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COUNTIF(OFFSET('000096796_raw'!A2,0,0,D9-B9+1,1),"UNK")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COUNTIF(OFFSET('000096796_raw'!A2,0,0,D9-B9+1,1),"SHAD")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COUNTIF(OFFSET('000096796_raw'!A2,0,0,D9-B9+1,1),"TAPE")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COUNTIF(OFFSET('000096796_raw'!A2,0,0,D9-B9+1,1),"WAND")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COUNTA(OFFSET('000101801_raw'!A2,0,0,D9-B9+1,1))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COUNTIF(OFFSET('000101801_raw'!C2,0,0,D9-B9+1,1),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COUNTIF(OFFSET('000101801_raw'!C2,0,0,D9-B9+1,1),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COUNTIF(OFFSET('000101801_raw'!C2,0,0,D9-B9+1,1), "SPR")</f>
        <v>3</v>
      </c>
      <c r="C26" s="8">
        <f ca="1">(B26/H127)*100</f>
        <v>37.5</v>
      </c>
      <c r="D26" s="8">
        <f ca="1">SUM(J118:J120)</f>
        <v>0.63651416829481278</v>
      </c>
      <c r="E26" s="19">
        <f ca="1">1-SUM(K118:K120)</f>
        <v>0.44444444444444442</v>
      </c>
      <c r="G26" s="15" t="s">
        <v>33</v>
      </c>
      <c r="H26">
        <f ca="1">COUNTIF(OFFSET('000101801_raw'!A2,0,0,D9-B9+1,1),"CB")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COUNTIF(OFFSET('000101801_raw'!C2,0,0,D9-B9+1,1),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COUNTIF(OFFSET('000101801_raw'!A2,0,0,D9-B9+1,1),"CN")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COUNTIF(OFFSET('000101801_raw'!C2,0,0,D9-B9+1,1),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COUNTIF(OFFSET('000101801_raw'!A2,0,0,D9-B9+1,1),"CORAL")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COUNTIF(OFFSET('000101801_raw'!A2,0,0,D9-B9+1,1),"CORJU")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COUNTIF(OFFSET('000101801_raw'!A2,0,0,D9-B9+1,1),"DCY")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COUNTIF(OFFSET('000101801_raw'!A2,0,0,D9-B9+1,1),"DST")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SUM((OFFSET('000101801_raw'!B2,0,0,D9-B9+1,1)="ASP") * (OFFSET('000101801_raw'!C2,0,0,D9-B9+1,1)&lt;&gt;"TWS"))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COUNTIF(OFFSET('000101801_raw'!A2,0,0,D9-B9+1,1),"DSO")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SUM((OFFSET('000101801_raw'!B2,0,0,D9-B9+1,1)="BBD") * (OFFSET('000101801_raw'!C2,0,0,D9-B9+1,1)&lt;&gt;"TWS"))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COUNTIF(OFFSET('000101801_raw'!A2,0,0,D9-B9+1,1),"DC")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SUM((OFFSET('000101801_raw'!B2,0,0,D9-B9+1,1)="BL") * (OFFSET('000101801_raw'!C2,0,0,D9-B9+1,1)&lt;&gt;"TWS"))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COUNTIF(OFFSET('000101801_raw'!A2,0,0,D9-B9+1,1),"DL")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SUM((OFFSET('000101801_raw'!B2,0,0,D9-B9+1,1)="OD") * (OFFSET('000101801_raw'!C2,0,0,D9-B9+1,1)&lt;&gt;"TWS"))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COUNTIF(OFFSET('000101801_raw'!A2,0,0,D9-B9+1,1),"DS")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SUM((OFFSET('000101801_raw'!B2,0,0,D9-B9+1,1)="PLA") * (OFFSET('000101801_raw'!C2,0,0,D9-B9+1,1)&lt;&gt;"TWS"))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COUNTIF(OFFSET('000101801_raw'!A2,0,0,D9-B9+1,1),"EF")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SUM((OFFSET('000101801_raw'!B2,0,0,D9-B9+1,1)="WBD") * (OFFSET('000101801_raw'!C2,0,0,D9-B9+1,1)&lt;&gt;"TWS"))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COUNTIF(OFFSET('000101801_raw'!A2,0,0,D9-B9+1,1),"FF")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SUM((OFFSET('000101801_raw'!B2,0,0,D9-B9+1,1)="YBD") * (OFFSET('000101801_raw'!C2,0,0,D9-B9+1,1)&lt;&gt;"TWS"))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COUNTIF(OFFSET('000101801_raw'!A2,0,0,D9-B9+1,1),"IS")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COUNTIF(OFFSET('000101801_raw'!A2,0,0,D9-B9+1,1),"LC")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(OFFSET('000101801_raw'!B2,0,0,D9-B9+1,1)="ASP")*( OFFSET('000101801_raw'!C2,0,0,D9-B9+1,1)="C"))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COUNTIF(OFFSET('000101801_raw'!A2,0,0,D9-B9+1,1),"MD")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(OFFSET('000101801_raw'!B2,0,0,D9-B9+1,1)="BBD")*( OFFSET('000101801_raw'!C2,0,0,D9-B9+1,1)="C"))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COUNTIF(OFFSET('000101801_raw'!A2,0,0,D9-B9+1,1),"MM")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(OFFSET('000101801_raw'!B2,0,0,D9-B9+1,1)="BL")*( OFFSET('000101801_raw'!C2,0,0,D9-B9+1,1)="C"))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COUNTIF(OFFSET('000101801_raw'!A2,0,0,D9-B9+1,1),"MAR")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(OFFSET('000101801_raw'!B2,0,0,D9-B9+1,1)="OD")*( OFFSET('000101801_raw'!C2,0,0,D9-B9+1,1)="C"))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COUNTIF(OFFSET('000101801_raw'!A2,0,0,D9-B9+1,1),"MME")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(OFFSET('000101801_raw'!B2,0,0,D9-B9+1,1)="PLA")*( OFFSET('000101801_raw'!C2,0,0,D9-B9+1,1)="C"))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COUNTIF(OFFSET('000101801_raw'!A2,0,0,D9-B9+1,1),"MILA")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(OFFSET('000101801_raw'!B2,0,0,D9-B9+1,1)="WBD")*( OFFSET('000101801_raw'!C2,0,0,D9-B9+1,1)="C"))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COUNTIF(OFFSET('000101801_raw'!A2,0,0,D9-B9+1,1),"MILC")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(OFFSET('000101801_raw'!B2,0,0,D9-B9+1,1)="YBD")*( OFFSET('000101801_raw'!C2,0,0,D9-B9+1,1)="C"))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COUNTIF(OFFSET('000101801_raw'!A2,0,0,D9-B9+1,1),"MILS")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COUNTIF(OFFSET('000101801_raw'!A2,0,0,D9-B9+1,1),"MA")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COUNTIF(OFFSET('000101801_raw'!A2,0,0,D9-B9+1,1),"MC")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COUNTIF(OFFSET('000101801_raw'!A2,0,0,D9-B9+1,1),"BRI")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COUNTIF(OFFSET('000101801_raw'!A2,0,0,D9-B9+1,1),"SPO")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COUNTIF(OFFSET('000101801_raw'!A2,0,0,D9-B9+1,1),"PAL")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COUNTIF(OFFSET('000101801_raw'!A2,0,0,D9-B9+1,1),"AMP")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COUNTIF(OFFSET('000101801_raw'!A2,0,0,D9-B9+1,1),"CTB")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COUNTIF(OFFSET('000101801_raw'!A2,0,0,D9-B9+1,1),"ASC")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COUNTIF(OFFSET('000101801_raw'!A2,0,0,D9-B9+1,1),"DCA")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COUNTIF(OFFSET('000101801_raw'!A2,0,0,D9-B9+1,1),"CALG")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COUNTIF(OFFSET('000101801_raw'!A2,0,0,D9-B9+1,1),"DCOR")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COUNTIF(OFFSET('000101801_raw'!A2,0,0,D9-B9+1,1),"P")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COUNTIF(OFFSET('000101801_raw'!A2,0,0,D9-B9+1,1),"R")</f>
        <v>2</v>
      </c>
      <c r="I119" s="4">
        <f ca="1">(H119/H127)*100</f>
        <v>25</v>
      </c>
      <c r="J119" s="4">
        <f ca="1">IF(H119=0,0,-1*((H119/B26)*(LN(H119/B26))))</f>
        <v>0.27031007207210961</v>
      </c>
      <c r="K119" s="20">
        <f ca="1">IF(H119=0,0,((H119/B26)^2))</f>
        <v>0.44444444444444442</v>
      </c>
    </row>
    <row r="120" spans="7:11" x14ac:dyDescent="0.25">
      <c r="G120" s="15" t="s">
        <v>127</v>
      </c>
      <c r="H120">
        <f ca="1">COUNTIF(OFFSET('000101801_raw'!A2,0,0,D9-B9+1,1),"S")</f>
        <v>1</v>
      </c>
      <c r="I120" s="4">
        <f ca="1">(H120/H127)*100</f>
        <v>12.5</v>
      </c>
      <c r="J120" s="4">
        <f ca="1">IF(H120=0,0,-1*((H120/B26)*(LN(H120/B26))))</f>
        <v>0.36620409622270322</v>
      </c>
      <c r="K120" s="20">
        <f ca="1">IF(H120=0,0,((H120/B26)^2))</f>
        <v>0.1111111111111111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COUNTIF(OFFSET('000101801_raw'!A2,0,0,D9-B9+1,1),"UNK")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COUNTIF(OFFSET('000101801_raw'!A2,0,0,D9-B9+1,1),"SHAD")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COUNTIF(OFFSET('000101801_raw'!A2,0,0,D9-B9+1,1),"TAPE")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COUNTIF(OFFSET('000101801_raw'!A2,0,0,D9-B9+1,1),"WAND")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COUNTA(OFFSET('000106806_raw'!A2,0,0,D9-B9+1,1))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COUNTIF(OFFSET('000106806_raw'!C2,0,0,D9-B9+1,1),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COUNTIF(OFFSET('000106806_raw'!C2,0,0,D9-B9+1,1),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COUNTIF(OFFSET('000106806_raw'!C2,0,0,D9-B9+1,1),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COUNTIF(OFFSET('000106806_raw'!A2,0,0,D9-B9+1,1),"CB")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COUNTIF(OFFSET('000106806_raw'!C2,0,0,D9-B9+1,1),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COUNTIF(OFFSET('000106806_raw'!A2,0,0,D9-B9+1,1),"CN")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COUNTIF(OFFSET('000106806_raw'!C2,0,0,D9-B9+1,1),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COUNTIF(OFFSET('000106806_raw'!A2,0,0,D9-B9+1,1),"CORAL")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COUNTIF(OFFSET('000106806_raw'!A2,0,0,D9-B9+1,1),"CORJU")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COUNTIF(OFFSET('000106806_raw'!A2,0,0,D9-B9+1,1),"DCY")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COUNTIF(OFFSET('000106806_raw'!A2,0,0,D9-B9+1,1),"DST")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SUM((OFFSET('000106806_raw'!B2,0,0,D9-B9+1,1)="ASP") * (OFFSET('000106806_raw'!C2,0,0,D9-B9+1,1)&lt;&gt;"TWS"))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COUNTIF(OFFSET('000106806_raw'!A2,0,0,D9-B9+1,1),"DSO")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SUM((OFFSET('000106806_raw'!B2,0,0,D9-B9+1,1)="BBD") * (OFFSET('000106806_raw'!C2,0,0,D9-B9+1,1)&lt;&gt;"TWS"))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COUNTIF(OFFSET('000106806_raw'!A2,0,0,D9-B9+1,1),"DC")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SUM((OFFSET('000106806_raw'!B2,0,0,D9-B9+1,1)="BL") * (OFFSET('000106806_raw'!C2,0,0,D9-B9+1,1)&lt;&gt;"TWS"))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COUNTIF(OFFSET('000106806_raw'!A2,0,0,D9-B9+1,1),"DL")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SUM((OFFSET('000106806_raw'!B2,0,0,D9-B9+1,1)="OD") * (OFFSET('000106806_raw'!C2,0,0,D9-B9+1,1)&lt;&gt;"TWS"))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COUNTIF(OFFSET('000106806_raw'!A2,0,0,D9-B9+1,1),"DS")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SUM((OFFSET('000106806_raw'!B2,0,0,D9-B9+1,1)="PLA") * (OFFSET('000106806_raw'!C2,0,0,D9-B9+1,1)&lt;&gt;"TWS"))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COUNTIF(OFFSET('000106806_raw'!A2,0,0,D9-B9+1,1),"EF")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SUM((OFFSET('000106806_raw'!B2,0,0,D9-B9+1,1)="WBD") * (OFFSET('000106806_raw'!C2,0,0,D9-B9+1,1)&lt;&gt;"TWS"))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COUNTIF(OFFSET('000106806_raw'!A2,0,0,D9-B9+1,1),"FF")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SUM((OFFSET('000106806_raw'!B2,0,0,D9-B9+1,1)="YBD") * (OFFSET('000106806_raw'!C2,0,0,D9-B9+1,1)&lt;&gt;"TWS"))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COUNTIF(OFFSET('000106806_raw'!A2,0,0,D9-B9+1,1),"IS")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COUNTIF(OFFSET('000106806_raw'!A2,0,0,D9-B9+1,1),"LC")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(OFFSET('000106806_raw'!B2,0,0,D9-B9+1,1)="ASP")*( OFFSET('000106806_raw'!C2,0,0,D9-B9+1,1)="C"))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COUNTIF(OFFSET('000106806_raw'!A2,0,0,D9-B9+1,1),"MD")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(OFFSET('000106806_raw'!B2,0,0,D9-B9+1,1)="BBD")*( OFFSET('000106806_raw'!C2,0,0,D9-B9+1,1)="C"))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COUNTIF(OFFSET('000106806_raw'!A2,0,0,D9-B9+1,1),"MM")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(OFFSET('000106806_raw'!B2,0,0,D9-B9+1,1)="BL")*( OFFSET('000106806_raw'!C2,0,0,D9-B9+1,1)="C"))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COUNTIF(OFFSET('000106806_raw'!A2,0,0,D9-B9+1,1),"MAR")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(OFFSET('000106806_raw'!B2,0,0,D9-B9+1,1)="OD")*( OFFSET('000106806_raw'!C2,0,0,D9-B9+1,1)="C"))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COUNTIF(OFFSET('000106806_raw'!A2,0,0,D9-B9+1,1),"MME")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(OFFSET('000106806_raw'!B2,0,0,D9-B9+1,1)="PLA")*( OFFSET('000106806_raw'!C2,0,0,D9-B9+1,1)="C"))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COUNTIF(OFFSET('000106806_raw'!A2,0,0,D9-B9+1,1),"MILA")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(OFFSET('000106806_raw'!B2,0,0,D9-B9+1,1)="WBD")*( OFFSET('000106806_raw'!C2,0,0,D9-B9+1,1)="C"))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COUNTIF(OFFSET('000106806_raw'!A2,0,0,D9-B9+1,1),"MILC")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(OFFSET('000106806_raw'!B2,0,0,D9-B9+1,1)="YBD")*( OFFSET('000106806_raw'!C2,0,0,D9-B9+1,1)="C"))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COUNTIF(OFFSET('000106806_raw'!A2,0,0,D9-B9+1,1),"MILS")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COUNTIF(OFFSET('000106806_raw'!A2,0,0,D9-B9+1,1),"MA")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COUNTIF(OFFSET('000106806_raw'!A2,0,0,D9-B9+1,1),"MC")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COUNTIF(OFFSET('000106806_raw'!A2,0,0,D9-B9+1,1),"BRI")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COUNTIF(OFFSET('000106806_raw'!A2,0,0,D9-B9+1,1),"GORG")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COUNTIF(OFFSET('000106806_raw'!A2,0,0,D9-B9+1,1),"SPO")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COUNTIF(OFFSET('000106806_raw'!A2,0,0,D9-B9+1,1),"PAL")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COUNTIF(OFFSET('000106806_raw'!A2,0,0,D9-B9+1,1),"AMP")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COUNTIF(OFFSET('000106806_raw'!A2,0,0,D9-B9+1,1),"CTB")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COUNTIF(OFFSET('000106806_raw'!A2,0,0,D9-B9+1,1),"ASC")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COUNTIF(OFFSET('000106806_raw'!A2,0,0,D9-B9+1,1),"DCA")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COUNTIF(OFFSET('000106806_raw'!A2,0,0,D9-B9+1,1),"CALG")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COUNTIF(OFFSET('000106806_raw'!A2,0,0,D9-B9+1,1),"DCOR")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COUNTIF(OFFSET('000106806_raw'!A2,0,0,D9-B9+1,1),"P")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COUNTIF(OFFSET('000106806_raw'!A2,0,0,D9-B9+1,1),"R")</f>
        <v>6</v>
      </c>
      <c r="I119" s="4">
        <f ca="1">(H119/H127)*100</f>
        <v>75</v>
      </c>
      <c r="J119" s="4">
        <f ca="1">IF(H119=0,0,-1*((H119/B26)*(LN(H119/B26))))</f>
        <v>0</v>
      </c>
      <c r="K119" s="20">
        <f ca="1">IF(H119=0,0,((H119/B26)^2))</f>
        <v>1</v>
      </c>
    </row>
    <row r="120" spans="7:11" x14ac:dyDescent="0.25">
      <c r="G120" s="15" t="s">
        <v>127</v>
      </c>
      <c r="H120">
        <f ca="1">COUNTIF(OFFSET('000106806_raw'!A2,0,0,D9-B9+1,1),"S")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COUNTIF(OFFSET('000106806_raw'!A2,0,0,D9-B9+1,1),"UNK")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COUNTIF(OFFSET('000106806_raw'!A2,0,0,D9-B9+1,1),"SHAD")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COUNTIF(OFFSET('000106806_raw'!A2,0,0,D9-B9+1,1),"TAPE")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COUNTIF(OFFSET('000106806_raw'!A2,0,0,D9-B9+1,1),"WAND")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COUNTA(OFFSET('000111811_raw'!A2,0,0,D9-B9+1,1))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COUNTIF(OFFSET('000111811_raw'!C2,0,0,D9-B9+1,1),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COUNTIF(OFFSET('000111811_raw'!C2,0,0,D9-B9+1,1),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COUNTIF(OFFSET('000111811_raw'!C2,0,0,D9-B9+1,1),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COUNTIF(OFFSET('000111811_raw'!C2,0,0,D9-B9+1,1),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COUNTIF(OFFSET('000111811_raw'!A2,0,0,D9-B9+1,1),"CB")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COUNTIF(OFFSET('000111811_raw'!C2,0,0,D9-B9+1,1),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COUNTIF(OFFSET('000111811_raw'!A2,0,0,D9-B9+1,1),"CN")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COUNTIF(OFFSET('000111811_raw'!C2,0,0,D9-B9+1,1),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COUNTIF(OFFSET('000111811_raw'!A2,0,0,D9-B9+1,1),"CORAL")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COUNTIF(OFFSET('000111811_raw'!A2,0,0,D9-B9+1,1),"CORJU")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COUNTIF(OFFSET('000111811_raw'!A2,0,0,D9-B9+1,1),"DCY")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COUNTIF(OFFSET('000111811_raw'!A2,0,0,D9-B9+1,1),"DST")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SUM((OFFSET('000111811_raw'!B2,0,0,D9-B9+1,1)="ASP") * (OFFSET('000111811_raw'!C2,0,0,D9-B9+1,1)&lt;&gt;"TWS"))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COUNTIF(OFFSET('000111811_raw'!A2,0,0,D9-B9+1,1),"DSO")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SUM((OFFSET('000111811_raw'!B2,0,0,D9-B9+1,1)="BBD") * (OFFSET('000111811_raw'!C2,0,0,D9-B9+1,1)&lt;&gt;"TWS"))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COUNTIF(OFFSET('000111811_raw'!A2,0,0,D9-B9+1,1),"DC")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SUM((OFFSET('000111811_raw'!B2,0,0,D9-B9+1,1)="BL") * (OFFSET('000111811_raw'!C2,0,0,D9-B9+1,1)&lt;&gt;"TWS"))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COUNTIF(OFFSET('000111811_raw'!A2,0,0,D9-B9+1,1),"DL")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SUM((OFFSET('000111811_raw'!B2,0,0,D9-B9+1,1)="OD") * (OFFSET('000111811_raw'!C2,0,0,D9-B9+1,1)&lt;&gt;"TWS"))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COUNTIF(OFFSET('000111811_raw'!A2,0,0,D9-B9+1,1),"DS")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SUM((OFFSET('000111811_raw'!B2,0,0,D9-B9+1,1)="PLA") * (OFFSET('000111811_raw'!C2,0,0,D9-B9+1,1)&lt;&gt;"TWS"))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COUNTIF(OFFSET('000111811_raw'!A2,0,0,D9-B9+1,1),"EF")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SUM((OFFSET('000111811_raw'!B2,0,0,D9-B9+1,1)="WBD") * (OFFSET('000111811_raw'!C2,0,0,D9-B9+1,1)&lt;&gt;"TWS"))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COUNTIF(OFFSET('000111811_raw'!A2,0,0,D9-B9+1,1),"FF")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SUM((OFFSET('000111811_raw'!B2,0,0,D9-B9+1,1)="YBD") * (OFFSET('000111811_raw'!C2,0,0,D9-B9+1,1)&lt;&gt;"TWS"))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COUNTIF(OFFSET('000111811_raw'!A2,0,0,D9-B9+1,1),"IS")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COUNTIF(OFFSET('000111811_raw'!A2,0,0,D9-B9+1,1),"LC")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(OFFSET('000111811_raw'!B2,0,0,D9-B9+1,1)="ASP")*( OFFSET('000111811_raw'!C2,0,0,D9-B9+1,1)="C"))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COUNTIF(OFFSET('000111811_raw'!A2,0,0,D9-B9+1,1),"MD")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(OFFSET('000111811_raw'!B2,0,0,D9-B9+1,1)="BBD")*( OFFSET('000111811_raw'!C2,0,0,D9-B9+1,1)="C"))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COUNTIF(OFFSET('000111811_raw'!A2,0,0,D9-B9+1,1),"MM")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(OFFSET('000111811_raw'!B2,0,0,D9-B9+1,1)="BL")*( OFFSET('000111811_raw'!C2,0,0,D9-B9+1,1)="C"))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COUNTIF(OFFSET('000111811_raw'!A2,0,0,D9-B9+1,1),"MAR")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(OFFSET('000111811_raw'!B2,0,0,D9-B9+1,1)="OD")*( OFFSET('000111811_raw'!C2,0,0,D9-B9+1,1)="C"))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COUNTIF(OFFSET('000111811_raw'!A2,0,0,D9-B9+1,1),"MME")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(OFFSET('000111811_raw'!B2,0,0,D9-B9+1,1)="PLA")*( OFFSET('000111811_raw'!C2,0,0,D9-B9+1,1)="C"))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COUNTIF(OFFSET('000111811_raw'!A2,0,0,D9-B9+1,1),"MILA")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(OFFSET('000111811_raw'!B2,0,0,D9-B9+1,1)="WBD")*( OFFSET('000111811_raw'!C2,0,0,D9-B9+1,1)="C"))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COUNTIF(OFFSET('000111811_raw'!A2,0,0,D9-B9+1,1),"MILC")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(OFFSET('000111811_raw'!B2,0,0,D9-B9+1,1)="YBD")*( OFFSET('000111811_raw'!C2,0,0,D9-B9+1,1)="C"))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COUNTIF(OFFSET('000111811_raw'!A2,0,0,D9-B9+1,1),"MILS")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COUNTIF(OFFSET('000111811_raw'!A2,0,0,D9-B9+1,1),"MA")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COUNTIF(OFFSET('000111811_raw'!A2,0,0,D9-B9+1,1),"MC")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COUNTIF(OFFSET('000111811_raw'!A2,0,0,D9-B9+1,1),"BRI")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COUNTIF(OFFSET('000111811_raw'!A2,0,0,D9-B9+1,1),"GORG")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COUNTIF(OFFSET('000111811_raw'!A2,0,0,D9-B9+1,1),"SPO")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COUNTIF(OFFSET('000111811_raw'!A2,0,0,D9-B9+1,1),"PAL")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COUNTIF(OFFSET('000111811_raw'!A2,0,0,D9-B9+1,1),"AMP")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COUNTIF(OFFSET('000111811_raw'!A2,0,0,D9-B9+1,1),"CTB")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COUNTIF(OFFSET('000111811_raw'!A2,0,0,D9-B9+1,1),"ASC")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COUNTIF(OFFSET('000111811_raw'!A2,0,0,D9-B9+1,1),"DCA")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COUNTIF(OFFSET('000111811_raw'!A2,0,0,D9-B9+1,1),"CALG")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COUNTIF(OFFSET('000111811_raw'!A2,0,0,D9-B9+1,1),"DCOR")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COUNTIF(OFFSET('000111811_raw'!A2,0,0,D9-B9+1,1),"P")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COUNTIF(OFFSET('000111811_raw'!A2,0,0,D9-B9+1,1),"R")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COUNTIF(OFFSET('000111811_raw'!A2,0,0,D9-B9+1,1),"S")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COUNTIF(OFFSET('000111811_raw'!A2,0,0,D9-B9+1,1),"UNK")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COUNTIF(OFFSET('000111811_raw'!A2,0,0,D9-B9+1,1),"SHAD")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COUNTIF(OFFSET('000111811_raw'!A2,0,0,D9-B9+1,1),"TAPE")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COUNTIF(OFFSET('000111811_raw'!A2,0,0,D9-B9+1,1),"WAND")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COUNTA(OFFSET('000116816_raw'!A2,0,0,D9-B9+1,1))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COUNTIF(OFFSET('000116816_raw'!C2,0,0,D9-B9+1,1),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COUNTIF(OFFSET('000116816_raw'!C2,0,0,D9-B9+1,1),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COUNTIF(OFFSET('000116816_raw'!C2,0,0,D9-B9+1,1), "SPR")</f>
        <v>4</v>
      </c>
      <c r="C26" s="8">
        <f ca="1">(B26/H127)*100</f>
        <v>66.666666666666657</v>
      </c>
      <c r="D26" s="8">
        <f ca="1">SUM(J118:J120)</f>
        <v>0.56233514461880829</v>
      </c>
      <c r="E26" s="19">
        <f ca="1">1-SUM(K118:K120)</f>
        <v>0.375</v>
      </c>
      <c r="G26" s="15" t="s">
        <v>33</v>
      </c>
      <c r="H26">
        <f ca="1">COUNTIF(OFFSET('000116816_raw'!A2,0,0,D9-B9+1,1),"CB")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COUNTIF(OFFSET('000116816_raw'!C2,0,0,D9-B9+1,1),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COUNTIF(OFFSET('000116816_raw'!A2,0,0,D9-B9+1,1),"CN")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COUNTIF(OFFSET('000116816_raw'!C2,0,0,D9-B9+1,1),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COUNTIF(OFFSET('000116816_raw'!A2,0,0,D9-B9+1,1),"CORAL")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COUNTIF(OFFSET('000116816_raw'!A2,0,0,D9-B9+1,1),"CORJU")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COUNTIF(OFFSET('000116816_raw'!A2,0,0,D9-B9+1,1),"DCY")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COUNTIF(OFFSET('000116816_raw'!A2,0,0,D9-B9+1,1),"DST")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SUM((OFFSET('000116816_raw'!B2,0,0,D9-B9+1,1)="ASP") * (OFFSET('000116816_raw'!C2,0,0,D9-B9+1,1)&lt;&gt;"TWS"))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COUNTIF(OFFSET('000116816_raw'!A2,0,0,D9-B9+1,1),"DSO")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SUM((OFFSET('000116816_raw'!B2,0,0,D9-B9+1,1)="BBD") * (OFFSET('000116816_raw'!C2,0,0,D9-B9+1,1)&lt;&gt;"TWS"))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COUNTIF(OFFSET('000116816_raw'!A2,0,0,D9-B9+1,1),"DC")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SUM((OFFSET('000116816_raw'!B2,0,0,D9-B9+1,1)="BL") * (OFFSET('000116816_raw'!C2,0,0,D9-B9+1,1)&lt;&gt;"TWS"))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COUNTIF(OFFSET('000116816_raw'!A2,0,0,D9-B9+1,1),"DL")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SUM((OFFSET('000116816_raw'!B2,0,0,D9-B9+1,1)="OD") * (OFFSET('000116816_raw'!C2,0,0,D9-B9+1,1)&lt;&gt;"TWS"))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COUNTIF(OFFSET('000116816_raw'!A2,0,0,D9-B9+1,1),"DS")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SUM((OFFSET('000116816_raw'!B2,0,0,D9-B9+1,1)="PLA") * (OFFSET('000116816_raw'!C2,0,0,D9-B9+1,1)&lt;&gt;"TWS"))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COUNTIF(OFFSET('000116816_raw'!A2,0,0,D9-B9+1,1),"EF")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SUM((OFFSET('000116816_raw'!B2,0,0,D9-B9+1,1)="WBD") * (OFFSET('000116816_raw'!C2,0,0,D9-B9+1,1)&lt;&gt;"TWS"))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COUNTIF(OFFSET('000116816_raw'!A2,0,0,D9-B9+1,1),"FF")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SUM((OFFSET('000116816_raw'!B2,0,0,D9-B9+1,1)="YBD") * (OFFSET('000116816_raw'!C2,0,0,D9-B9+1,1)&lt;&gt;"TWS"))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COUNTIF(OFFSET('000116816_raw'!A2,0,0,D9-B9+1,1),"IS")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COUNTIF(OFFSET('000116816_raw'!A2,0,0,D9-B9+1,1),"LC")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(OFFSET('000116816_raw'!B2,0,0,D9-B9+1,1)="ASP")*( OFFSET('000116816_raw'!C2,0,0,D9-B9+1,1)="C"))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COUNTIF(OFFSET('000116816_raw'!A2,0,0,D9-B9+1,1),"MD")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(OFFSET('000116816_raw'!B2,0,0,D9-B9+1,1)="BBD")*( OFFSET('000116816_raw'!C2,0,0,D9-B9+1,1)="C"))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COUNTIF(OFFSET('000116816_raw'!A2,0,0,D9-B9+1,1),"MM")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(OFFSET('000116816_raw'!B2,0,0,D9-B9+1,1)="BL")*( OFFSET('000116816_raw'!C2,0,0,D9-B9+1,1)="C"))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COUNTIF(OFFSET('000116816_raw'!A2,0,0,D9-B9+1,1),"MAR")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(OFFSET('000116816_raw'!B2,0,0,D9-B9+1,1)="OD")*( OFFSET('000116816_raw'!C2,0,0,D9-B9+1,1)="C"))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COUNTIF(OFFSET('000116816_raw'!A2,0,0,D9-B9+1,1),"MME")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(OFFSET('000116816_raw'!B2,0,0,D9-B9+1,1)="PLA")*( OFFSET('000116816_raw'!C2,0,0,D9-B9+1,1)="C"))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COUNTIF(OFFSET('000116816_raw'!A2,0,0,D9-B9+1,1),"MILA")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(OFFSET('000116816_raw'!B2,0,0,D9-B9+1,1)="WBD")*( OFFSET('000116816_raw'!C2,0,0,D9-B9+1,1)="C"))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COUNTIF(OFFSET('000116816_raw'!A2,0,0,D9-B9+1,1),"MILC")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(OFFSET('000116816_raw'!B2,0,0,D9-B9+1,1)="YBD")*( OFFSET('000116816_raw'!C2,0,0,D9-B9+1,1)="C"))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COUNTIF(OFFSET('000116816_raw'!A2,0,0,D9-B9+1,1),"MILS")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COUNTIF(OFFSET('000116816_raw'!A2,0,0,D9-B9+1,1),"MA")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COUNTIF(OFFSET('000116816_raw'!A2,0,0,D9-B9+1,1),"MC")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COUNTIF(OFFSET('000116816_raw'!A2,0,0,D9-B9+1,1),"BRI")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COUNTIF(OFFSET('000116816_raw'!A2,0,0,D9-B9+1,1),"SPO")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COUNTIF(OFFSET('000116816_raw'!A2,0,0,D9-B9+1,1),"PAL")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COUNTIF(OFFSET('000116816_raw'!A2,0,0,D9-B9+1,1),"AMP")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COUNTIF(OFFSET('000116816_raw'!A2,0,0,D9-B9+1,1),"CTB")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COUNTIF(OFFSET('000116816_raw'!A2,0,0,D9-B9+1,1),"ASC")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COUNTIF(OFFSET('000116816_raw'!A2,0,0,D9-B9+1,1),"DCA")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COUNTIF(OFFSET('000116816_raw'!A2,0,0,D9-B9+1,1),"CALG")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COUNTIF(OFFSET('000116816_raw'!A2,0,0,D9-B9+1,1),"DCOR")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COUNTIF(OFFSET('000116816_raw'!A2,0,0,D9-B9+1,1),"P")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COUNTIF(OFFSET('000116816_raw'!A2,0,0,D9-B9+1,1),"R")</f>
        <v>1</v>
      </c>
      <c r="I119" s="4">
        <f ca="1">(H119/H127)*100</f>
        <v>16.666666666666664</v>
      </c>
      <c r="J119" s="4">
        <f ca="1">IF(H119=0,0,-1*((H119/B26)*(LN(H119/B26))))</f>
        <v>0.34657359027997264</v>
      </c>
      <c r="K119" s="20">
        <f ca="1">IF(H119=0,0,((H119/B26)^2))</f>
        <v>6.25E-2</v>
      </c>
    </row>
    <row r="120" spans="7:11" x14ac:dyDescent="0.25">
      <c r="G120" s="15" t="s">
        <v>127</v>
      </c>
      <c r="H120">
        <f ca="1">COUNTIF(OFFSET('000116816_raw'!A2,0,0,D9-B9+1,1),"S")</f>
        <v>3</v>
      </c>
      <c r="I120" s="4">
        <f ca="1">(H120/H127)*100</f>
        <v>50</v>
      </c>
      <c r="J120" s="4">
        <f ca="1">IF(H120=0,0,-1*((H120/B26)*(LN(H120/B26))))</f>
        <v>0.21576155433883568</v>
      </c>
      <c r="K120" s="20">
        <f ca="1">IF(H120=0,0,((H120/B26)^2))</f>
        <v>0.5625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COUNTIF(OFFSET('000116816_raw'!A2,0,0,D9-B9+1,1),"UNK")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COUNTIF(OFFSET('000116816_raw'!A2,0,0,D9-B9+1,1),"SHAD")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COUNTIF(OFFSET('000116816_raw'!A2,0,0,D9-B9+1,1),"TAPE")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COUNTIF(OFFSET('000116816_raw'!A2,0,0,D9-B9+1,1),"WAND")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COUNTA(OFFSET('000121821_raw'!A2,0,0,D9-B9+1,1))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COUNTIF(OFFSET('000121821_raw'!C2,0,0,D9-B9+1,1),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COUNTIF(OFFSET('000121821_raw'!C2,0,0,D9-B9+1,1),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COUNTIF(OFFSET('000121821_raw'!C2,0,0,D9-B9+1,1), "SPR")</f>
        <v>4</v>
      </c>
      <c r="C26" s="8">
        <f ca="1">(B26/H127)*100</f>
        <v>57.142857142857139</v>
      </c>
      <c r="D26" s="8">
        <f ca="1">SUM(J118:J120)</f>
        <v>0.56233514461880829</v>
      </c>
      <c r="E26" s="19">
        <f ca="1">1-SUM(K118:K120)</f>
        <v>0.375</v>
      </c>
      <c r="G26" s="15" t="s">
        <v>33</v>
      </c>
      <c r="H26">
        <f ca="1">COUNTIF(OFFSET('000121821_raw'!A2,0,0,D9-B9+1,1),"CB")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COUNTIF(OFFSET('000121821_raw'!C2,0,0,D9-B9+1,1),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COUNTIF(OFFSET('000121821_raw'!A2,0,0,D9-B9+1,1),"CN")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COUNTIF(OFFSET('000121821_raw'!C2,0,0,D9-B9+1,1),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COUNTIF(OFFSET('000121821_raw'!A2,0,0,D9-B9+1,1),"CORAL")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COUNTIF(OFFSET('000121821_raw'!A2,0,0,D9-B9+1,1),"CORJU")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COUNTIF(OFFSET('000121821_raw'!A2,0,0,D9-B9+1,1),"DCY")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COUNTIF(OFFSET('000121821_raw'!A2,0,0,D9-B9+1,1),"DST")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SUM((OFFSET('000121821_raw'!B2,0,0,D9-B9+1,1)="ASP") * (OFFSET('000121821_raw'!C2,0,0,D9-B9+1,1)&lt;&gt;"TWS"))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COUNTIF(OFFSET('000121821_raw'!A2,0,0,D9-B9+1,1),"DSO")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SUM((OFFSET('000121821_raw'!B2,0,0,D9-B9+1,1)="BBD") * (OFFSET('000121821_raw'!C2,0,0,D9-B9+1,1)&lt;&gt;"TWS"))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COUNTIF(OFFSET('000121821_raw'!A2,0,0,D9-B9+1,1),"DC")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SUM((OFFSET('000121821_raw'!B2,0,0,D9-B9+1,1)="BL") * (OFFSET('000121821_raw'!C2,0,0,D9-B9+1,1)&lt;&gt;"TWS"))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COUNTIF(OFFSET('000121821_raw'!A2,0,0,D9-B9+1,1),"DL")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SUM((OFFSET('000121821_raw'!B2,0,0,D9-B9+1,1)="OD") * (OFFSET('000121821_raw'!C2,0,0,D9-B9+1,1)&lt;&gt;"TWS"))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COUNTIF(OFFSET('000121821_raw'!A2,0,0,D9-B9+1,1),"DS")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SUM((OFFSET('000121821_raw'!B2,0,0,D9-B9+1,1)="PLA") * (OFFSET('000121821_raw'!C2,0,0,D9-B9+1,1)&lt;&gt;"TWS"))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COUNTIF(OFFSET('000121821_raw'!A2,0,0,D9-B9+1,1),"EF")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SUM((OFFSET('000121821_raw'!B2,0,0,D9-B9+1,1)="WBD") * (OFFSET('000121821_raw'!C2,0,0,D9-B9+1,1)&lt;&gt;"TWS"))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COUNTIF(OFFSET('000121821_raw'!A2,0,0,D9-B9+1,1),"FF")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SUM((OFFSET('000121821_raw'!B2,0,0,D9-B9+1,1)="YBD") * (OFFSET('000121821_raw'!C2,0,0,D9-B9+1,1)&lt;&gt;"TWS"))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COUNTIF(OFFSET('000121821_raw'!A2,0,0,D9-B9+1,1),"IS")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COUNTIF(OFFSET('000121821_raw'!A2,0,0,D9-B9+1,1),"LC")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(OFFSET('000121821_raw'!B2,0,0,D9-B9+1,1)="ASP")*( OFFSET('000121821_raw'!C2,0,0,D9-B9+1,1)="C"))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COUNTIF(OFFSET('000121821_raw'!A2,0,0,D9-B9+1,1),"MD")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(OFFSET('000121821_raw'!B2,0,0,D9-B9+1,1)="BBD")*( OFFSET('000121821_raw'!C2,0,0,D9-B9+1,1)="C"))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COUNTIF(OFFSET('000121821_raw'!A2,0,0,D9-B9+1,1),"MM")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(OFFSET('000121821_raw'!B2,0,0,D9-B9+1,1)="BL")*( OFFSET('000121821_raw'!C2,0,0,D9-B9+1,1)="C"))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COUNTIF(OFFSET('000121821_raw'!A2,0,0,D9-B9+1,1),"MAR")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(OFFSET('000121821_raw'!B2,0,0,D9-B9+1,1)="OD")*( OFFSET('000121821_raw'!C2,0,0,D9-B9+1,1)="C"))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COUNTIF(OFFSET('000121821_raw'!A2,0,0,D9-B9+1,1),"MME")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(OFFSET('000121821_raw'!B2,0,0,D9-B9+1,1)="PLA")*( OFFSET('000121821_raw'!C2,0,0,D9-B9+1,1)="C"))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COUNTIF(OFFSET('000121821_raw'!A2,0,0,D9-B9+1,1),"MILA")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(OFFSET('000121821_raw'!B2,0,0,D9-B9+1,1)="WBD")*( OFFSET('000121821_raw'!C2,0,0,D9-B9+1,1)="C"))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COUNTIF(OFFSET('000121821_raw'!A2,0,0,D9-B9+1,1),"MILC")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(OFFSET('000121821_raw'!B2,0,0,D9-B9+1,1)="YBD")*( OFFSET('000121821_raw'!C2,0,0,D9-B9+1,1)="C"))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COUNTIF(OFFSET('000121821_raw'!A2,0,0,D9-B9+1,1),"MILS")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COUNTIF(OFFSET('000121821_raw'!A2,0,0,D9-B9+1,1),"MA")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COUNTIF(OFFSET('000121821_raw'!A2,0,0,D9-B9+1,1),"MC")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COUNTIF(OFFSET('000121821_raw'!A2,0,0,D9-B9+1,1),"BRI")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COUNTIF(OFFSET('000121821_raw'!A2,0,0,D9-B9+1,1),"SPO")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COUNTIF(OFFSET('000121821_raw'!A2,0,0,D9-B9+1,1),"PAL")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COUNTIF(OFFSET('000121821_raw'!A2,0,0,D9-B9+1,1),"AMP")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COUNTIF(OFFSET('000121821_raw'!A2,0,0,D9-B9+1,1),"CTB")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COUNTIF(OFFSET('000121821_raw'!A2,0,0,D9-B9+1,1),"ASC")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COUNTIF(OFFSET('000121821_raw'!A2,0,0,D9-B9+1,1),"DCA")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COUNTIF(OFFSET('000121821_raw'!A2,0,0,D9-B9+1,1),"CALG")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COUNTIF(OFFSET('000121821_raw'!A2,0,0,D9-B9+1,1),"DCOR")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COUNTIF(OFFSET('000121821_raw'!A2,0,0,D9-B9+1,1),"P")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COUNTIF(OFFSET('000121821_raw'!A2,0,0,D9-B9+1,1),"R")</f>
        <v>1</v>
      </c>
      <c r="I119" s="4">
        <f ca="1">(H119/H127)*100</f>
        <v>14.285714285714285</v>
      </c>
      <c r="J119" s="4">
        <f ca="1">IF(H119=0,0,-1*((H119/B26)*(LN(H119/B26))))</f>
        <v>0.34657359027997264</v>
      </c>
      <c r="K119" s="20">
        <f ca="1">IF(H119=0,0,((H119/B26)^2))</f>
        <v>6.25E-2</v>
      </c>
    </row>
    <row r="120" spans="7:11" x14ac:dyDescent="0.25">
      <c r="G120" s="15" t="s">
        <v>127</v>
      </c>
      <c r="H120">
        <f ca="1">COUNTIF(OFFSET('000121821_raw'!A2,0,0,D9-B9+1,1),"S")</f>
        <v>3</v>
      </c>
      <c r="I120" s="4">
        <f ca="1">(H120/H127)*100</f>
        <v>42.857142857142854</v>
      </c>
      <c r="J120" s="4">
        <f ca="1">IF(H120=0,0,-1*((H120/B26)*(LN(H120/B26))))</f>
        <v>0.21576155433883568</v>
      </c>
      <c r="K120" s="20">
        <f ca="1">IF(H120=0,0,((H120/B26)^2))</f>
        <v>0.5625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COUNTIF(OFFSET('000121821_raw'!A2,0,0,D9-B9+1,1),"UNK")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COUNTIF(OFFSET('000121821_raw'!A2,0,0,D9-B9+1,1),"SHAD")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COUNTIF(OFFSET('000121821_raw'!A2,0,0,D9-B9+1,1),"TAPE")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COUNTIF(OFFSET('000121821_raw'!A2,0,0,D9-B9+1,1),"WAND")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COUNTA(OFFSET('000126826_raw'!A2,0,0,D9-B9+1,1))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COUNTIF(OFFSET('000126826_raw'!C2,0,0,D9-B9+1,1),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COUNTIF(OFFSET('000126826_raw'!C2,0,0,D9-B9+1,1),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COUNTIF(OFFSET('000126826_raw'!A2,0,0,D9-B9+1,1),"AF")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COUNTIF(OFFSET('000126826_raw'!C2,0,0,D9-B9+1,1), "SPR")</f>
        <v>8</v>
      </c>
      <c r="C26" s="8">
        <f ca="1">(B26/H127)*100</f>
        <v>100</v>
      </c>
      <c r="D26" s="8">
        <f ca="1">SUM(J118:J120)</f>
        <v>0.69314718055994529</v>
      </c>
      <c r="E26" s="19">
        <f ca="1">1-SUM(K118:K120)</f>
        <v>0.5</v>
      </c>
      <c r="G26" s="15" t="s">
        <v>33</v>
      </c>
      <c r="H26">
        <f ca="1">COUNTIF(OFFSET('000126826_raw'!A2,0,0,D9-B9+1,1),"CB")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COUNTIF(OFFSET('000126826_raw'!C2,0,0,D9-B9+1,1),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COUNTIF(OFFSET('000126826_raw'!A2,0,0,D9-B9+1,1),"CN")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COUNTIF(OFFSET('000126826_raw'!C2,0,0,D9-B9+1,1),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COUNTIF(OFFSET('000126826_raw'!A2,0,0,D9-B9+1,1),"CORAL")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COUNTIF(OFFSET('000126826_raw'!A2,0,0,D9-B9+1,1),"CORJU")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COUNTIF(OFFSET('000126826_raw'!A2,0,0,D9-B9+1,1),"DCY")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COUNTIF(OFFSET('000126826_raw'!A2,0,0,D9-B9+1,1),"DST")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SUM((OFFSET('000126826_raw'!B2,0,0,D9-B9+1,1)="ASP") * (OFFSET('000126826_raw'!C2,0,0,D9-B9+1,1)&lt;&gt;"TWS"))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COUNTIF(OFFSET('000126826_raw'!A2,0,0,D9-B9+1,1),"DSO")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SUM((OFFSET('000126826_raw'!B2,0,0,D9-B9+1,1)="BBD") * (OFFSET('000126826_raw'!C2,0,0,D9-B9+1,1)&lt;&gt;"TWS"))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COUNTIF(OFFSET('000126826_raw'!A2,0,0,D9-B9+1,1),"DC")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SUM((OFFSET('000126826_raw'!B2,0,0,D9-B9+1,1)="BL") * (OFFSET('000126826_raw'!C2,0,0,D9-B9+1,1)&lt;&gt;"TWS"))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COUNTIF(OFFSET('000126826_raw'!A2,0,0,D9-B9+1,1),"DL")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SUM((OFFSET('000126826_raw'!B2,0,0,D9-B9+1,1)="OD") * (OFFSET('000126826_raw'!C2,0,0,D9-B9+1,1)&lt;&gt;"TWS"))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COUNTIF(OFFSET('000126826_raw'!A2,0,0,D9-B9+1,1),"DS")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SUM((OFFSET('000126826_raw'!B2,0,0,D9-B9+1,1)="PLA") * (OFFSET('000126826_raw'!C2,0,0,D9-B9+1,1)&lt;&gt;"TWS"))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COUNTIF(OFFSET('000126826_raw'!A2,0,0,D9-B9+1,1),"EF")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SUM((OFFSET('000126826_raw'!B2,0,0,D9-B9+1,1)="WBD") * (OFFSET('000126826_raw'!C2,0,0,D9-B9+1,1)&lt;&gt;"TWS"))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COUNTIF(OFFSET('000126826_raw'!A2,0,0,D9-B9+1,1),"FF")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SUM((OFFSET('000126826_raw'!B2,0,0,D9-B9+1,1)="YBD") * (OFFSET('000126826_raw'!C2,0,0,D9-B9+1,1)&lt;&gt;"TWS"))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COUNTIF(OFFSET('000126826_raw'!A2,0,0,D9-B9+1,1),"IS")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COUNTIF(OFFSET('000126826_raw'!A2,0,0,D9-B9+1,1),"LC")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(OFFSET('000126826_raw'!B2,0,0,D9-B9+1,1)="ASP")*( OFFSET('000126826_raw'!C2,0,0,D9-B9+1,1)="C"))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COUNTIF(OFFSET('000126826_raw'!A2,0,0,D9-B9+1,1),"MD")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(OFFSET('000126826_raw'!B2,0,0,D9-B9+1,1)="BBD")*( OFFSET('000126826_raw'!C2,0,0,D9-B9+1,1)="C"))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COUNTIF(OFFSET('000126826_raw'!A2,0,0,D9-B9+1,1),"MM")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(OFFSET('000126826_raw'!B2,0,0,D9-B9+1,1)="BL")*( OFFSET('000126826_raw'!C2,0,0,D9-B9+1,1)="C"))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COUNTIF(OFFSET('000126826_raw'!A2,0,0,D9-B9+1,1),"MAR")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(OFFSET('000126826_raw'!B2,0,0,D9-B9+1,1)="OD")*( OFFSET('000126826_raw'!C2,0,0,D9-B9+1,1)="C"))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COUNTIF(OFFSET('000126826_raw'!A2,0,0,D9-B9+1,1),"MME")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(OFFSET('000126826_raw'!B2,0,0,D9-B9+1,1)="PLA")*( OFFSET('000126826_raw'!C2,0,0,D9-B9+1,1)="C"))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COUNTIF(OFFSET('000126826_raw'!A2,0,0,D9-B9+1,1),"MILA")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(OFFSET('000126826_raw'!B2,0,0,D9-B9+1,1)="WBD")*( OFFSET('000126826_raw'!C2,0,0,D9-B9+1,1)="C"))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COUNTIF(OFFSET('000126826_raw'!A2,0,0,D9-B9+1,1),"MILC")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(OFFSET('000126826_raw'!B2,0,0,D9-B9+1,1)="YBD")*( OFFSET('000126826_raw'!C2,0,0,D9-B9+1,1)="C"))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COUNTIF(OFFSET('000126826_raw'!A2,0,0,D9-B9+1,1),"MILS")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COUNTIF(OFFSET('000126826_raw'!A2,0,0,D9-B9+1,1),"MA")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COUNTIF(OFFSET('000126826_raw'!A2,0,0,D9-B9+1,1),"MC")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COUNTIF(OFFSET('000126826_raw'!A2,0,0,D9-B9+1,1),"BRI")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COUNTIF(OFFSET('000126826_raw'!A2,0,0,D9-B9+1,1),"GORG")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COUNTIF(OFFSET('000126826_raw'!A2,0,0,D9-B9+1,1),"SPO")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COUNTIF(OFFSET('000126826_raw'!A2,0,0,D9-B9+1,1),"PAL")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COUNTIF(OFFSET('000126826_raw'!A2,0,0,D9-B9+1,1),"AMP")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COUNTIF(OFFSET('000126826_raw'!A2,0,0,D9-B9+1,1),"CTB")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COUNTIF(OFFSET('000126826_raw'!A2,0,0,D9-B9+1,1),"ASC")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COUNTIF(OFFSET('000126826_raw'!A2,0,0,D9-B9+1,1),"DCA")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COUNTIF(OFFSET('000126826_raw'!A2,0,0,D9-B9+1,1),"CALG")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COUNTIF(OFFSET('000126826_raw'!A2,0,0,D9-B9+1,1),"DCOR")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COUNTIF(OFFSET('000126826_raw'!A2,0,0,D9-B9+1,1),"P")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COUNTIF(OFFSET('000126826_raw'!A2,0,0,D9-B9+1,1),"R")</f>
        <v>4</v>
      </c>
      <c r="I119" s="4">
        <f ca="1">(H119/H127)*100</f>
        <v>50</v>
      </c>
      <c r="J119" s="4">
        <f ca="1">IF(H119=0,0,-1*((H119/B26)*(LN(H119/B26))))</f>
        <v>0.34657359027997264</v>
      </c>
      <c r="K119" s="20">
        <f ca="1">IF(H119=0,0,((H119/B26)^2))</f>
        <v>0.25</v>
      </c>
    </row>
    <row r="120" spans="7:11" x14ac:dyDescent="0.25">
      <c r="G120" s="15" t="s">
        <v>127</v>
      </c>
      <c r="H120">
        <f ca="1">COUNTIF(OFFSET('000126826_raw'!A2,0,0,D9-B9+1,1),"S")</f>
        <v>4</v>
      </c>
      <c r="I120" s="4">
        <f ca="1">(H120/H127)*100</f>
        <v>50</v>
      </c>
      <c r="J120" s="4">
        <f ca="1">IF(H120=0,0,-1*((H120/B26)*(LN(H120/B26))))</f>
        <v>0.34657359027997264</v>
      </c>
      <c r="K120" s="20">
        <f ca="1">IF(H120=0,0,((H120/B26)^2))</f>
        <v>0.25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COUNTIF(OFFSET('000126826_raw'!A2,0,0,D9-B9+1,1),"UNK")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COUNTIF(OFFSET('000126826_raw'!A2,0,0,D9-B9+1,1),"SHAD")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COUNTIF(OFFSET('000126826_raw'!A2,0,0,D9-B9+1,1),"TAPE")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COUNTIF(OFFSET('000126826_raw'!A2,0,0,D9-B9+1,1),"WAND")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COUNTA(OFFSET('000131831_raw'!A2,0,0,D9-B9+1,1))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COUNTIF(OFFSET('000131831_raw'!C2,0,0,D9-B9+1,1),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COUNTIF(OFFSET('000131831_raw'!C2,0,0,D9-B9+1,1),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COUNTIF(OFFSET('000131831_raw'!C2,0,0,D9-B9+1,1), "SPR")</f>
        <v>5</v>
      </c>
      <c r="C26" s="8">
        <f ca="1">(B26/H127)*100</f>
        <v>71.428571428571431</v>
      </c>
      <c r="D26" s="8">
        <f ca="1">SUM(J118:J120)</f>
        <v>0.50040242353818787</v>
      </c>
      <c r="E26" s="19">
        <f ca="1">1-SUM(K118:K120)</f>
        <v>0.31999999999999984</v>
      </c>
      <c r="G26" s="15" t="s">
        <v>33</v>
      </c>
      <c r="H26">
        <f ca="1">COUNTIF(OFFSET('000131831_raw'!A2,0,0,D9-B9+1,1),"CB")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COUNTIF(OFFSET('000131831_raw'!C2,0,0,D9-B9+1,1),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COUNTIF(OFFSET('000131831_raw'!C2,0,0,D9-B9+1,1),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SUM((OFFSET('000131831_raw'!B2,0,0,D9-B9+1,1)="ASP") * (OFFSET('000131831_raw'!C2,0,0,D9-B9+1,1)&lt;&gt;"TWS"))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SUM((OFFSET('000131831_raw'!B2,0,0,D9-B9+1,1)="BBD") * (OFFSET('000131831_raw'!C2,0,0,D9-B9+1,1)&lt;&gt;"TWS"))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SUM((OFFSET('000131831_raw'!B2,0,0,D9-B9+1,1)="BL") * (OFFSET('000131831_raw'!C2,0,0,D9-B9+1,1)&lt;&gt;"TWS"))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SUM((OFFSET('000131831_raw'!B2,0,0,D9-B9+1,1)="OD") * (OFFSET('000131831_raw'!C2,0,0,D9-B9+1,1)&lt;&gt;"TWS"))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SUM((OFFSET('000131831_raw'!B2,0,0,D9-B9+1,1)="PLA") * (OFFSET('000131831_raw'!C2,0,0,D9-B9+1,1)&lt;&gt;"TWS"))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SUM((OFFSET('000131831_raw'!B2,0,0,D9-B9+1,1)="WBD") * (OFFSET('000131831_raw'!C2,0,0,D9-B9+1,1)&lt;&gt;"TWS"))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SUM((OFFSET('000131831_raw'!B2,0,0,D9-B9+1,1)="YBD") * (OFFSET('000131831_raw'!C2,0,0,D9-B9+1,1)&lt;&gt;"TWS"))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(OFFSET('000131831_raw'!B2,0,0,D9-B9+1,1)="ASP")*( OFFSET('000131831_raw'!C2,0,0,D9-B9+1,1)="C"))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(OFFSET('000131831_raw'!B2,0,0,D9-B9+1,1)="BBD")*( OFFSET('000131831_raw'!C2,0,0,D9-B9+1,1)="C"))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(OFFSET('000131831_raw'!B2,0,0,D9-B9+1,1)="BL")*( OFFSET('000131831_raw'!C2,0,0,D9-B9+1,1)="C"))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(OFFSET('000131831_raw'!B2,0,0,D9-B9+1,1)="OD")*( OFFSET('000131831_raw'!C2,0,0,D9-B9+1,1)="C"))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(OFFSET('000131831_raw'!B2,0,0,D9-B9+1,1)="PLA")*( OFFSET('000131831_raw'!C2,0,0,D9-B9+1,1)="C"))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(OFFSET('000131831_raw'!B2,0,0,D9-B9+1,1)="WBD")*( OFFSET('000131831_raw'!C2,0,0,D9-B9+1,1)="C"))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(OFFSET('000131831_raw'!B2,0,0,D9-B9+1,1)="YBD")*( OFFSET('000131831_raw'!C2,0,0,D9-B9+1,1)="C"))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COUNTIF(OFFSET('000131831_raw'!A2,0,0,D9-B9+1,1),"SPO")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COUNTIF(OFFSET('000131831_raw'!A2,0,0,D9-B9+1,1),"CTB")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COUNTIF(OFFSET('000131831_raw'!A2,0,0,D9-B9+1,1),"P")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COUNTIF(OFFSET('000131831_raw'!A2,0,0,D9-B9+1,1),"R")</f>
        <v>4</v>
      </c>
      <c r="I119" s="4">
        <f ca="1">(H119/H127)*100</f>
        <v>57.142857142857139</v>
      </c>
      <c r="J119" s="4">
        <f ca="1">IF(H119=0,0,-1*((H119/B26)*(LN(H119/B26))))</f>
        <v>0.17851484105136778</v>
      </c>
      <c r="K119" s="20">
        <f ca="1">IF(H119=0,0,((H119/B26)^2))</f>
        <v>0.64000000000000012</v>
      </c>
    </row>
    <row r="120" spans="7:11" x14ac:dyDescent="0.25">
      <c r="G120" s="15" t="s">
        <v>127</v>
      </c>
      <c r="H120">
        <f ca="1">COUNTIF(OFFSET('000131831_raw'!A2,0,0,D9-B9+1,1),"S")</f>
        <v>1</v>
      </c>
      <c r="I120" s="4">
        <f ca="1">(H120/H127)*100</f>
        <v>14.285714285714285</v>
      </c>
      <c r="J120" s="4">
        <f ca="1">IF(H120=0,0,-1*((H120/B26)*(LN(H120/B26))))</f>
        <v>0.32188758248682009</v>
      </c>
      <c r="K120" s="20">
        <f ca="1">IF(H120=0,0,((H120/B26)^2))</f>
        <v>4.0000000000000008E-2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COUNTIF(OFFSET('000131831_raw'!A2,0,0,D9-B9+1,1),"UNK")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COUNTIF(OFFSET('000131831_raw'!A2,0,0,D9-B9+1,1),"SHAD")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COUNTIF(OFFSET('000131831_raw'!A2,0,0,D9-B9+1,1),"TAPE")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COUNTIF(OFFSET('000131831_raw'!A2,0,0,D9-B9+1,1),"WAND")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COUNTA(OFFSET('000136836_raw'!A2,0,0,D9-B9+1,1))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COUNTIF(OFFSET('000136836_raw'!C2,0,0,D9-B9+1,1),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COUNTIF(OFFSET('000136836_raw'!C2,0,0,D9-B9+1,1),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COUNTIF(OFFSET('000136836_raw'!C2,0,0,D9-B9+1,1),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COUNTIF(OFFSET('000136836_raw'!C2,0,0,D9-B9+1,1), "SPR")</f>
        <v>7</v>
      </c>
      <c r="C26" s="8">
        <f ca="1">(B26/H127)*100</f>
        <v>77.777777777777786</v>
      </c>
      <c r="D26" s="8">
        <f ca="1">SUM(J118:J120)</f>
        <v>0.59826958858525725</v>
      </c>
      <c r="E26" s="19">
        <f ca="1">1-SUM(K118:K120)</f>
        <v>0.40816326530612246</v>
      </c>
      <c r="G26" s="15" t="s">
        <v>33</v>
      </c>
      <c r="H26">
        <f ca="1">COUNTIF(OFFSET('000136836_raw'!A2,0,0,D9-B9+1,1),"CB")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COUNTIF(OFFSET('000136836_raw'!C2,0,0,D9-B9+1,1),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COUNTIF(OFFSET('000136836_raw'!A2,0,0,D9-B9+1,1),"CN")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COUNTIF(OFFSET('000136836_raw'!C2,0,0,D9-B9+1,1),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COUNTIF(OFFSET('000136836_raw'!A2,0,0,D9-B9+1,1),"CORAL")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COUNTIF(OFFSET('000136836_raw'!A2,0,0,D9-B9+1,1),"CORJU")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COUNTIF(OFFSET('000136836_raw'!A2,0,0,D9-B9+1,1),"DCY")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COUNTIF(OFFSET('000136836_raw'!A2,0,0,D9-B9+1,1),"DST")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SUM((OFFSET('000136836_raw'!B2,0,0,D9-B9+1,1)="ASP") * (OFFSET('000136836_raw'!C2,0,0,D9-B9+1,1)&lt;&gt;"TWS"))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COUNTIF(OFFSET('000136836_raw'!A2,0,0,D9-B9+1,1),"DSO")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SUM((OFFSET('000136836_raw'!B2,0,0,D9-B9+1,1)="BBD") * (OFFSET('000136836_raw'!C2,0,0,D9-B9+1,1)&lt;&gt;"TWS"))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COUNTIF(OFFSET('000136836_raw'!A2,0,0,D9-B9+1,1),"DC")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SUM((OFFSET('000136836_raw'!B2,0,0,D9-B9+1,1)="BL") * (OFFSET('000136836_raw'!C2,0,0,D9-B9+1,1)&lt;&gt;"TWS"))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COUNTIF(OFFSET('000136836_raw'!A2,0,0,D9-B9+1,1),"DL")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SUM((OFFSET('000136836_raw'!B2,0,0,D9-B9+1,1)="OD") * (OFFSET('000136836_raw'!C2,0,0,D9-B9+1,1)&lt;&gt;"TWS"))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COUNTIF(OFFSET('000136836_raw'!A2,0,0,D9-B9+1,1),"DS")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SUM((OFFSET('000136836_raw'!B2,0,0,D9-B9+1,1)="PLA") * (OFFSET('000136836_raw'!C2,0,0,D9-B9+1,1)&lt;&gt;"TWS"))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COUNTIF(OFFSET('000136836_raw'!A2,0,0,D9-B9+1,1),"EF")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SUM((OFFSET('000136836_raw'!B2,0,0,D9-B9+1,1)="WBD") * (OFFSET('000136836_raw'!C2,0,0,D9-B9+1,1)&lt;&gt;"TWS"))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COUNTIF(OFFSET('000136836_raw'!A2,0,0,D9-B9+1,1),"FF")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SUM((OFFSET('000136836_raw'!B2,0,0,D9-B9+1,1)="YBD") * (OFFSET('000136836_raw'!C2,0,0,D9-B9+1,1)&lt;&gt;"TWS"))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COUNTIF(OFFSET('000136836_raw'!A2,0,0,D9-B9+1,1),"IS")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COUNTIF(OFFSET('000136836_raw'!A2,0,0,D9-B9+1,1),"LC")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(OFFSET('000136836_raw'!B2,0,0,D9-B9+1,1)="ASP")*( OFFSET('000136836_raw'!C2,0,0,D9-B9+1,1)="C"))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COUNTIF(OFFSET('000136836_raw'!A2,0,0,D9-B9+1,1),"MD")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(OFFSET('000136836_raw'!B2,0,0,D9-B9+1,1)="BBD")*( OFFSET('000136836_raw'!C2,0,0,D9-B9+1,1)="C"))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COUNTIF(OFFSET('000136836_raw'!A2,0,0,D9-B9+1,1),"MM")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(OFFSET('000136836_raw'!B2,0,0,D9-B9+1,1)="BL")*( OFFSET('000136836_raw'!C2,0,0,D9-B9+1,1)="C"))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COUNTIF(OFFSET('000136836_raw'!A2,0,0,D9-B9+1,1),"MAR")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(OFFSET('000136836_raw'!B2,0,0,D9-B9+1,1)="OD")*( OFFSET('000136836_raw'!C2,0,0,D9-B9+1,1)="C"))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COUNTIF(OFFSET('000136836_raw'!A2,0,0,D9-B9+1,1),"MME")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(OFFSET('000136836_raw'!B2,0,0,D9-B9+1,1)="PLA")*( OFFSET('000136836_raw'!C2,0,0,D9-B9+1,1)="C"))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COUNTIF(OFFSET('000136836_raw'!A2,0,0,D9-B9+1,1),"MILA")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(OFFSET('000136836_raw'!B2,0,0,D9-B9+1,1)="WBD")*( OFFSET('000136836_raw'!C2,0,0,D9-B9+1,1)="C"))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COUNTIF(OFFSET('000136836_raw'!A2,0,0,D9-B9+1,1),"MILC")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(OFFSET('000136836_raw'!B2,0,0,D9-B9+1,1)="YBD")*( OFFSET('000136836_raw'!C2,0,0,D9-B9+1,1)="C"))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COUNTIF(OFFSET('000136836_raw'!A2,0,0,D9-B9+1,1),"MILS")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COUNTIF(OFFSET('000136836_raw'!A2,0,0,D9-B9+1,1),"MA")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COUNTIF(OFFSET('000136836_raw'!A2,0,0,D9-B9+1,1),"MC")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COUNTIF(OFFSET('000136836_raw'!A2,0,0,D9-B9+1,1),"BRI")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COUNTIF(OFFSET('000136836_raw'!A2,0,0,D9-B9+1,1),"GORG")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COUNTIF(OFFSET('000136836_raw'!A2,0,0,D9-B9+1,1),"SPO")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COUNTIF(OFFSET('000136836_raw'!A2,0,0,D9-B9+1,1),"PAL")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COUNTIF(OFFSET('000136836_raw'!A2,0,0,D9-B9+1,1),"AMP")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COUNTIF(OFFSET('000136836_raw'!A2,0,0,D9-B9+1,1),"CTB")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COUNTIF(OFFSET('000136836_raw'!A2,0,0,D9-B9+1,1),"ASC")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COUNTIF(OFFSET('000136836_raw'!A2,0,0,D9-B9+1,1),"DCA")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COUNTIF(OFFSET('000136836_raw'!A2,0,0,D9-B9+1,1),"CALG")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COUNTIF(OFFSET('000136836_raw'!A2,0,0,D9-B9+1,1),"DCOR")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COUNTIF(OFFSET('000136836_raw'!A2,0,0,D9-B9+1,1),"P")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COUNTIF(OFFSET('000136836_raw'!A2,0,0,D9-B9+1,1),"R")</f>
        <v>2</v>
      </c>
      <c r="I119" s="4">
        <f ca="1">(H119/H127)*100</f>
        <v>22.222222222222221</v>
      </c>
      <c r="J119" s="4">
        <f ca="1">IF(H119=0,0,-1*((H119/B26)*(LN(H119/B26))))</f>
        <v>0.35793227671296229</v>
      </c>
      <c r="K119" s="20">
        <f ca="1">IF(H119=0,0,((H119/B26)^2))</f>
        <v>8.1632653061224483E-2</v>
      </c>
    </row>
    <row r="120" spans="7:11" x14ac:dyDescent="0.25">
      <c r="G120" s="15" t="s">
        <v>127</v>
      </c>
      <c r="H120">
        <f ca="1">COUNTIF(OFFSET('000136836_raw'!A2,0,0,D9-B9+1,1),"S")</f>
        <v>5</v>
      </c>
      <c r="I120" s="4">
        <f ca="1">(H120/H127)*100</f>
        <v>55.555555555555557</v>
      </c>
      <c r="J120" s="4">
        <f ca="1">IF(H120=0,0,-1*((H120/B26)*(LN(H120/B26))))</f>
        <v>0.24033731187229493</v>
      </c>
      <c r="K120" s="20">
        <f ca="1">IF(H120=0,0,((H120/B26)^2))</f>
        <v>0.51020408163265307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COUNTIF(OFFSET('000136836_raw'!A2,0,0,D9-B9+1,1),"UNK")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COUNTIF(OFFSET('000136836_raw'!A2,0,0,D9-B9+1,1),"SHAD")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COUNTIF(OFFSET('000136836_raw'!A2,0,0,D9-B9+1,1),"TAPE")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COUNTIF(OFFSET('000136836_raw'!A2,0,0,D9-B9+1,1),"WAND")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COUNTA(OFFSET('000141841_raw'!A2,0,0,D9-B9+1,1))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COUNTIF(OFFSET('000141841_raw'!C2,0,0,D9-B9+1,1),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COUNTIF(OFFSET('000141841_raw'!C2,0,0,D9-B9+1,1),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COUNTIF(OFFSET('000141841_raw'!C2,0,0,D9-B9+1,1),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COUNTIF(OFFSET('000141841_raw'!A2,0,0,D9-B9+1,1),"CB")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COUNTIF(OFFSET('000141841_raw'!C2,0,0,D9-B9+1,1),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COUNTIF(OFFSET('000141841_raw'!A2,0,0,D9-B9+1,1),"CN")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COUNTIF(OFFSET('000141841_raw'!C2,0,0,D9-B9+1,1),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COUNTIF(OFFSET('000141841_raw'!A2,0,0,D9-B9+1,1),"CORAL")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COUNTIF(OFFSET('000141841_raw'!A2,0,0,D9-B9+1,1),"CORJU")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COUNTIF(OFFSET('000141841_raw'!A2,0,0,D9-B9+1,1),"DCY")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COUNTIF(OFFSET('000141841_raw'!A2,0,0,D9-B9+1,1),"DST")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SUM((OFFSET('000141841_raw'!B2,0,0,D9-B9+1,1)="ASP") * (OFFSET('000141841_raw'!C2,0,0,D9-B9+1,1)&lt;&gt;"TWS"))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COUNTIF(OFFSET('000141841_raw'!A2,0,0,D9-B9+1,1),"DSO")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SUM((OFFSET('000141841_raw'!B2,0,0,D9-B9+1,1)="BBD") * (OFFSET('000141841_raw'!C2,0,0,D9-B9+1,1)&lt;&gt;"TWS"))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COUNTIF(OFFSET('000141841_raw'!A2,0,0,D9-B9+1,1),"DC")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SUM((OFFSET('000141841_raw'!B2,0,0,D9-B9+1,1)="BL") * (OFFSET('000141841_raw'!C2,0,0,D9-B9+1,1)&lt;&gt;"TWS"))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COUNTIF(OFFSET('000141841_raw'!A2,0,0,D9-B9+1,1),"DL")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SUM((OFFSET('000141841_raw'!B2,0,0,D9-B9+1,1)="OD") * (OFFSET('000141841_raw'!C2,0,0,D9-B9+1,1)&lt;&gt;"TWS"))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COUNTIF(OFFSET('000141841_raw'!A2,0,0,D9-B9+1,1),"DS")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SUM((OFFSET('000141841_raw'!B2,0,0,D9-B9+1,1)="PLA") * (OFFSET('000141841_raw'!C2,0,0,D9-B9+1,1)&lt;&gt;"TWS"))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COUNTIF(OFFSET('000141841_raw'!A2,0,0,D9-B9+1,1),"EF")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SUM((OFFSET('000141841_raw'!B2,0,0,D9-B9+1,1)="WBD") * (OFFSET('000141841_raw'!C2,0,0,D9-B9+1,1)&lt;&gt;"TWS"))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COUNTIF(OFFSET('000141841_raw'!A2,0,0,D9-B9+1,1),"FF")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SUM((OFFSET('000141841_raw'!B2,0,0,D9-B9+1,1)="YBD") * (OFFSET('000141841_raw'!C2,0,0,D9-B9+1,1)&lt;&gt;"TWS"))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COUNTIF(OFFSET('000141841_raw'!A2,0,0,D9-B9+1,1),"IS")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COUNTIF(OFFSET('000141841_raw'!A2,0,0,D9-B9+1,1),"LC")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(OFFSET('000141841_raw'!B2,0,0,D9-B9+1,1)="ASP")*( OFFSET('000141841_raw'!C2,0,0,D9-B9+1,1)="C"))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COUNTIF(OFFSET('000141841_raw'!A2,0,0,D9-B9+1,1),"MD")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(OFFSET('000141841_raw'!B2,0,0,D9-B9+1,1)="BBD")*( OFFSET('000141841_raw'!C2,0,0,D9-B9+1,1)="C"))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COUNTIF(OFFSET('000141841_raw'!A2,0,0,D9-B9+1,1),"MM")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(OFFSET('000141841_raw'!B2,0,0,D9-B9+1,1)="BL")*( OFFSET('000141841_raw'!C2,0,0,D9-B9+1,1)="C"))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COUNTIF(OFFSET('000141841_raw'!A2,0,0,D9-B9+1,1),"MAR")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(OFFSET('000141841_raw'!B2,0,0,D9-B9+1,1)="OD")*( OFFSET('000141841_raw'!C2,0,0,D9-B9+1,1)="C"))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COUNTIF(OFFSET('000141841_raw'!A2,0,0,D9-B9+1,1),"MME")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(OFFSET('000141841_raw'!B2,0,0,D9-B9+1,1)="PLA")*( OFFSET('000141841_raw'!C2,0,0,D9-B9+1,1)="C"))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COUNTIF(OFFSET('000141841_raw'!A2,0,0,D9-B9+1,1),"MILA")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(OFFSET('000141841_raw'!B2,0,0,D9-B9+1,1)="WBD")*( OFFSET('000141841_raw'!C2,0,0,D9-B9+1,1)="C"))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COUNTIF(OFFSET('000141841_raw'!A2,0,0,D9-B9+1,1),"MILC")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(OFFSET('000141841_raw'!B2,0,0,D9-B9+1,1)="YBD")*( OFFSET('000141841_raw'!C2,0,0,D9-B9+1,1)="C"))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COUNTIF(OFFSET('000141841_raw'!A2,0,0,D9-B9+1,1),"MILS")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COUNTIF(OFFSET('000141841_raw'!A2,0,0,D9-B9+1,1),"MA")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COUNTIF(OFFSET('000141841_raw'!A2,0,0,D9-B9+1,1),"MC")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COUNTIF(OFFSET('000141841_raw'!A2,0,0,D9-B9+1,1),"BRI")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COUNTIF(OFFSET('000141841_raw'!A2,0,0,D9-B9+1,1),"SPO")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COUNTIF(OFFSET('000141841_raw'!A2,0,0,D9-B9+1,1),"PAL")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COUNTIF(OFFSET('000141841_raw'!A2,0,0,D9-B9+1,1),"AMP")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COUNTIF(OFFSET('000141841_raw'!A2,0,0,D9-B9+1,1),"CTB")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COUNTIF(OFFSET('000141841_raw'!A2,0,0,D9-B9+1,1),"ASC")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COUNTIF(OFFSET('000141841_raw'!A2,0,0,D9-B9+1,1),"DCA")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COUNTIF(OFFSET('000141841_raw'!A2,0,0,D9-B9+1,1),"CALG")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COUNTIF(OFFSET('000141841_raw'!A2,0,0,D9-B9+1,1),"DCOR")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COUNTIF(OFFSET('000141841_raw'!A2,0,0,D9-B9+1,1),"P")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COUNTIF(OFFSET('000141841_raw'!A2,0,0,D9-B9+1,1),"R")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COUNTIF(OFFSET('000141841_raw'!A2,0,0,D9-B9+1,1),"S")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COUNTIF(OFFSET('000141841_raw'!A2,0,0,D9-B9+1,1),"UNK")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COUNTIF(OFFSET('000141841_raw'!A2,0,0,D9-B9+1,1),"SHAD")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COUNTIF(OFFSET('000141841_raw'!A2,0,0,D9-B9+1,1),"TAPE")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COUNTIF(OFFSET('000141841_raw'!A2,0,0,D9-B9+1,1),"WAND")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COUNTA(OFFSET('000146846_raw'!A2,0,0,D9-B9+1,1))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COUNTIF(OFFSET('000146846_raw'!C2,0,0,D9-B9+1,1),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COUNTIF(OFFSET('000146846_raw'!C2,0,0,D9-B9+1,1),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COUNTIF(OFFSET('000146846_raw'!A2,0,0,D9-B9+1,1),"AC")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COUNTIF(OFFSET('000146846_raw'!C2,0,0,D9-B9+1,1),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COUNTIF(OFFSET('000146846_raw'!A2,0,0,D9-B9+1,1),"AP")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COUNTIF(OFFSET('000146846_raw'!C2,0,0,D9-B9+1,1),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COUNTIF(OFFSET('000146846_raw'!A2,0,0,D9-B9+1,1),"APR")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COUNTIF(OFFSET('000146846_raw'!C2,0,0,D9-B9+1,1),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COUNTIF(OFFSET('000146846_raw'!A2,0,0,D9-B9+1,1),"AA")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COUNTIF(OFFSET('000146846_raw'!C2,0,0,D9-B9+1,1),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COUNTIF(OFFSET('000146846_raw'!A2,0,0,D9-B9+1,1),"AF")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COUNTIF(OFFSET('000146846_raw'!C2,0,0,D9-B9+1,1),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COUNTIF(OFFSET('000146846_raw'!A2,0,0,D9-B9+1,1),"AG")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COUNTIF(OFFSET('000146846_raw'!C2,0,0,D9-B9+1,1),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COUNTIF(OFFSET('000146846_raw'!A2,0,0,D9-B9+1,1),"AL")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COUNTIF(OFFSET('000146846_raw'!C2,0,0,D9-B9+1,1),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COUNTIF(OFFSET('000146846_raw'!A2,0,0,D9-B9+1,1),"AT")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COUNTIF(OFFSET('000146846_raw'!C2,0,0,D9-B9+1,1),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COUNTIF(OFFSET('000146846_raw'!A2,0,0,D9-B9+1,1),"AU")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COUNTIF(OFFSET('000146846_raw'!C2,0,0,D9-B9+1,1),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COUNTIF(OFFSET('000146846_raw'!A2,0,0,D9-B9+1,1),"CB")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COUNTIF(OFFSET('000146846_raw'!C2,0,0,D9-B9+1,1),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COUNTIF(OFFSET('000146846_raw'!A2,0,0,D9-B9+1,1),"CN")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COUNTIF(OFFSET('000146846_raw'!C2,0,0,D9-B9+1,1),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COUNTIF(OFFSET('000146846_raw'!A2,0,0,D9-B9+1,1),"CORAL")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COUNTIF(OFFSET('000146846_raw'!A2,0,0,D9-B9+1,1),"CORJU")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COUNTIF(OFFSET('000146846_raw'!A2,0,0,D9-B9+1,1),"DCY")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COUNTIF(OFFSET('000146846_raw'!A2,0,0,D9-B9+1,1),"DST")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SUM((OFFSET('000146846_raw'!B2,0,0,D9-B9+1,1)="ASP") * (OFFSET('000146846_raw'!C2,0,0,D9-B9+1,1)&lt;&gt;"TWS"))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COUNTIF(OFFSET('000146846_raw'!A2,0,0,D9-B9+1,1),"DSO")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SUM((OFFSET('000146846_raw'!B2,0,0,D9-B9+1,1)="BBD") * (OFFSET('000146846_raw'!C2,0,0,D9-B9+1,1)&lt;&gt;"TWS"))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COUNTIF(OFFSET('000146846_raw'!A2,0,0,D9-B9+1,1),"DC")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SUM((OFFSET('000146846_raw'!B2,0,0,D9-B9+1,1)="BL") * (OFFSET('000146846_raw'!C2,0,0,D9-B9+1,1)&lt;&gt;"TWS"))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COUNTIF(OFFSET('000146846_raw'!A2,0,0,D9-B9+1,1),"DL")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SUM((OFFSET('000146846_raw'!B2,0,0,D9-B9+1,1)="OD") * (OFFSET('000146846_raw'!C2,0,0,D9-B9+1,1)&lt;&gt;"TWS"))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COUNTIF(OFFSET('000146846_raw'!A2,0,0,D9-B9+1,1),"DS")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SUM((OFFSET('000146846_raw'!B2,0,0,D9-B9+1,1)="PLA") * (OFFSET('000146846_raw'!C2,0,0,D9-B9+1,1)&lt;&gt;"TWS"))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COUNTIF(OFFSET('000146846_raw'!A2,0,0,D9-B9+1,1),"EF")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SUM((OFFSET('000146846_raw'!B2,0,0,D9-B9+1,1)="WBD") * (OFFSET('000146846_raw'!C2,0,0,D9-B9+1,1)&lt;&gt;"TWS"))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COUNTIF(OFFSET('000146846_raw'!A2,0,0,D9-B9+1,1),"FF")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SUM((OFFSET('000146846_raw'!B2,0,0,D9-B9+1,1)="YBD") * (OFFSET('000146846_raw'!C2,0,0,D9-B9+1,1)&lt;&gt;"TWS"))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COUNTIF(OFFSET('000146846_raw'!A2,0,0,D9-B9+1,1),"IS")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COUNTIF(OFFSET('000146846_raw'!A2,0,0,D9-B9+1,1),"LC")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(OFFSET('000146846_raw'!B2,0,0,D9-B9+1,1)="ASP")*( OFFSET('000146846_raw'!C2,0,0,D9-B9+1,1)="C"))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COUNTIF(OFFSET('000146846_raw'!A2,0,0,D9-B9+1,1),"MD")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(OFFSET('000146846_raw'!B2,0,0,D9-B9+1,1)="BBD")*( OFFSET('000146846_raw'!C2,0,0,D9-B9+1,1)="C"))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COUNTIF(OFFSET('000146846_raw'!A2,0,0,D9-B9+1,1),"MM")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(OFFSET('000146846_raw'!B2,0,0,D9-B9+1,1)="BL")*( OFFSET('000146846_raw'!C2,0,0,D9-B9+1,1)="C"))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COUNTIF(OFFSET('000146846_raw'!A2,0,0,D9-B9+1,1),"MAR")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(OFFSET('000146846_raw'!B2,0,0,D9-B9+1,1)="OD")*( OFFSET('000146846_raw'!C2,0,0,D9-B9+1,1)="C"))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COUNTIF(OFFSET('000146846_raw'!A2,0,0,D9-B9+1,1),"MME")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(OFFSET('000146846_raw'!B2,0,0,D9-B9+1,1)="PLA")*( OFFSET('000146846_raw'!C2,0,0,D9-B9+1,1)="C"))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COUNTIF(OFFSET('000146846_raw'!A2,0,0,D9-B9+1,1),"MILA")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(OFFSET('000146846_raw'!B2,0,0,D9-B9+1,1)="WBD")*( OFFSET('000146846_raw'!C2,0,0,D9-B9+1,1)="C"))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COUNTIF(OFFSET('000146846_raw'!A2,0,0,D9-B9+1,1),"MILC")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(OFFSET('000146846_raw'!B2,0,0,D9-B9+1,1)="YBD")*( OFFSET('000146846_raw'!C2,0,0,D9-B9+1,1)="C"))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COUNTIF(OFFSET('000146846_raw'!A2,0,0,D9-B9+1,1),"MILS")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COUNTIF(OFFSET('000146846_raw'!A2,0,0,D9-B9+1,1),"MA")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COUNTIF(OFFSET('000146846_raw'!A2,0,0,D9-B9+1,1),"MC")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COUNTIF(OFFSET('000146846_raw'!A2,0,0,D9-B9+1,1),"MFAV")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COUNTIF(OFFSET('000146846_raw'!A2,0,0,D9-B9+1,1),"MFRN")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COUNTIF(OFFSET('000146846_raw'!A2,0,0,D9-B9+1,1),"MAN")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COUNTIF(OFFSET('000146846_raw'!A2,0,0,D9-B9+1,1),"MAL")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COUNTIF(OFFSET('000146846_raw'!A2,0,0,D9-B9+1,1),"MDA")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COUNTIF(OFFSET('000146846_raw'!A2,0,0,D9-B9+1,1),"MF")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COUNTIF(OFFSET('000146846_raw'!A2,0,0,D9-B9+1,1),"ML")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COUNTIF(OFFSET('000146846_raw'!A2,0,0,D9-B9+1,1),"OD")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COUNTIF(OFFSET('000146846_raw'!A2,0,0,D9-B9+1,1),"PA")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COUNTIF(OFFSET('000146846_raw'!A2,0,0,D9-B9+1,1),"PB")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COUNTIF(OFFSET('000146846_raw'!A2,0,0,D9-B9+1,1),"PD")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COUNTIF(OFFSET('000146846_raw'!A2,0,0,D9-B9+1,1),"PF")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COUNTIF(OFFSET('000146846_raw'!A2,0,0,D9-B9+1,1),"PP")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COUNTIF(OFFSET('000146846_raw'!A2,0,0,D9-B9+1,1),"SC")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COUNTIF(OFFSET('000146846_raw'!A2,0,0,D9-B9+1,1),"SL")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COUNTIF(OFFSET('000146846_raw'!A2,0,0,D9-B9+1,1),"SR")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COUNTIF(OFFSET('000146846_raw'!A2,0,0,D9-B9+1,1),"SS")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COUNTIF(OFFSET('000146846_raw'!A2,0,0,D9-B9+1,1),"SB")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COUNTIF(OFFSET('000146846_raw'!A2,0,0,D9-B9+1,1),"SH")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COUNTIF(OFFSET('000146846_raw'!A2,0,0,D9-B9+1,1),"SM")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COUNTIF(OFFSET('000146846_raw'!A2,0,0,D9-B9+1,1),"TA")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COUNTIF(OFFSET('000146846_raw'!A2,0,0,D9-B9+1,1),"BRI")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COUNTIF(OFFSET('000146846_raw'!A2,0,0,D9-B9+1,1),"ERY")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COUNTIF(OFFSET('000146846_raw'!A2,0,0,D9-B9+1,1),"EUN")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COUNTIF(OFFSET('000146846_raw'!A2,0,0,D9-B9+1,1),"GORG")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COUNTIF(OFFSET('000146846_raw'!A2,0,0,D9-B9+1,1),"ICIL")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COUNTIF(OFFSET('000146846_raw'!A2,0,0,D9-B9+1,1),"MUR")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COUNTIF(OFFSET('000146846_raw'!A2,0,0,D9-B9+1,1),"MOPS")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COUNTIF(OFFSET('000146846_raw'!A2,0,0,D9-B9+1,1),"PAURA")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COUNTIF(OFFSET('000146846_raw'!A2,0,0,D9-B9+1,1),"PRELA")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COUNTIF(OFFSET('000146846_raw'!A2,0,0,D9-B9+1,1),"PSDP")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COUNTIF(OFFSET('000146846_raw'!A2,0,0,D9-B9+1,1),"PSPT")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COUNTIF(OFFSET('000146846_raw'!A2,0,0,D9-B9+1,1),"PTER")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COUNTIF(OFFSET('000146846_raw'!A2,0,0,D9-B9+1,1),"SPO")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COUNTIF(OFFSET('000146846_raw'!A2,0,0,D9-B9+1,1),"PAL")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COUNTIF(OFFSET('000146846_raw'!A2,0,0,D9-B9+1,1),"ZO")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COUNTIF(OFFSET('000146846_raw'!A2,0,0,D9-B9+1,1),"AMP")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COUNTIF(OFFSET('000146846_raw'!A2,0,0,D9-B9+1,1),"DICT")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COUNTIF(OFFSET('000146846_raw'!A2,0,0,D9-B9+1,1),"HALI")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COUNTIF(OFFSET('000146846_raw'!A2,0,0,D9-B9+1,1),"LIAG")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COUNTIF(OFFSET('000146846_raw'!A2,0,0,D9-B9+1,1),"LOBO")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COUNTIF(OFFSET('000146846_raw'!A2,0,0,D9-B9+1,1),"MACA")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COUNTIF(OFFSET('000146846_raw'!A2,0,0,D9-B9+1,1),"PAD")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COUNTIF(OFFSET('000146846_raw'!A2,0,0,D9-B9+1,1),"POR")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COUNTIF(OFFSET('000146846_raw'!A2,0,0,D9-B9+1,1),"SARG")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COUNTIF(OFFSET('000146846_raw'!A2,0,0,D9-B9+1,1),"SCHIZ")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COUNTIF(OFFSET('000146846_raw'!A2,0,0,D9-B9+1,1),"STY")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COUNTIF(OFFSET('000146846_raw'!A2,0,0,D9-B9+1,1),"TURB")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COUNTIF(OFFSET('000146846_raw'!A2,0,0,D9-B9+1,1),"TURF")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COUNTIF(OFFSET('000146846_raw'!A2,0,0,D9-B9+1,1),"WRAN")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COUNTIF(OFFSET('000146846_raw'!A2,0,0,D9-B9+1,1),"CTB")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COUNTIF(OFFSET('000146846_raw'!A2,0,0,D9-B9+1,1),"ASC")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COUNTIF(OFFSET('000146846_raw'!A2,0,0,D9-B9+1,1),"O")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COUNTIF(OFFSET('000146846_raw'!A2,0,0,D9-B9+1,1),"DCA")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COUNTIF(OFFSET('000146846_raw'!A2,0,0,D9-B9+1,1),"DG")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COUNTIF(OFFSET('000146846_raw'!A2,0,0,D9-B9+1,1),"ODC")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COUNTIF(OFFSET('000146846_raw'!A2,0,0,D9-B9+1,1),"RDC")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COUNTIF(OFFSET('000146846_raw'!A2,0,0,D9-B9+1,1),"CALG")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COUNTIF(OFFSET('000146846_raw'!A2,0,0,D9-B9+1,1),"DCOR")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COUNTIF(OFFSET('000146846_raw'!A2,0,0,D9-B9+1,1),"P")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COUNTIF(OFFSET('000146846_raw'!A2,0,0,D9-B9+1,1),"R")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COUNTIF(OFFSET('000146846_raw'!A2,0,0,D9-B9+1,1),"S")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COUNTIF(OFFSET('000146846_raw'!A2,0,0,D9-B9+1,1),"UNK")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COUNTIF(OFFSET('000146846_raw'!A2,0,0,D9-B9+1,1),"SHAD")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COUNTIF(OFFSET('000146846_raw'!A2,0,0,D9-B9+1,1),"TAPE")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COUNTIF(OFFSET('000146846_raw'!A2,0,0,D9-B9+1,1),"WAND")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COUNTA(OFFSET('000151851_raw'!A2,0,0,D9-B9+1,1))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COUNTIF(OFFSET('000151851_raw'!C2,0,0,D9-B9+1,1),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COUNTIF(OFFSET('000151851_raw'!C2,0,0,D9-B9+1,1),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COUNTIF(OFFSET('000151851_raw'!A2,0,0,D9-B9+1,1),"AC")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COUNTIF(OFFSET('000151851_raw'!C2,0,0,D9-B9+1,1),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COUNTIF(OFFSET('000151851_raw'!A2,0,0,D9-B9+1,1),"AP")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COUNTIF(OFFSET('000151851_raw'!C2,0,0,D9-B9+1,1),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COUNTIF(OFFSET('000151851_raw'!A2,0,0,D9-B9+1,1),"APR")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COUNTIF(OFFSET('000151851_raw'!C2,0,0,D9-B9+1,1),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COUNTIF(OFFSET('000151851_raw'!A2,0,0,D9-B9+1,1),"AA")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COUNTIF(OFFSET('000151851_raw'!C2,0,0,D9-B9+1,1),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COUNTIF(OFFSET('000151851_raw'!A2,0,0,D9-B9+1,1),"AF")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COUNTIF(OFFSET('000151851_raw'!C2,0,0,D9-B9+1,1),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COUNTIF(OFFSET('000151851_raw'!A2,0,0,D9-B9+1,1),"AG")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COUNTIF(OFFSET('000151851_raw'!C2,0,0,D9-B9+1,1),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COUNTIF(OFFSET('000151851_raw'!A2,0,0,D9-B9+1,1),"AL")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COUNTIF(OFFSET('000151851_raw'!C2,0,0,D9-B9+1,1),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COUNTIF(OFFSET('000151851_raw'!A2,0,0,D9-B9+1,1),"AT")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COUNTIF(OFFSET('000151851_raw'!C2,0,0,D9-B9+1,1),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COUNTIF(OFFSET('000151851_raw'!A2,0,0,D9-B9+1,1),"AU")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COUNTIF(OFFSET('000151851_raw'!C2,0,0,D9-B9+1,1),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COUNTIF(OFFSET('000151851_raw'!A2,0,0,D9-B9+1,1),"CB")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COUNTIF(OFFSET('000151851_raw'!C2,0,0,D9-B9+1,1),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COUNTIF(OFFSET('000151851_raw'!A2,0,0,D9-B9+1,1),"CN")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COUNTIF(OFFSET('000151851_raw'!C2,0,0,D9-B9+1,1),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COUNTIF(OFFSET('000151851_raw'!A2,0,0,D9-B9+1,1),"CORAL")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COUNTIF(OFFSET('000151851_raw'!A2,0,0,D9-B9+1,1),"CORJU")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COUNTIF(OFFSET('000151851_raw'!A2,0,0,D9-B9+1,1),"DCY")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COUNTIF(OFFSET('000151851_raw'!A2,0,0,D9-B9+1,1),"DST")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SUM((OFFSET('000151851_raw'!B2,0,0,D9-B9+1,1)="ASP") * (OFFSET('000151851_raw'!C2,0,0,D9-B9+1,1)&lt;&gt;"TWS"))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COUNTIF(OFFSET('000151851_raw'!A2,0,0,D9-B9+1,1),"DSO")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SUM((OFFSET('000151851_raw'!B2,0,0,D9-B9+1,1)="BBD") * (OFFSET('000151851_raw'!C2,0,0,D9-B9+1,1)&lt;&gt;"TWS"))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COUNTIF(OFFSET('000151851_raw'!A2,0,0,D9-B9+1,1),"DC")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SUM((OFFSET('000151851_raw'!B2,0,0,D9-B9+1,1)="BL") * (OFFSET('000151851_raw'!C2,0,0,D9-B9+1,1)&lt;&gt;"TWS"))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COUNTIF(OFFSET('000151851_raw'!A2,0,0,D9-B9+1,1),"DL")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SUM((OFFSET('000151851_raw'!B2,0,0,D9-B9+1,1)="OD") * (OFFSET('000151851_raw'!C2,0,0,D9-B9+1,1)&lt;&gt;"TWS"))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COUNTIF(OFFSET('000151851_raw'!A2,0,0,D9-B9+1,1),"DS")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SUM((OFFSET('000151851_raw'!B2,0,0,D9-B9+1,1)="PLA") * (OFFSET('000151851_raw'!C2,0,0,D9-B9+1,1)&lt;&gt;"TWS"))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COUNTIF(OFFSET('000151851_raw'!A2,0,0,D9-B9+1,1),"EF")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SUM((OFFSET('000151851_raw'!B2,0,0,D9-B9+1,1)="WBD") * (OFFSET('000151851_raw'!C2,0,0,D9-B9+1,1)&lt;&gt;"TWS"))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COUNTIF(OFFSET('000151851_raw'!A2,0,0,D9-B9+1,1),"FF")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SUM((OFFSET('000151851_raw'!B2,0,0,D9-B9+1,1)="YBD") * (OFFSET('000151851_raw'!C2,0,0,D9-B9+1,1)&lt;&gt;"TWS"))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COUNTIF(OFFSET('000151851_raw'!A2,0,0,D9-B9+1,1),"IS")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COUNTIF(OFFSET('000151851_raw'!A2,0,0,D9-B9+1,1),"LC")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(OFFSET('000151851_raw'!B2,0,0,D9-B9+1,1)="ASP")*( OFFSET('000151851_raw'!C2,0,0,D9-B9+1,1)="C"))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COUNTIF(OFFSET('000151851_raw'!A2,0,0,D9-B9+1,1),"MD")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(OFFSET('000151851_raw'!B2,0,0,D9-B9+1,1)="BBD")*( OFFSET('000151851_raw'!C2,0,0,D9-B9+1,1)="C"))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COUNTIF(OFFSET('000151851_raw'!A2,0,0,D9-B9+1,1),"MM")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(OFFSET('000151851_raw'!B2,0,0,D9-B9+1,1)="BL")*( OFFSET('000151851_raw'!C2,0,0,D9-B9+1,1)="C"))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COUNTIF(OFFSET('000151851_raw'!A2,0,0,D9-B9+1,1),"MAR")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(OFFSET('000151851_raw'!B2,0,0,D9-B9+1,1)="OD")*( OFFSET('000151851_raw'!C2,0,0,D9-B9+1,1)="C"))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COUNTIF(OFFSET('000151851_raw'!A2,0,0,D9-B9+1,1),"MME")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(OFFSET('000151851_raw'!B2,0,0,D9-B9+1,1)="PLA")*( OFFSET('000151851_raw'!C2,0,0,D9-B9+1,1)="C"))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COUNTIF(OFFSET('000151851_raw'!A2,0,0,D9-B9+1,1),"MILA")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(OFFSET('000151851_raw'!B2,0,0,D9-B9+1,1)="WBD")*( OFFSET('000151851_raw'!C2,0,0,D9-B9+1,1)="C"))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COUNTIF(OFFSET('000151851_raw'!A2,0,0,D9-B9+1,1),"MILC")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(OFFSET('000151851_raw'!B2,0,0,D9-B9+1,1)="YBD")*( OFFSET('000151851_raw'!C2,0,0,D9-B9+1,1)="C"))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COUNTIF(OFFSET('000151851_raw'!A2,0,0,D9-B9+1,1),"MILS")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COUNTIF(OFFSET('000151851_raw'!A2,0,0,D9-B9+1,1),"MA")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COUNTIF(OFFSET('000151851_raw'!A2,0,0,D9-B9+1,1),"MC")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COUNTIF(OFFSET('000151851_raw'!A2,0,0,D9-B9+1,1),"MFAV")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COUNTIF(OFFSET('000151851_raw'!A2,0,0,D9-B9+1,1),"MFRN")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COUNTIF(OFFSET('000151851_raw'!A2,0,0,D9-B9+1,1),"MAN")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COUNTIF(OFFSET('000151851_raw'!A2,0,0,D9-B9+1,1),"MAL")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COUNTIF(OFFSET('000151851_raw'!A2,0,0,D9-B9+1,1),"MDA")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COUNTIF(OFFSET('000151851_raw'!A2,0,0,D9-B9+1,1),"MF")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COUNTIF(OFFSET('000151851_raw'!A2,0,0,D9-B9+1,1),"ML")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COUNTIF(OFFSET('000151851_raw'!A2,0,0,D9-B9+1,1),"OD")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COUNTIF(OFFSET('000151851_raw'!A2,0,0,D9-B9+1,1),"PA")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COUNTIF(OFFSET('000151851_raw'!A2,0,0,D9-B9+1,1),"PB")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COUNTIF(OFFSET('000151851_raw'!A2,0,0,D9-B9+1,1),"PD")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COUNTIF(OFFSET('000151851_raw'!A2,0,0,D9-B9+1,1),"PF")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COUNTIF(OFFSET('000151851_raw'!A2,0,0,D9-B9+1,1),"PP")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COUNTIF(OFFSET('000151851_raw'!A2,0,0,D9-B9+1,1),"SC")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COUNTIF(OFFSET('000151851_raw'!A2,0,0,D9-B9+1,1),"SL")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COUNTIF(OFFSET('000151851_raw'!A2,0,0,D9-B9+1,1),"SR")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COUNTIF(OFFSET('000151851_raw'!A2,0,0,D9-B9+1,1),"SS")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COUNTIF(OFFSET('000151851_raw'!A2,0,0,D9-B9+1,1),"SB")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COUNTIF(OFFSET('000151851_raw'!A2,0,0,D9-B9+1,1),"SH")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COUNTIF(OFFSET('000151851_raw'!A2,0,0,D9-B9+1,1),"SM")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COUNTIF(OFFSET('000151851_raw'!A2,0,0,D9-B9+1,1),"TA")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COUNTIF(OFFSET('000151851_raw'!A2,0,0,D9-B9+1,1),"BRI")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COUNTIF(OFFSET('000151851_raw'!A2,0,0,D9-B9+1,1),"ERY")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COUNTIF(OFFSET('000151851_raw'!A2,0,0,D9-B9+1,1),"EUN")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COUNTIF(OFFSET('000151851_raw'!A2,0,0,D9-B9+1,1),"GORG")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COUNTIF(OFFSET('000151851_raw'!A2,0,0,D9-B9+1,1),"ICIL")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COUNTIF(OFFSET('000151851_raw'!A2,0,0,D9-B9+1,1),"MUR")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COUNTIF(OFFSET('000151851_raw'!A2,0,0,D9-B9+1,1),"MOPS")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COUNTIF(OFFSET('000151851_raw'!A2,0,0,D9-B9+1,1),"PAURA")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COUNTIF(OFFSET('000151851_raw'!A2,0,0,D9-B9+1,1),"PRELA")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COUNTIF(OFFSET('000151851_raw'!A2,0,0,D9-B9+1,1),"PSDP")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COUNTIF(OFFSET('000151851_raw'!A2,0,0,D9-B9+1,1),"PSPT")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COUNTIF(OFFSET('000151851_raw'!A2,0,0,D9-B9+1,1),"PTER")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COUNTIF(OFFSET('000151851_raw'!A2,0,0,D9-B9+1,1),"SPO")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COUNTIF(OFFSET('000151851_raw'!A2,0,0,D9-B9+1,1),"PAL")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COUNTIF(OFFSET('000151851_raw'!A2,0,0,D9-B9+1,1),"ZO")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COUNTIF(OFFSET('000151851_raw'!A2,0,0,D9-B9+1,1),"AMP")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COUNTIF(OFFSET('000151851_raw'!A2,0,0,D9-B9+1,1),"DICT")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COUNTIF(OFFSET('000151851_raw'!A2,0,0,D9-B9+1,1),"HALI")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COUNTIF(OFFSET('000151851_raw'!A2,0,0,D9-B9+1,1),"LIAG")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COUNTIF(OFFSET('000151851_raw'!A2,0,0,D9-B9+1,1),"LOBO")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COUNTIF(OFFSET('000151851_raw'!A2,0,0,D9-B9+1,1),"MACA")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COUNTIF(OFFSET('000151851_raw'!A2,0,0,D9-B9+1,1),"PAD")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COUNTIF(OFFSET('000151851_raw'!A2,0,0,D9-B9+1,1),"POR")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COUNTIF(OFFSET('000151851_raw'!A2,0,0,D9-B9+1,1),"SARG")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COUNTIF(OFFSET('000151851_raw'!A2,0,0,D9-B9+1,1),"SCHIZ")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COUNTIF(OFFSET('000151851_raw'!A2,0,0,D9-B9+1,1),"STY")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COUNTIF(OFFSET('000151851_raw'!A2,0,0,D9-B9+1,1),"TURB")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COUNTIF(OFFSET('000151851_raw'!A2,0,0,D9-B9+1,1),"TURF")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COUNTIF(OFFSET('000151851_raw'!A2,0,0,D9-B9+1,1),"WRAN")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COUNTIF(OFFSET('000151851_raw'!A2,0,0,D9-B9+1,1),"CTB")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COUNTIF(OFFSET('000151851_raw'!A2,0,0,D9-B9+1,1),"ASC")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COUNTIF(OFFSET('000151851_raw'!A2,0,0,D9-B9+1,1),"O")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COUNTIF(OFFSET('000151851_raw'!A2,0,0,D9-B9+1,1),"DCA")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COUNTIF(OFFSET('000151851_raw'!A2,0,0,D9-B9+1,1),"DG")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COUNTIF(OFFSET('000151851_raw'!A2,0,0,D9-B9+1,1),"ODC")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COUNTIF(OFFSET('000151851_raw'!A2,0,0,D9-B9+1,1),"RDC")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COUNTIF(OFFSET('000151851_raw'!A2,0,0,D9-B9+1,1),"CALG")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COUNTIF(OFFSET('000151851_raw'!A2,0,0,D9-B9+1,1),"DCOR")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COUNTIF(OFFSET('000151851_raw'!A2,0,0,D9-B9+1,1),"P")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COUNTIF(OFFSET('000151851_raw'!A2,0,0,D9-B9+1,1),"R")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COUNTIF(OFFSET('000151851_raw'!A2,0,0,D9-B9+1,1),"S")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COUNTIF(OFFSET('000151851_raw'!A2,0,0,D9-B9+1,1),"UNK")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COUNTIF(OFFSET('000151851_raw'!A2,0,0,D9-B9+1,1),"SHAD")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COUNTIF(OFFSET('000151851_raw'!A2,0,0,D9-B9+1,1),"TAPE")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COUNTIF(OFFSET('000151851_raw'!A2,0,0,D9-B9+1,1),"WAND")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COUNTA(OFFSET('000156856_raw'!A2,0,0,D9-B9+1,1))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COUNTIF(OFFSET('000156856_raw'!C2,0,0,D9-B9+1,1),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COUNTIF(OFFSET('000156856_raw'!C2,0,0,D9-B9+1,1),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COUNTIF(OFFSET('000156856_raw'!C2,0,0,D9-B9+1,1),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COUNTIF(OFFSET('000156856_raw'!A2,0,0,D9-B9+1,1),"CB")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COUNTIF(OFFSET('000156856_raw'!C2,0,0,D9-B9+1,1),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COUNTIF(OFFSET('000156856_raw'!A2,0,0,D9-B9+1,1),"CN")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COUNTIF(OFFSET('000156856_raw'!C2,0,0,D9-B9+1,1),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COUNTIF(OFFSET('000156856_raw'!A2,0,0,D9-B9+1,1),"CORAL")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COUNTIF(OFFSET('000156856_raw'!A2,0,0,D9-B9+1,1),"CORJU")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COUNTIF(OFFSET('000156856_raw'!A2,0,0,D9-B9+1,1),"DCY")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COUNTIF(OFFSET('000156856_raw'!A2,0,0,D9-B9+1,1),"DST")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SUM((OFFSET('000156856_raw'!B2,0,0,D9-B9+1,1)="ASP") * (OFFSET('000156856_raw'!C2,0,0,D9-B9+1,1)&lt;&gt;"TWS"))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COUNTIF(OFFSET('000156856_raw'!A2,0,0,D9-B9+1,1),"DSO")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SUM((OFFSET('000156856_raw'!B2,0,0,D9-B9+1,1)="BBD") * (OFFSET('000156856_raw'!C2,0,0,D9-B9+1,1)&lt;&gt;"TWS"))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COUNTIF(OFFSET('000156856_raw'!A2,0,0,D9-B9+1,1),"DC")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SUM((OFFSET('000156856_raw'!B2,0,0,D9-B9+1,1)="BL") * (OFFSET('000156856_raw'!C2,0,0,D9-B9+1,1)&lt;&gt;"TWS"))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COUNTIF(OFFSET('000156856_raw'!A2,0,0,D9-B9+1,1),"DL")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SUM((OFFSET('000156856_raw'!B2,0,0,D9-B9+1,1)="OD") * (OFFSET('000156856_raw'!C2,0,0,D9-B9+1,1)&lt;&gt;"TWS"))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COUNTIF(OFFSET('000156856_raw'!A2,0,0,D9-B9+1,1),"DS")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SUM((OFFSET('000156856_raw'!B2,0,0,D9-B9+1,1)="PLA") * (OFFSET('000156856_raw'!C2,0,0,D9-B9+1,1)&lt;&gt;"TWS"))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COUNTIF(OFFSET('000156856_raw'!A2,0,0,D9-B9+1,1),"EF")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SUM((OFFSET('000156856_raw'!B2,0,0,D9-B9+1,1)="WBD") * (OFFSET('000156856_raw'!C2,0,0,D9-B9+1,1)&lt;&gt;"TWS"))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COUNTIF(OFFSET('000156856_raw'!A2,0,0,D9-B9+1,1),"FF")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SUM((OFFSET('000156856_raw'!B2,0,0,D9-B9+1,1)="YBD") * (OFFSET('000156856_raw'!C2,0,0,D9-B9+1,1)&lt;&gt;"TWS"))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COUNTIF(OFFSET('000156856_raw'!A2,0,0,D9-B9+1,1),"IS")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COUNTIF(OFFSET('000156856_raw'!A2,0,0,D9-B9+1,1),"LC")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(OFFSET('000156856_raw'!B2,0,0,D9-B9+1,1)="ASP")*( OFFSET('000156856_raw'!C2,0,0,D9-B9+1,1)="C"))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COUNTIF(OFFSET('000156856_raw'!A2,0,0,D9-B9+1,1),"MD")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(OFFSET('000156856_raw'!B2,0,0,D9-B9+1,1)="BBD")*( OFFSET('000156856_raw'!C2,0,0,D9-B9+1,1)="C"))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COUNTIF(OFFSET('000156856_raw'!A2,0,0,D9-B9+1,1),"MM")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(OFFSET('000156856_raw'!B2,0,0,D9-B9+1,1)="BL")*( OFFSET('000156856_raw'!C2,0,0,D9-B9+1,1)="C"))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COUNTIF(OFFSET('000156856_raw'!A2,0,0,D9-B9+1,1),"MAR")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(OFFSET('000156856_raw'!B2,0,0,D9-B9+1,1)="OD")*( OFFSET('000156856_raw'!C2,0,0,D9-B9+1,1)="C"))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COUNTIF(OFFSET('000156856_raw'!A2,0,0,D9-B9+1,1),"MME")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(OFFSET('000156856_raw'!B2,0,0,D9-B9+1,1)="PLA")*( OFFSET('000156856_raw'!C2,0,0,D9-B9+1,1)="C"))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COUNTIF(OFFSET('000156856_raw'!A2,0,0,D9-B9+1,1),"MILA")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(OFFSET('000156856_raw'!B2,0,0,D9-B9+1,1)="WBD")*( OFFSET('000156856_raw'!C2,0,0,D9-B9+1,1)="C"))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COUNTIF(OFFSET('000156856_raw'!A2,0,0,D9-B9+1,1),"MILC")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(OFFSET('000156856_raw'!B2,0,0,D9-B9+1,1)="YBD")*( OFFSET('000156856_raw'!C2,0,0,D9-B9+1,1)="C"))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COUNTIF(OFFSET('000156856_raw'!A2,0,0,D9-B9+1,1),"MILS")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COUNTIF(OFFSET('000156856_raw'!A2,0,0,D9-B9+1,1),"MA")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COUNTIF(OFFSET('000156856_raw'!A2,0,0,D9-B9+1,1),"MC")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COUNTIF(OFFSET('000156856_raw'!A2,0,0,D9-B9+1,1),"BRI")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COUNTIF(OFFSET('000156856_raw'!A2,0,0,D9-B9+1,1),"GORG")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COUNTIF(OFFSET('000156856_raw'!A2,0,0,D9-B9+1,1),"SPO")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COUNTIF(OFFSET('000156856_raw'!A2,0,0,D9-B9+1,1),"PAL")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COUNTIF(OFFSET('000156856_raw'!A2,0,0,D9-B9+1,1),"AMP")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COUNTIF(OFFSET('000156856_raw'!A2,0,0,D9-B9+1,1),"CTB")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COUNTIF(OFFSET('000156856_raw'!A2,0,0,D9-B9+1,1),"ASC")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COUNTIF(OFFSET('000156856_raw'!A2,0,0,D9-B9+1,1),"DCA")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COUNTIF(OFFSET('000156856_raw'!A2,0,0,D9-B9+1,1),"CALG")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COUNTIF(OFFSET('000156856_raw'!A2,0,0,D9-B9+1,1),"DCOR")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COUNTIF(OFFSET('000156856_raw'!A2,0,0,D9-B9+1,1),"P")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COUNTIF(OFFSET('000156856_raw'!A2,0,0,D9-B9+1,1),"R")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COUNTIF(OFFSET('000156856_raw'!A2,0,0,D9-B9+1,1),"S")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COUNTIF(OFFSET('000156856_raw'!A2,0,0,D9-B9+1,1),"UNK")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COUNTIF(OFFSET('000156856_raw'!A2,0,0,D9-B9+1,1),"SHAD")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COUNTIF(OFFSET('000156856_raw'!A2,0,0,D9-B9+1,1),"TAPE")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COUNTIF(OFFSET('000156856_raw'!A2,0,0,D9-B9+1,1),"WAND")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COUNTA(OFFSET('000161861_raw'!A2,0,0,D9-B9+1,1))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COUNTIF(OFFSET('000161861_raw'!C2,0,0,D9-B9+1,1),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COUNTIF(OFFSET('000161861_raw'!C2,0,0,D9-B9+1,1),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COUNTIF(OFFSET('000161861_raw'!A2,0,0,D9-B9+1,1),"AC")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COUNTIF(OFFSET('000161861_raw'!C2,0,0,D9-B9+1,1),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COUNTIF(OFFSET('000161861_raw'!A2,0,0,D9-B9+1,1),"AP")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COUNTIF(OFFSET('000161861_raw'!C2,0,0,D9-B9+1,1),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COUNTIF(OFFSET('000161861_raw'!A2,0,0,D9-B9+1,1),"APR")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COUNTIF(OFFSET('000161861_raw'!C2,0,0,D9-B9+1,1),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COUNTIF(OFFSET('000161861_raw'!A2,0,0,D9-B9+1,1),"AA")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COUNTIF(OFFSET('000161861_raw'!C2,0,0,D9-B9+1,1),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COUNTIF(OFFSET('000161861_raw'!A2,0,0,D9-B9+1,1),"AF")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COUNTIF(OFFSET('000161861_raw'!C2,0,0,D9-B9+1,1),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COUNTIF(OFFSET('000161861_raw'!A2,0,0,D9-B9+1,1),"AG")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COUNTIF(OFFSET('000161861_raw'!C2,0,0,D9-B9+1,1),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COUNTIF(OFFSET('000161861_raw'!A2,0,0,D9-B9+1,1),"AL")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COUNTIF(OFFSET('000161861_raw'!C2,0,0,D9-B9+1,1),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COUNTIF(OFFSET('000161861_raw'!A2,0,0,D9-B9+1,1),"AT")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COUNTIF(OFFSET('000161861_raw'!C2,0,0,D9-B9+1,1),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COUNTIF(OFFSET('000161861_raw'!A2,0,0,D9-B9+1,1),"AU")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COUNTIF(OFFSET('000161861_raw'!C2,0,0,D9-B9+1,1), "SPR")</f>
        <v>4</v>
      </c>
      <c r="C26" s="8">
        <f ca="1">(B26/H127)*100</f>
        <v>66.666666666666657</v>
      </c>
      <c r="D26" s="8">
        <f ca="1">SUM(J118:J120)</f>
        <v>0.56233514461880829</v>
      </c>
      <c r="E26" s="19">
        <f ca="1">1-SUM(K118:K120)</f>
        <v>0.375</v>
      </c>
      <c r="G26" s="15" t="s">
        <v>33</v>
      </c>
      <c r="H26">
        <f ca="1">COUNTIF(OFFSET('000161861_raw'!A2,0,0,D9-B9+1,1),"CB")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COUNTIF(OFFSET('000161861_raw'!C2,0,0,D9-B9+1,1),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COUNTIF(OFFSET('000161861_raw'!A2,0,0,D9-B9+1,1),"CN")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COUNTIF(OFFSET('000161861_raw'!C2,0,0,D9-B9+1,1),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COUNTIF(OFFSET('000161861_raw'!A2,0,0,D9-B9+1,1),"CORAL")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COUNTIF(OFFSET('000161861_raw'!A2,0,0,D9-B9+1,1),"CORJU")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COUNTIF(OFFSET('000161861_raw'!A2,0,0,D9-B9+1,1),"DCY")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COUNTIF(OFFSET('000161861_raw'!A2,0,0,D9-B9+1,1),"DST")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SUM((OFFSET('000161861_raw'!B2,0,0,D9-B9+1,1)="ASP") * (OFFSET('000161861_raw'!C2,0,0,D9-B9+1,1)&lt;&gt;"TWS"))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COUNTIF(OFFSET('000161861_raw'!A2,0,0,D9-B9+1,1),"DSO")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SUM((OFFSET('000161861_raw'!B2,0,0,D9-B9+1,1)="BBD") * (OFFSET('000161861_raw'!C2,0,0,D9-B9+1,1)&lt;&gt;"TWS"))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COUNTIF(OFFSET('000161861_raw'!A2,0,0,D9-B9+1,1),"DC")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SUM((OFFSET('000161861_raw'!B2,0,0,D9-B9+1,1)="BL") * (OFFSET('000161861_raw'!C2,0,0,D9-B9+1,1)&lt;&gt;"TWS"))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COUNTIF(OFFSET('000161861_raw'!A2,0,0,D9-B9+1,1),"DL")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SUM((OFFSET('000161861_raw'!B2,0,0,D9-B9+1,1)="OD") * (OFFSET('000161861_raw'!C2,0,0,D9-B9+1,1)&lt;&gt;"TWS"))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COUNTIF(OFFSET('000161861_raw'!A2,0,0,D9-B9+1,1),"DS")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SUM((OFFSET('000161861_raw'!B2,0,0,D9-B9+1,1)="PLA") * (OFFSET('000161861_raw'!C2,0,0,D9-B9+1,1)&lt;&gt;"TWS"))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COUNTIF(OFFSET('000161861_raw'!A2,0,0,D9-B9+1,1),"EF")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SUM((OFFSET('000161861_raw'!B2,0,0,D9-B9+1,1)="WBD") * (OFFSET('000161861_raw'!C2,0,0,D9-B9+1,1)&lt;&gt;"TWS"))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COUNTIF(OFFSET('000161861_raw'!A2,0,0,D9-B9+1,1),"FF")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SUM((OFFSET('000161861_raw'!B2,0,0,D9-B9+1,1)="YBD") * (OFFSET('000161861_raw'!C2,0,0,D9-B9+1,1)&lt;&gt;"TWS"))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COUNTIF(OFFSET('000161861_raw'!A2,0,0,D9-B9+1,1),"IS")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COUNTIF(OFFSET('000161861_raw'!A2,0,0,D9-B9+1,1),"LC")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(OFFSET('000161861_raw'!B2,0,0,D9-B9+1,1)="ASP")*( OFFSET('000161861_raw'!C2,0,0,D9-B9+1,1)="C"))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COUNTIF(OFFSET('000161861_raw'!A2,0,0,D9-B9+1,1),"MD")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(OFFSET('000161861_raw'!B2,0,0,D9-B9+1,1)="BBD")*( OFFSET('000161861_raw'!C2,0,0,D9-B9+1,1)="C"))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COUNTIF(OFFSET('000161861_raw'!A2,0,0,D9-B9+1,1),"MM")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(OFFSET('000161861_raw'!B2,0,0,D9-B9+1,1)="BL")*( OFFSET('000161861_raw'!C2,0,0,D9-B9+1,1)="C"))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COUNTIF(OFFSET('000161861_raw'!A2,0,0,D9-B9+1,1),"MAR")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(OFFSET('000161861_raw'!B2,0,0,D9-B9+1,1)="OD")*( OFFSET('000161861_raw'!C2,0,0,D9-B9+1,1)="C"))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COUNTIF(OFFSET('000161861_raw'!A2,0,0,D9-B9+1,1),"MME")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(OFFSET('000161861_raw'!B2,0,0,D9-B9+1,1)="PLA")*( OFFSET('000161861_raw'!C2,0,0,D9-B9+1,1)="C"))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COUNTIF(OFFSET('000161861_raw'!A2,0,0,D9-B9+1,1),"MILA")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(OFFSET('000161861_raw'!B2,0,0,D9-B9+1,1)="WBD")*( OFFSET('000161861_raw'!C2,0,0,D9-B9+1,1)="C"))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COUNTIF(OFFSET('000161861_raw'!A2,0,0,D9-B9+1,1),"MILC")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(OFFSET('000161861_raw'!B2,0,0,D9-B9+1,1)="YBD")*( OFFSET('000161861_raw'!C2,0,0,D9-B9+1,1)="C"))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COUNTIF(OFFSET('000161861_raw'!A2,0,0,D9-B9+1,1),"MILS")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COUNTIF(OFFSET('000161861_raw'!A2,0,0,D9-B9+1,1),"MA")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COUNTIF(OFFSET('000161861_raw'!A2,0,0,D9-B9+1,1),"MC")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COUNTIF(OFFSET('000161861_raw'!A2,0,0,D9-B9+1,1),"MFAV")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COUNTIF(OFFSET('000161861_raw'!A2,0,0,D9-B9+1,1),"MFRN")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COUNTIF(OFFSET('000161861_raw'!A2,0,0,D9-B9+1,1),"MAN")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COUNTIF(OFFSET('000161861_raw'!A2,0,0,D9-B9+1,1),"MAL")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COUNTIF(OFFSET('000161861_raw'!A2,0,0,D9-B9+1,1),"MDA")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COUNTIF(OFFSET('000161861_raw'!A2,0,0,D9-B9+1,1),"MF")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COUNTIF(OFFSET('000161861_raw'!A2,0,0,D9-B9+1,1),"ML")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COUNTIF(OFFSET('000161861_raw'!A2,0,0,D9-B9+1,1),"OD")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COUNTIF(OFFSET('000161861_raw'!A2,0,0,D9-B9+1,1),"PA")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COUNTIF(OFFSET('000161861_raw'!A2,0,0,D9-B9+1,1),"PB")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COUNTIF(OFFSET('000161861_raw'!A2,0,0,D9-B9+1,1),"PD")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COUNTIF(OFFSET('000161861_raw'!A2,0,0,D9-B9+1,1),"PF")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COUNTIF(OFFSET('000161861_raw'!A2,0,0,D9-B9+1,1),"PP")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COUNTIF(OFFSET('000161861_raw'!A2,0,0,D9-B9+1,1),"SC")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COUNTIF(OFFSET('000161861_raw'!A2,0,0,D9-B9+1,1),"SL")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COUNTIF(OFFSET('000161861_raw'!A2,0,0,D9-B9+1,1),"SR")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COUNTIF(OFFSET('000161861_raw'!A2,0,0,D9-B9+1,1),"SS")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COUNTIF(OFFSET('000161861_raw'!A2,0,0,D9-B9+1,1),"SB")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COUNTIF(OFFSET('000161861_raw'!A2,0,0,D9-B9+1,1),"SH")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COUNTIF(OFFSET('000161861_raw'!A2,0,0,D9-B9+1,1),"SM")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COUNTIF(OFFSET('000161861_raw'!A2,0,0,D9-B9+1,1),"TA")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COUNTIF(OFFSET('000161861_raw'!A2,0,0,D9-B9+1,1),"BRI")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COUNTIF(OFFSET('000161861_raw'!A2,0,0,D9-B9+1,1),"ERY")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COUNTIF(OFFSET('000161861_raw'!A2,0,0,D9-B9+1,1),"EUN")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COUNTIF(OFFSET('000161861_raw'!A2,0,0,D9-B9+1,1),"GORG")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COUNTIF(OFFSET('000161861_raw'!A2,0,0,D9-B9+1,1),"ICIL")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COUNTIF(OFFSET('000161861_raw'!A2,0,0,D9-B9+1,1),"MUR")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COUNTIF(OFFSET('000161861_raw'!A2,0,0,D9-B9+1,1),"MOPS")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COUNTIF(OFFSET('000161861_raw'!A2,0,0,D9-B9+1,1),"PAURA")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COUNTIF(OFFSET('000161861_raw'!A2,0,0,D9-B9+1,1),"PRELA")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COUNTIF(OFFSET('000161861_raw'!A2,0,0,D9-B9+1,1),"PSDP")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COUNTIF(OFFSET('000161861_raw'!A2,0,0,D9-B9+1,1),"PSPT")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COUNTIF(OFFSET('000161861_raw'!A2,0,0,D9-B9+1,1),"PTER")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COUNTIF(OFFSET('000161861_raw'!A2,0,0,D9-B9+1,1),"SPO")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COUNTIF(OFFSET('000161861_raw'!A2,0,0,D9-B9+1,1),"PAL")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COUNTIF(OFFSET('000161861_raw'!A2,0,0,D9-B9+1,1),"ZO")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COUNTIF(OFFSET('000161861_raw'!A2,0,0,D9-B9+1,1),"AMP")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COUNTIF(OFFSET('000161861_raw'!A2,0,0,D9-B9+1,1),"DICT")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COUNTIF(OFFSET('000161861_raw'!A2,0,0,D9-B9+1,1),"HALI")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COUNTIF(OFFSET('000161861_raw'!A2,0,0,D9-B9+1,1),"LIAG")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COUNTIF(OFFSET('000161861_raw'!A2,0,0,D9-B9+1,1),"LOBO")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COUNTIF(OFFSET('000161861_raw'!A2,0,0,D9-B9+1,1),"MACA")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COUNTIF(OFFSET('000161861_raw'!A2,0,0,D9-B9+1,1),"PAD")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COUNTIF(OFFSET('000161861_raw'!A2,0,0,D9-B9+1,1),"POR")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COUNTIF(OFFSET('000161861_raw'!A2,0,0,D9-B9+1,1),"SARG")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COUNTIF(OFFSET('000161861_raw'!A2,0,0,D9-B9+1,1),"SCHIZ")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COUNTIF(OFFSET('000161861_raw'!A2,0,0,D9-B9+1,1),"STY")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COUNTIF(OFFSET('000161861_raw'!A2,0,0,D9-B9+1,1),"TURB")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COUNTIF(OFFSET('000161861_raw'!A2,0,0,D9-B9+1,1),"TURF")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COUNTIF(OFFSET('000161861_raw'!A2,0,0,D9-B9+1,1),"WRAN")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COUNTIF(OFFSET('000161861_raw'!A2,0,0,D9-B9+1,1),"CTB")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COUNTIF(OFFSET('000161861_raw'!A2,0,0,D9-B9+1,1),"ASC")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COUNTIF(OFFSET('000161861_raw'!A2,0,0,D9-B9+1,1),"O")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COUNTIF(OFFSET('000161861_raw'!A2,0,0,D9-B9+1,1),"DCA")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COUNTIF(OFFSET('000161861_raw'!A2,0,0,D9-B9+1,1),"DG")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COUNTIF(OFFSET('000161861_raw'!A2,0,0,D9-B9+1,1),"ODC")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COUNTIF(OFFSET('000161861_raw'!A2,0,0,D9-B9+1,1),"RDC")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COUNTIF(OFFSET('000161861_raw'!A2,0,0,D9-B9+1,1),"CALG")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COUNTIF(OFFSET('000161861_raw'!A2,0,0,D9-B9+1,1),"DCOR")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COUNTIF(OFFSET('000161861_raw'!A2,0,0,D9-B9+1,1),"P")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COUNTIF(OFFSET('000161861_raw'!A2,0,0,D9-B9+1,1),"R")</f>
        <v>1</v>
      </c>
      <c r="I119" s="4">
        <f ca="1">(H119/H127)*100</f>
        <v>16.666666666666664</v>
      </c>
      <c r="J119" s="4">
        <f ca="1">IF(H119=0,0,-1*((H119/B26)*(LN(H119/B26))))</f>
        <v>0.34657359027997264</v>
      </c>
      <c r="K119" s="20">
        <f ca="1">IF(H119=0,0,((H119/B26)^2))</f>
        <v>6.25E-2</v>
      </c>
    </row>
    <row r="120" spans="7:11" x14ac:dyDescent="0.25">
      <c r="G120" s="15" t="s">
        <v>127</v>
      </c>
      <c r="H120">
        <f ca="1">COUNTIF(OFFSET('000161861_raw'!A2,0,0,D9-B9+1,1),"S")</f>
        <v>3</v>
      </c>
      <c r="I120" s="4">
        <f ca="1">(H120/H127)*100</f>
        <v>50</v>
      </c>
      <c r="J120" s="4">
        <f ca="1">IF(H120=0,0,-1*((H120/B26)*(LN(H120/B26))))</f>
        <v>0.21576155433883568</v>
      </c>
      <c r="K120" s="20">
        <f ca="1">IF(H120=0,0,((H120/B26)^2))</f>
        <v>0.5625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COUNTIF(OFFSET('000161861_raw'!A2,0,0,D9-B9+1,1),"UNK")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COUNTIF(OFFSET('000161861_raw'!A2,0,0,D9-B9+1,1),"SHAD")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COUNTIF(OFFSET('000161861_raw'!A2,0,0,D9-B9+1,1),"TAPE")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COUNTIF(OFFSET('000161861_raw'!A2,0,0,D9-B9+1,1),"WAND")</f>
        <v>1</v>
      </c>
      <c r="I126" s="4">
        <f ca="1">(H126/SUM(H15:H126))*100</f>
        <v>10</v>
      </c>
      <c r="J126" s="4"/>
      <c r="K126" s="20">
        <f ca="1">IF(H126=0,0,((H126/B28)^2))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COUNTA(OFFSET('000166866_raw'!A2,0,0,D9-B9+1,1))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COUNTIF(OFFSET('000166866_raw'!C2,0,0,D9-B9+1,1),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COUNTIF(OFFSET('000166866_raw'!C2,0,0,D9-B9+1,1),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COUNTIF(OFFSET('000166866_raw'!C2,0,0,D9-B9+1,1),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COUNTIF(OFFSET('000166866_raw'!C2,0,0,D9-B9+1,1),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COUNTIF(OFFSET('000166866_raw'!A2,0,0,D9-B9+1,1),"CB")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COUNTIF(OFFSET('000166866_raw'!C2,0,0,D9-B9+1,1),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COUNTIF(OFFSET('000166866_raw'!A2,0,0,D9-B9+1,1),"CN")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COUNTIF(OFFSET('000166866_raw'!C2,0,0,D9-B9+1,1),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COUNTIF(OFFSET('000166866_raw'!A2,0,0,D9-B9+1,1),"CORAL")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COUNTIF(OFFSET('000166866_raw'!A2,0,0,D9-B9+1,1),"CORJU")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COUNTIF(OFFSET('000166866_raw'!A2,0,0,D9-B9+1,1),"DCY")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COUNTIF(OFFSET('000166866_raw'!A2,0,0,D9-B9+1,1),"DST")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SUM((OFFSET('000166866_raw'!B2,0,0,D9-B9+1,1)="ASP") * (OFFSET('000166866_raw'!C2,0,0,D9-B9+1,1)&lt;&gt;"TWS"))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COUNTIF(OFFSET('000166866_raw'!A2,0,0,D9-B9+1,1),"DSO")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SUM((OFFSET('000166866_raw'!B2,0,0,D9-B9+1,1)="BBD") * (OFFSET('000166866_raw'!C2,0,0,D9-B9+1,1)&lt;&gt;"TWS"))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COUNTIF(OFFSET('000166866_raw'!A2,0,0,D9-B9+1,1),"DC")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SUM((OFFSET('000166866_raw'!B2,0,0,D9-B9+1,1)="BL") * (OFFSET('000166866_raw'!C2,0,0,D9-B9+1,1)&lt;&gt;"TWS"))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COUNTIF(OFFSET('000166866_raw'!A2,0,0,D9-B9+1,1),"DL")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SUM((OFFSET('000166866_raw'!B2,0,0,D9-B9+1,1)="OD") * (OFFSET('000166866_raw'!C2,0,0,D9-B9+1,1)&lt;&gt;"TWS"))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COUNTIF(OFFSET('000166866_raw'!A2,0,0,D9-B9+1,1),"DS")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SUM((OFFSET('000166866_raw'!B2,0,0,D9-B9+1,1)="PLA") * (OFFSET('000166866_raw'!C2,0,0,D9-B9+1,1)&lt;&gt;"TWS"))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COUNTIF(OFFSET('000166866_raw'!A2,0,0,D9-B9+1,1),"EF")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SUM((OFFSET('000166866_raw'!B2,0,0,D9-B9+1,1)="WBD") * (OFFSET('000166866_raw'!C2,0,0,D9-B9+1,1)&lt;&gt;"TWS"))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COUNTIF(OFFSET('000166866_raw'!A2,0,0,D9-B9+1,1),"FF")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SUM((OFFSET('000166866_raw'!B2,0,0,D9-B9+1,1)="YBD") * (OFFSET('000166866_raw'!C2,0,0,D9-B9+1,1)&lt;&gt;"TWS"))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COUNTIF(OFFSET('000166866_raw'!A2,0,0,D9-B9+1,1),"IS")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COUNTIF(OFFSET('000166866_raw'!A2,0,0,D9-B9+1,1),"LC")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(OFFSET('000166866_raw'!B2,0,0,D9-B9+1,1)="ASP")*( OFFSET('000166866_raw'!C2,0,0,D9-B9+1,1)="C"))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COUNTIF(OFFSET('000166866_raw'!A2,0,0,D9-B9+1,1),"MD")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(OFFSET('000166866_raw'!B2,0,0,D9-B9+1,1)="BBD")*( OFFSET('000166866_raw'!C2,0,0,D9-B9+1,1)="C"))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COUNTIF(OFFSET('000166866_raw'!A2,0,0,D9-B9+1,1),"MM")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(OFFSET('000166866_raw'!B2,0,0,D9-B9+1,1)="BL")*( OFFSET('000166866_raw'!C2,0,0,D9-B9+1,1)="C"))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COUNTIF(OFFSET('000166866_raw'!A2,0,0,D9-B9+1,1),"MAR")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(OFFSET('000166866_raw'!B2,0,0,D9-B9+1,1)="OD")*( OFFSET('000166866_raw'!C2,0,0,D9-B9+1,1)="C"))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COUNTIF(OFFSET('000166866_raw'!A2,0,0,D9-B9+1,1),"MME")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(OFFSET('000166866_raw'!B2,0,0,D9-B9+1,1)="PLA")*( OFFSET('000166866_raw'!C2,0,0,D9-B9+1,1)="C"))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COUNTIF(OFFSET('000166866_raw'!A2,0,0,D9-B9+1,1),"MILA")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(OFFSET('000166866_raw'!B2,0,0,D9-B9+1,1)="WBD")*( OFFSET('000166866_raw'!C2,0,0,D9-B9+1,1)="C"))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COUNTIF(OFFSET('000166866_raw'!A2,0,0,D9-B9+1,1),"MILC")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(OFFSET('000166866_raw'!B2,0,0,D9-B9+1,1)="YBD")*( OFFSET('000166866_raw'!C2,0,0,D9-B9+1,1)="C"))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COUNTIF(OFFSET('000166866_raw'!A2,0,0,D9-B9+1,1),"MILS")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COUNTIF(OFFSET('000166866_raw'!A2,0,0,D9-B9+1,1),"MA")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COUNTIF(OFFSET('000166866_raw'!A2,0,0,D9-B9+1,1),"MC")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COUNTIF(OFFSET('000166866_raw'!A2,0,0,D9-B9+1,1),"SM")</f>
        <v>1</v>
      </c>
      <c r="I68" s="4">
        <f ca="1">(H68/H127)*100</f>
        <v>16.666666666666664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COUNTIF(OFFSET('000166866_raw'!A2,0,0,D9-B9+1,1),"TA")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COUNTIF(OFFSET('000166866_raw'!A2,0,0,D9-B9+1,1),"BRI")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COUNTIF(OFFSET('000166866_raw'!A2,0,0,D9-B9+1,1),"SPO")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COUNTIF(OFFSET('000166866_raw'!A2,0,0,D9-B9+1,1),"PAL")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COUNTIF(OFFSET('000166866_raw'!A2,0,0,D9-B9+1,1),"AMP")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COUNTIF(OFFSET('000166866_raw'!A2,0,0,D9-B9+1,1),"CTB")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COUNTIF(OFFSET('000166866_raw'!A2,0,0,D9-B9+1,1),"ASC")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COUNTIF(OFFSET('000166866_raw'!A2,0,0,D9-B9+1,1),"DCA")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COUNTIF(OFFSET('000166866_raw'!A2,0,0,D9-B9+1,1),"CALG")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COUNTIF(OFFSET('000166866_raw'!A2,0,0,D9-B9+1,1),"DCOR")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COUNTIF(OFFSET('000166866_raw'!A2,0,0,D9-B9+1,1),"P")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COUNTIF(OFFSET('000166866_raw'!A2,0,0,D9-B9+1,1),"R")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COUNTIF(OFFSET('000166866_raw'!A2,0,0,D9-B9+1,1),"S")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COUNTIF(OFFSET('000166866_raw'!A2,0,0,D9-B9+1,1),"UNK")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COUNTIF(OFFSET('000166866_raw'!A2,0,0,D9-B9+1,1),"SHAD")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COUNTIF(OFFSET('000166866_raw'!A2,0,0,D9-B9+1,1),"TAPE")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COUNTIF(OFFSET('000166866_raw'!A2,0,0,D9-B9+1,1),"WAND")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COUNTA(OFFSET('000171871_raw'!A2,0,0,D9-B9+1,1))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COUNTIF(OFFSET('000171871_raw'!C2,0,0,D9-B9+1,1),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COUNTIF(OFFSET('000171871_raw'!C2,0,0,D9-B9+1,1),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COUNTIF(OFFSET('000171871_raw'!C2,0,0,D9-B9+1,1),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COUNTIF(OFFSET('000171871_raw'!A2,0,0,D9-B9+1,1),"CB")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COUNTIF(OFFSET('000171871_raw'!C2,0,0,D9-B9+1,1),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COUNTIF(OFFSET('000171871_raw'!A2,0,0,D9-B9+1,1),"CN")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COUNTIF(OFFSET('000171871_raw'!C2,0,0,D9-B9+1,1),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COUNTIF(OFFSET('000171871_raw'!A2,0,0,D9-B9+1,1),"CORAL")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COUNTIF(OFFSET('000171871_raw'!A2,0,0,D9-B9+1,1),"CORJU")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COUNTIF(OFFSET('000171871_raw'!A2,0,0,D9-B9+1,1),"DCY")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COUNTIF(OFFSET('000171871_raw'!A2,0,0,D9-B9+1,1),"DST")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SUM((OFFSET('000171871_raw'!B2,0,0,D9-B9+1,1)="ASP") * (OFFSET('000171871_raw'!C2,0,0,D9-B9+1,1)&lt;&gt;"TWS"))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COUNTIF(OFFSET('000171871_raw'!A2,0,0,D9-B9+1,1),"DSO")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SUM((OFFSET('000171871_raw'!B2,0,0,D9-B9+1,1)="BBD") * (OFFSET('000171871_raw'!C2,0,0,D9-B9+1,1)&lt;&gt;"TWS"))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COUNTIF(OFFSET('000171871_raw'!A2,0,0,D9-B9+1,1),"DC")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SUM((OFFSET('000171871_raw'!B2,0,0,D9-B9+1,1)="BL") * (OFFSET('000171871_raw'!C2,0,0,D9-B9+1,1)&lt;&gt;"TWS"))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COUNTIF(OFFSET('000171871_raw'!A2,0,0,D9-B9+1,1),"DL")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SUM((OFFSET('000171871_raw'!B2,0,0,D9-B9+1,1)="OD") * (OFFSET('000171871_raw'!C2,0,0,D9-B9+1,1)&lt;&gt;"TWS"))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COUNTIF(OFFSET('000171871_raw'!A2,0,0,D9-B9+1,1),"DS")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SUM((OFFSET('000171871_raw'!B2,0,0,D9-B9+1,1)="PLA") * (OFFSET('000171871_raw'!C2,0,0,D9-B9+1,1)&lt;&gt;"TWS"))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COUNTIF(OFFSET('000171871_raw'!A2,0,0,D9-B9+1,1),"EF")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SUM((OFFSET('000171871_raw'!B2,0,0,D9-B9+1,1)="WBD") * (OFFSET('000171871_raw'!C2,0,0,D9-B9+1,1)&lt;&gt;"TWS"))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COUNTIF(OFFSET('000171871_raw'!A2,0,0,D9-B9+1,1),"FF")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SUM((OFFSET('000171871_raw'!B2,0,0,D9-B9+1,1)="YBD") * (OFFSET('000171871_raw'!C2,0,0,D9-B9+1,1)&lt;&gt;"TWS"))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COUNTIF(OFFSET('000171871_raw'!A2,0,0,D9-B9+1,1),"IS")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COUNTIF(OFFSET('000171871_raw'!A2,0,0,D9-B9+1,1),"LC")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(OFFSET('000171871_raw'!B2,0,0,D9-B9+1,1)="ASP")*( OFFSET('000171871_raw'!C2,0,0,D9-B9+1,1)="C"))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COUNTIF(OFFSET('000171871_raw'!A2,0,0,D9-B9+1,1),"MD")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(OFFSET('000171871_raw'!B2,0,0,D9-B9+1,1)="BBD")*( OFFSET('000171871_raw'!C2,0,0,D9-B9+1,1)="C"))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COUNTIF(OFFSET('000171871_raw'!A2,0,0,D9-B9+1,1),"MM")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(OFFSET('000171871_raw'!B2,0,0,D9-B9+1,1)="BL")*( OFFSET('000171871_raw'!C2,0,0,D9-B9+1,1)="C"))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COUNTIF(OFFSET('000171871_raw'!A2,0,0,D9-B9+1,1),"MAR")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(OFFSET('000171871_raw'!B2,0,0,D9-B9+1,1)="OD")*( OFFSET('000171871_raw'!C2,0,0,D9-B9+1,1)="C"))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COUNTIF(OFFSET('000171871_raw'!A2,0,0,D9-B9+1,1),"MME")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(OFFSET('000171871_raw'!B2,0,0,D9-B9+1,1)="PLA")*( OFFSET('000171871_raw'!C2,0,0,D9-B9+1,1)="C"))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COUNTIF(OFFSET('000171871_raw'!A2,0,0,D9-B9+1,1),"MILA")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(OFFSET('000171871_raw'!B2,0,0,D9-B9+1,1)="WBD")*( OFFSET('000171871_raw'!C2,0,0,D9-B9+1,1)="C"))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COUNTIF(OFFSET('000171871_raw'!A2,0,0,D9-B9+1,1),"MILC")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(OFFSET('000171871_raw'!B2,0,0,D9-B9+1,1)="YBD")*( OFFSET('000171871_raw'!C2,0,0,D9-B9+1,1)="C"))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COUNTIF(OFFSET('000171871_raw'!A2,0,0,D9-B9+1,1),"MILS")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COUNTIF(OFFSET('000171871_raw'!A2,0,0,D9-B9+1,1),"MA")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COUNTIF(OFFSET('000171871_raw'!A2,0,0,D9-B9+1,1),"MC")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COUNTIF(OFFSET('000171871_raw'!A2,0,0,D9-B9+1,1),"BRI")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COUNTIF(OFFSET('000171871_raw'!A2,0,0,D9-B9+1,1),"SPO")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COUNTIF(OFFSET('000171871_raw'!A2,0,0,D9-B9+1,1),"PAL")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COUNTIF(OFFSET('000171871_raw'!A2,0,0,D9-B9+1,1),"AMP")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COUNTIF(OFFSET('000171871_raw'!A2,0,0,D9-B9+1,1),"CTB")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COUNTIF(OFFSET('000171871_raw'!A2,0,0,D9-B9+1,1),"ASC")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COUNTIF(OFFSET('000171871_raw'!A2,0,0,D9-B9+1,1),"DCA")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COUNTIF(OFFSET('000171871_raw'!A2,0,0,D9-B9+1,1),"CALG")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COUNTIF(OFFSET('000171871_raw'!A2,0,0,D9-B9+1,1),"DCOR")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COUNTIF(OFFSET('000171871_raw'!A2,0,0,D9-B9+1,1),"P")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COUNTIF(OFFSET('000171871_raw'!A2,0,0,D9-B9+1,1),"R")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COUNTIF(OFFSET('000171871_raw'!A2,0,0,D9-B9+1,1),"S")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COUNTIF(OFFSET('000171871_raw'!A2,0,0,D9-B9+1,1),"UNK")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COUNTIF(OFFSET('000171871_raw'!A2,0,0,D9-B9+1,1),"SHAD")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COUNTIF(OFFSET('000171871_raw'!A2,0,0,D9-B9+1,1),"TAPE")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COUNTIF(OFFSET('000171871_raw'!A2,0,0,D9-B9+1,1),"WAND")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COUNTA(OFFSET('000176876_raw'!A2,0,0,D9-B9+1,1))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COUNTIF(OFFSET('000176876_raw'!C2,0,0,D9-B9+1,1),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COUNTIF(OFFSET('000176876_raw'!C2,0,0,D9-B9+1,1),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COUNTIF(OFFSET('000176876_raw'!C2,0,0,D9-B9+1,1), "SPR")</f>
        <v>4</v>
      </c>
      <c r="C26" s="8">
        <f ca="1">(B26/H127)*100</f>
        <v>66.666666666666657</v>
      </c>
      <c r="D26" s="8">
        <f ca="1">SUM(J118:J120)</f>
        <v>0.56233514461880829</v>
      </c>
      <c r="E26" s="19">
        <f ca="1">1-SUM(K118:K120)</f>
        <v>0.375</v>
      </c>
      <c r="G26" s="15" t="s">
        <v>33</v>
      </c>
      <c r="H26">
        <f ca="1">COUNTIF(OFFSET('000176876_raw'!A2,0,0,D9-B9+1,1),"CB")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COUNTIF(OFFSET('000176876_raw'!C2,0,0,D9-B9+1,1),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COUNTIF(OFFSET('000176876_raw'!A2,0,0,D9-B9+1,1),"CN")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COUNTIF(OFFSET('000176876_raw'!C2,0,0,D9-B9+1,1),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COUNTIF(OFFSET('000176876_raw'!A2,0,0,D9-B9+1,1),"CORAL")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COUNTIF(OFFSET('000176876_raw'!A2,0,0,D9-B9+1,1),"CORJU")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COUNTIF(OFFSET('000176876_raw'!A2,0,0,D9-B9+1,1),"DCY")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COUNTIF(OFFSET('000176876_raw'!A2,0,0,D9-B9+1,1),"DST")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SUM((OFFSET('000176876_raw'!B2,0,0,D9-B9+1,1)="ASP") * (OFFSET('000176876_raw'!C2,0,0,D9-B9+1,1)&lt;&gt;"TWS"))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COUNTIF(OFFSET('000176876_raw'!A2,0,0,D9-B9+1,1),"DSO")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SUM((OFFSET('000176876_raw'!B2,0,0,D9-B9+1,1)="BBD") * (OFFSET('000176876_raw'!C2,0,0,D9-B9+1,1)&lt;&gt;"TWS"))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COUNTIF(OFFSET('000176876_raw'!A2,0,0,D9-B9+1,1),"DC")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SUM((OFFSET('000176876_raw'!B2,0,0,D9-B9+1,1)="BL") * (OFFSET('000176876_raw'!C2,0,0,D9-B9+1,1)&lt;&gt;"TWS"))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COUNTIF(OFFSET('000176876_raw'!A2,0,0,D9-B9+1,1),"DL")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SUM((OFFSET('000176876_raw'!B2,0,0,D9-B9+1,1)="OD") * (OFFSET('000176876_raw'!C2,0,0,D9-B9+1,1)&lt;&gt;"TWS"))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COUNTIF(OFFSET('000176876_raw'!A2,0,0,D9-B9+1,1),"DS")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SUM((OFFSET('000176876_raw'!B2,0,0,D9-B9+1,1)="PLA") * (OFFSET('000176876_raw'!C2,0,0,D9-B9+1,1)&lt;&gt;"TWS"))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COUNTIF(OFFSET('000176876_raw'!A2,0,0,D9-B9+1,1),"EF")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SUM((OFFSET('000176876_raw'!B2,0,0,D9-B9+1,1)="WBD") * (OFFSET('000176876_raw'!C2,0,0,D9-B9+1,1)&lt;&gt;"TWS"))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COUNTIF(OFFSET('000176876_raw'!A2,0,0,D9-B9+1,1),"FF")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SUM((OFFSET('000176876_raw'!B2,0,0,D9-B9+1,1)="YBD") * (OFFSET('000176876_raw'!C2,0,0,D9-B9+1,1)&lt;&gt;"TWS"))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COUNTIF(OFFSET('000176876_raw'!A2,0,0,D9-B9+1,1),"IS")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COUNTIF(OFFSET('000176876_raw'!A2,0,0,D9-B9+1,1),"LC")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(OFFSET('000176876_raw'!B2,0,0,D9-B9+1,1)="ASP")*( OFFSET('000176876_raw'!C2,0,0,D9-B9+1,1)="C"))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COUNTIF(OFFSET('000176876_raw'!A2,0,0,D9-B9+1,1),"MD")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(OFFSET('000176876_raw'!B2,0,0,D9-B9+1,1)="BBD")*( OFFSET('000176876_raw'!C2,0,0,D9-B9+1,1)="C"))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COUNTIF(OFFSET('000176876_raw'!A2,0,0,D9-B9+1,1),"MM")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(OFFSET('000176876_raw'!B2,0,0,D9-B9+1,1)="BL")*( OFFSET('000176876_raw'!C2,0,0,D9-B9+1,1)="C"))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COUNTIF(OFFSET('000176876_raw'!A2,0,0,D9-B9+1,1),"MAR")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(OFFSET('000176876_raw'!B2,0,0,D9-B9+1,1)="OD")*( OFFSET('000176876_raw'!C2,0,0,D9-B9+1,1)="C"))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COUNTIF(OFFSET('000176876_raw'!A2,0,0,D9-B9+1,1),"MME")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(OFFSET('000176876_raw'!B2,0,0,D9-B9+1,1)="PLA")*( OFFSET('000176876_raw'!C2,0,0,D9-B9+1,1)="C"))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COUNTIF(OFFSET('000176876_raw'!A2,0,0,D9-B9+1,1),"MILA")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(OFFSET('000176876_raw'!B2,0,0,D9-B9+1,1)="WBD")*( OFFSET('000176876_raw'!C2,0,0,D9-B9+1,1)="C"))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COUNTIF(OFFSET('000176876_raw'!A2,0,0,D9-B9+1,1),"MILC")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(OFFSET('000176876_raw'!B2,0,0,D9-B9+1,1)="YBD")*( OFFSET('000176876_raw'!C2,0,0,D9-B9+1,1)="C"))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COUNTIF(OFFSET('000176876_raw'!A2,0,0,D9-B9+1,1),"MILS")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COUNTIF(OFFSET('000176876_raw'!A2,0,0,D9-B9+1,1),"MA")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COUNTIF(OFFSET('000176876_raw'!A2,0,0,D9-B9+1,1),"MC")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COUNTIF(OFFSET('000176876_raw'!A2,0,0,D9-B9+1,1),"BRI")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COUNTIF(OFFSET('000176876_raw'!A2,0,0,D9-B9+1,1),"SPO")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COUNTIF(OFFSET('000176876_raw'!A2,0,0,D9-B9+1,1),"PAL")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COUNTIF(OFFSET('000176876_raw'!A2,0,0,D9-B9+1,1),"AMP")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COUNTIF(OFFSET('000176876_raw'!A2,0,0,D9-B9+1,1),"CTB")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COUNTIF(OFFSET('000176876_raw'!A2,0,0,D9-B9+1,1),"ASC")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COUNTIF(OFFSET('000176876_raw'!A2,0,0,D9-B9+1,1),"DCA")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COUNTIF(OFFSET('000176876_raw'!A2,0,0,D9-B9+1,1),"CALG")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COUNTIF(OFFSET('000176876_raw'!A2,0,0,D9-B9+1,1),"DCOR")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COUNTIF(OFFSET('000176876_raw'!A2,0,0,D9-B9+1,1),"P")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COUNTIF(OFFSET('000176876_raw'!A2,0,0,D9-B9+1,1),"R")</f>
        <v>1</v>
      </c>
      <c r="I119" s="4">
        <f ca="1">(H119/H127)*100</f>
        <v>16.666666666666664</v>
      </c>
      <c r="J119" s="4">
        <f ca="1">IF(H119=0,0,-1*((H119/B26)*(LN(H119/B26))))</f>
        <v>0.34657359027997264</v>
      </c>
      <c r="K119" s="20">
        <f ca="1">IF(H119=0,0,((H119/B26)^2))</f>
        <v>6.25E-2</v>
      </c>
    </row>
    <row r="120" spans="7:11" x14ac:dyDescent="0.25">
      <c r="G120" s="15" t="s">
        <v>127</v>
      </c>
      <c r="H120">
        <f ca="1">COUNTIF(OFFSET('000176876_raw'!A2,0,0,D9-B9+1,1),"S")</f>
        <v>3</v>
      </c>
      <c r="I120" s="4">
        <f ca="1">(H120/H127)*100</f>
        <v>50</v>
      </c>
      <c r="J120" s="4">
        <f ca="1">IF(H120=0,0,-1*((H120/B26)*(LN(H120/B26))))</f>
        <v>0.21576155433883568</v>
      </c>
      <c r="K120" s="20">
        <f ca="1">IF(H120=0,0,((H120/B26)^2))</f>
        <v>0.5625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COUNTIF(OFFSET('000176876_raw'!A2,0,0,D9-B9+1,1),"UNK")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COUNTIF(OFFSET('000176876_raw'!A2,0,0,D9-B9+1,1),"SHAD")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COUNTIF(OFFSET('000176876_raw'!A2,0,0,D9-B9+1,1),"TAPE")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COUNTIF(OFFSET('000176876_raw'!A2,0,0,D9-B9+1,1),"WAND")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COUNTA(OFFSET('000181881_raw'!A2,0,0,D9-B9+1,1))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COUNTIF(OFFSET('000181881_raw'!C2,0,0,D9-B9+1,1),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COUNTIF(OFFSET('000181881_raw'!C2,0,0,D9-B9+1,1),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COUNTIF(OFFSET('000181881_raw'!A2,0,0,D9-B9+1,1),"AP")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COUNTIF(OFFSET('000181881_raw'!C2,0,0,D9-B9+1,1),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COUNTIF(OFFSET('000181881_raw'!C2,0,0,D9-B9+1,1),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COUNTIF(OFFSET('000181881_raw'!A2,0,0,D9-B9+1,1),"CB")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COUNTIF(OFFSET('000181881_raw'!C2,0,0,D9-B9+1,1),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COUNTIF(OFFSET('000181881_raw'!A2,0,0,D9-B9+1,1),"CN")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COUNTIF(OFFSET('000181881_raw'!C2,0,0,D9-B9+1,1),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COUNTIF(OFFSET('000181881_raw'!A2,0,0,D9-B9+1,1),"CORAL")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COUNTIF(OFFSET('000181881_raw'!A2,0,0,D9-B9+1,1),"CORJU")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COUNTIF(OFFSET('000181881_raw'!A2,0,0,D9-B9+1,1),"DCY")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COUNTIF(OFFSET('000181881_raw'!A2,0,0,D9-B9+1,1),"DST")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SUM((OFFSET('000181881_raw'!B2,0,0,D9-B9+1,1)="ASP") * (OFFSET('000181881_raw'!C2,0,0,D9-B9+1,1)&lt;&gt;"TWS"))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COUNTIF(OFFSET('000181881_raw'!A2,0,0,D9-B9+1,1),"DSO")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SUM((OFFSET('000181881_raw'!B2,0,0,D9-B9+1,1)="BBD") * (OFFSET('000181881_raw'!C2,0,0,D9-B9+1,1)&lt;&gt;"TWS"))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COUNTIF(OFFSET('000181881_raw'!A2,0,0,D9-B9+1,1),"DC")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SUM((OFFSET('000181881_raw'!B2,0,0,D9-B9+1,1)="BL") * (OFFSET('000181881_raw'!C2,0,0,D9-B9+1,1)&lt;&gt;"TWS"))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COUNTIF(OFFSET('000181881_raw'!A2,0,0,D9-B9+1,1),"DL")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SUM((OFFSET('000181881_raw'!B2,0,0,D9-B9+1,1)="OD") * (OFFSET('000181881_raw'!C2,0,0,D9-B9+1,1)&lt;&gt;"TWS"))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COUNTIF(OFFSET('000181881_raw'!A2,0,0,D9-B9+1,1),"DS")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SUM((OFFSET('000181881_raw'!B2,0,0,D9-B9+1,1)="PLA") * (OFFSET('000181881_raw'!C2,0,0,D9-B9+1,1)&lt;&gt;"TWS"))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COUNTIF(OFFSET('000181881_raw'!A2,0,0,D9-B9+1,1),"EF")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SUM((OFFSET('000181881_raw'!B2,0,0,D9-B9+1,1)="WBD") * (OFFSET('000181881_raw'!C2,0,0,D9-B9+1,1)&lt;&gt;"TWS"))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COUNTIF(OFFSET('000181881_raw'!A2,0,0,D9-B9+1,1),"FF")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SUM((OFFSET('000181881_raw'!B2,0,0,D9-B9+1,1)="YBD") * (OFFSET('000181881_raw'!C2,0,0,D9-B9+1,1)&lt;&gt;"TWS"))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COUNTIF(OFFSET('000181881_raw'!A2,0,0,D9-B9+1,1),"IS")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COUNTIF(OFFSET('000181881_raw'!A2,0,0,D9-B9+1,1),"LC")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(OFFSET('000181881_raw'!B2,0,0,D9-B9+1,1)="ASP")*( OFFSET('000181881_raw'!C2,0,0,D9-B9+1,1)="C"))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COUNTIF(OFFSET('000181881_raw'!A2,0,0,D9-B9+1,1),"MD")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(OFFSET('000181881_raw'!B2,0,0,D9-B9+1,1)="BBD")*( OFFSET('000181881_raw'!C2,0,0,D9-B9+1,1)="C"))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COUNTIF(OFFSET('000181881_raw'!A2,0,0,D9-B9+1,1),"MM")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(OFFSET('000181881_raw'!B2,0,0,D9-B9+1,1)="BL")*( OFFSET('000181881_raw'!C2,0,0,D9-B9+1,1)="C"))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COUNTIF(OFFSET('000181881_raw'!A2,0,0,D9-B9+1,1),"MAR")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(OFFSET('000181881_raw'!B2,0,0,D9-B9+1,1)="OD")*( OFFSET('000181881_raw'!C2,0,0,D9-B9+1,1)="C"))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COUNTIF(OFFSET('000181881_raw'!A2,0,0,D9-B9+1,1),"MME")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(OFFSET('000181881_raw'!B2,0,0,D9-B9+1,1)="PLA")*( OFFSET('000181881_raw'!C2,0,0,D9-B9+1,1)="C"))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COUNTIF(OFFSET('000181881_raw'!A2,0,0,D9-B9+1,1),"MILA")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(OFFSET('000181881_raw'!B2,0,0,D9-B9+1,1)="WBD")*( OFFSET('000181881_raw'!C2,0,0,D9-B9+1,1)="C"))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COUNTIF(OFFSET('000181881_raw'!A2,0,0,D9-B9+1,1),"MILC")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(OFFSET('000181881_raw'!B2,0,0,D9-B9+1,1)="YBD")*( OFFSET('000181881_raw'!C2,0,0,D9-B9+1,1)="C"))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COUNTIF(OFFSET('000181881_raw'!A2,0,0,D9-B9+1,1),"MILS")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COUNTIF(OFFSET('000181881_raw'!A2,0,0,D9-B9+1,1),"MA")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COUNTIF(OFFSET('000181881_raw'!A2,0,0,D9-B9+1,1),"MC")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COUNTIF(OFFSET('000181881_raw'!A2,0,0,D9-B9+1,1),"BRI")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COUNTIF(OFFSET('000181881_raw'!A2,0,0,D9-B9+1,1),"GORG")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COUNTIF(OFFSET('000181881_raw'!A2,0,0,D9-B9+1,1),"SPO")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COUNTIF(OFFSET('000181881_raw'!A2,0,0,D9-B9+1,1),"PAL")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COUNTIF(OFFSET('000181881_raw'!A2,0,0,D9-B9+1,1),"AMP")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COUNTIF(OFFSET('000181881_raw'!A2,0,0,D9-B9+1,1),"CTB")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COUNTIF(OFFSET('000181881_raw'!A2,0,0,D9-B9+1,1),"ASC")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COUNTIF(OFFSET('000181881_raw'!A2,0,0,D9-B9+1,1),"DCA")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COUNTIF(OFFSET('000181881_raw'!A2,0,0,D9-B9+1,1),"CALG")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COUNTIF(OFFSET('000181881_raw'!A2,0,0,D9-B9+1,1),"DCOR")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COUNTIF(OFFSET('000181881_raw'!A2,0,0,D9-B9+1,1),"P")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COUNTIF(OFFSET('000181881_raw'!A2,0,0,D9-B9+1,1),"R")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COUNTIF(OFFSET('000181881_raw'!A2,0,0,D9-B9+1,1),"S")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COUNTIF(OFFSET('000181881_raw'!A2,0,0,D9-B9+1,1),"UNK")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COUNTIF(OFFSET('000181881_raw'!A2,0,0,D9-B9+1,1),"SHAD")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COUNTIF(OFFSET('000181881_raw'!A2,0,0,D9-B9+1,1),"TAPE")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COUNTIF(OFFSET('000181881_raw'!A2,0,0,D9-B9+1,1),"WAND")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COUNTA(OFFSET('000186886_raw'!A2,0,0,D9-B9+1,1))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COUNTIF(OFFSET('000186886_raw'!C2,0,0,D9-B9+1,1),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COUNTIF(OFFSET('000186886_raw'!C2,0,0,D9-B9+1,1),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COUNTIF(OFFSET('000186886_raw'!C2,0,0,D9-B9+1,1),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COUNTIF(OFFSET('000186886_raw'!C2,0,0,D9-B9+1,1), "SPR")</f>
        <v>3</v>
      </c>
      <c r="C26" s="8">
        <f ca="1">(B26/H127)*100</f>
        <v>42.857142857142854</v>
      </c>
      <c r="D26" s="8">
        <f ca="1">SUM(J118:J120)</f>
        <v>0.63651416829481278</v>
      </c>
      <c r="E26" s="19">
        <f ca="1">1-SUM(K118:K120)</f>
        <v>0.44444444444444442</v>
      </c>
      <c r="G26" s="15" t="s">
        <v>33</v>
      </c>
      <c r="H26">
        <f ca="1">COUNTIF(OFFSET('000186886_raw'!A2,0,0,D9-B9+1,1),"CB")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COUNTIF(OFFSET('000186886_raw'!C2,0,0,D9-B9+1,1),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COUNTIF(OFFSET('000186886_raw'!A2,0,0,D9-B9+1,1),"CN")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COUNTIF(OFFSET('000186886_raw'!C2,0,0,D9-B9+1,1),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COUNTIF(OFFSET('000186886_raw'!A2,0,0,D9-B9+1,1),"CORAL")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COUNTIF(OFFSET('000186886_raw'!A2,0,0,D9-B9+1,1),"CORJU")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COUNTIF(OFFSET('000186886_raw'!A2,0,0,D9-B9+1,1),"DCY")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COUNTIF(OFFSET('000186886_raw'!A2,0,0,D9-B9+1,1),"DST")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SUM((OFFSET('000186886_raw'!B2,0,0,D9-B9+1,1)="ASP") * (OFFSET('000186886_raw'!C2,0,0,D9-B9+1,1)&lt;&gt;"TWS"))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COUNTIF(OFFSET('000186886_raw'!A2,0,0,D9-B9+1,1),"DSO")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SUM((OFFSET('000186886_raw'!B2,0,0,D9-B9+1,1)="BBD") * (OFFSET('000186886_raw'!C2,0,0,D9-B9+1,1)&lt;&gt;"TWS"))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COUNTIF(OFFSET('000186886_raw'!A2,0,0,D9-B9+1,1),"DC")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SUM((OFFSET('000186886_raw'!B2,0,0,D9-B9+1,1)="BL") * (OFFSET('000186886_raw'!C2,0,0,D9-B9+1,1)&lt;&gt;"TWS"))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COUNTIF(OFFSET('000186886_raw'!A2,0,0,D9-B9+1,1),"DL")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SUM((OFFSET('000186886_raw'!B2,0,0,D9-B9+1,1)="OD") * (OFFSET('000186886_raw'!C2,0,0,D9-B9+1,1)&lt;&gt;"TWS"))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COUNTIF(OFFSET('000186886_raw'!A2,0,0,D9-B9+1,1),"DS")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SUM((OFFSET('000186886_raw'!B2,0,0,D9-B9+1,1)="PLA") * (OFFSET('000186886_raw'!C2,0,0,D9-B9+1,1)&lt;&gt;"TWS"))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COUNTIF(OFFSET('000186886_raw'!A2,0,0,D9-B9+1,1),"EF")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SUM((OFFSET('000186886_raw'!B2,0,0,D9-B9+1,1)="WBD") * (OFFSET('000186886_raw'!C2,0,0,D9-B9+1,1)&lt;&gt;"TWS"))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COUNTIF(OFFSET('000186886_raw'!A2,0,0,D9-B9+1,1),"FF")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SUM((OFFSET('000186886_raw'!B2,0,0,D9-B9+1,1)="YBD") * (OFFSET('000186886_raw'!C2,0,0,D9-B9+1,1)&lt;&gt;"TWS"))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COUNTIF(OFFSET('000186886_raw'!A2,0,0,D9-B9+1,1),"IS")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COUNTIF(OFFSET('000186886_raw'!A2,0,0,D9-B9+1,1),"LC")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(OFFSET('000186886_raw'!B2,0,0,D9-B9+1,1)="ASP")*( OFFSET('000186886_raw'!C2,0,0,D9-B9+1,1)="C"))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COUNTIF(OFFSET('000186886_raw'!A2,0,0,D9-B9+1,1),"MD")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(OFFSET('000186886_raw'!B2,0,0,D9-B9+1,1)="BBD")*( OFFSET('000186886_raw'!C2,0,0,D9-B9+1,1)="C"))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COUNTIF(OFFSET('000186886_raw'!A2,0,0,D9-B9+1,1),"MM")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(OFFSET('000186886_raw'!B2,0,0,D9-B9+1,1)="BL")*( OFFSET('000186886_raw'!C2,0,0,D9-B9+1,1)="C"))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COUNTIF(OFFSET('000186886_raw'!A2,0,0,D9-B9+1,1),"MAR")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(OFFSET('000186886_raw'!B2,0,0,D9-B9+1,1)="OD")*( OFFSET('000186886_raw'!C2,0,0,D9-B9+1,1)="C"))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COUNTIF(OFFSET('000186886_raw'!A2,0,0,D9-B9+1,1),"MME")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(OFFSET('000186886_raw'!B2,0,0,D9-B9+1,1)="PLA")*( OFFSET('000186886_raw'!C2,0,0,D9-B9+1,1)="C"))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COUNTIF(OFFSET('000186886_raw'!A2,0,0,D9-B9+1,1),"MILA")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(OFFSET('000186886_raw'!B2,0,0,D9-B9+1,1)="WBD")*( OFFSET('000186886_raw'!C2,0,0,D9-B9+1,1)="C"))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COUNTIF(OFFSET('000186886_raw'!A2,0,0,D9-B9+1,1),"MILC")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(OFFSET('000186886_raw'!B2,0,0,D9-B9+1,1)="YBD")*( OFFSET('000186886_raw'!C2,0,0,D9-B9+1,1)="C"))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COUNTIF(OFFSET('000186886_raw'!A2,0,0,D9-B9+1,1),"MILS")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COUNTIF(OFFSET('000186886_raw'!A2,0,0,D9-B9+1,1),"MA")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COUNTIF(OFFSET('000186886_raw'!A2,0,0,D9-B9+1,1),"MC")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COUNTIF(OFFSET('000186886_raw'!A2,0,0,D9-B9+1,1),"BRI")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COUNTIF(OFFSET('000186886_raw'!A2,0,0,D9-B9+1,1),"GORG")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COUNTIF(OFFSET('000186886_raw'!A2,0,0,D9-B9+1,1),"SPO")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COUNTIF(OFFSET('000186886_raw'!A2,0,0,D9-B9+1,1),"PAL")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COUNTIF(OFFSET('000186886_raw'!A2,0,0,D9-B9+1,1),"AMP")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COUNTIF(OFFSET('000186886_raw'!A2,0,0,D9-B9+1,1),"CTB")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COUNTIF(OFFSET('000186886_raw'!A2,0,0,D9-B9+1,1),"ASC")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COUNTIF(OFFSET('000186886_raw'!A2,0,0,D9-B9+1,1),"DCA")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COUNTIF(OFFSET('000186886_raw'!A2,0,0,D9-B9+1,1),"CALG")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COUNTIF(OFFSET('000186886_raw'!A2,0,0,D9-B9+1,1),"DCOR")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COUNTIF(OFFSET('000186886_raw'!A2,0,0,D9-B9+1,1),"P")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COUNTIF(OFFSET('000186886_raw'!A2,0,0,D9-B9+1,1),"R")</f>
        <v>1</v>
      </c>
      <c r="I119" s="4">
        <f ca="1">(H119/H127)*100</f>
        <v>14.285714285714285</v>
      </c>
      <c r="J119" s="4">
        <f ca="1">IF(H119=0,0,-1*((H119/B26)*(LN(H119/B26))))</f>
        <v>0.36620409622270322</v>
      </c>
      <c r="K119" s="20">
        <f ca="1">IF(H119=0,0,((H119/B26)^2))</f>
        <v>0.1111111111111111</v>
      </c>
    </row>
    <row r="120" spans="7:11" x14ac:dyDescent="0.25">
      <c r="G120" s="15" t="s">
        <v>127</v>
      </c>
      <c r="H120">
        <f ca="1">COUNTIF(OFFSET('000186886_raw'!A2,0,0,D9-B9+1,1),"S")</f>
        <v>2</v>
      </c>
      <c r="I120" s="4">
        <f ca="1">(H120/H127)*100</f>
        <v>28.571428571428569</v>
      </c>
      <c r="J120" s="4">
        <f ca="1">IF(H120=0,0,-1*((H120/B26)*(LN(H120/B26))))</f>
        <v>0.27031007207210961</v>
      </c>
      <c r="K120" s="20">
        <f ca="1">IF(H120=0,0,((H120/B26)^2))</f>
        <v>0.44444444444444442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COUNTIF(OFFSET('000186886_raw'!A2,0,0,D9-B9+1,1),"UNK")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COUNTIF(OFFSET('000186886_raw'!A2,0,0,D9-B9+1,1),"SHAD")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COUNTIF(OFFSET('000186886_raw'!A2,0,0,D9-B9+1,1),"TAPE")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COUNTIF(OFFSET('000186886_raw'!A2,0,0,D9-B9+1,1),"WAND")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COUNTA(OFFSET('000191891_raw'!A2,0,0,D9-B9+1,1))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COUNTIF(OFFSET('000191891_raw'!C2,0,0,D9-B9+1,1),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COUNTIF(OFFSET('000191891_raw'!C2,0,0,D9-B9+1,1),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COUNTIF(OFFSET('000191891_raw'!C2,0,0,D9-B9+1,1),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COUNTIF(OFFSET('000191891_raw'!A2,0,0,D9-B9+1,1),"CB")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COUNTIF(OFFSET('000191891_raw'!C2,0,0,D9-B9+1,1),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COUNTIF(OFFSET('000191891_raw'!A2,0,0,D9-B9+1,1),"CN")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COUNTIF(OFFSET('000191891_raw'!C2,0,0,D9-B9+1,1),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COUNTIF(OFFSET('000191891_raw'!A2,0,0,D9-B9+1,1),"CORAL")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COUNTIF(OFFSET('000191891_raw'!A2,0,0,D9-B9+1,1),"CORJU")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COUNTIF(OFFSET('000191891_raw'!A2,0,0,D9-B9+1,1),"DCY")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COUNTIF(OFFSET('000191891_raw'!A2,0,0,D9-B9+1,1),"DST")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SUM((OFFSET('000191891_raw'!B2,0,0,D9-B9+1,1)="ASP") * (OFFSET('000191891_raw'!C2,0,0,D9-B9+1,1)&lt;&gt;"TWS"))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COUNTIF(OFFSET('000191891_raw'!A2,0,0,D9-B9+1,1),"DSO")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SUM((OFFSET('000191891_raw'!B2,0,0,D9-B9+1,1)="BBD") * (OFFSET('000191891_raw'!C2,0,0,D9-B9+1,1)&lt;&gt;"TWS"))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COUNTIF(OFFSET('000191891_raw'!A2,0,0,D9-B9+1,1),"DC")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SUM((OFFSET('000191891_raw'!B2,0,0,D9-B9+1,1)="BL") * (OFFSET('000191891_raw'!C2,0,0,D9-B9+1,1)&lt;&gt;"TWS"))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COUNTIF(OFFSET('000191891_raw'!A2,0,0,D9-B9+1,1),"DL")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SUM((OFFSET('000191891_raw'!B2,0,0,D9-B9+1,1)="OD") * (OFFSET('000191891_raw'!C2,0,0,D9-B9+1,1)&lt;&gt;"TWS"))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COUNTIF(OFFSET('000191891_raw'!A2,0,0,D9-B9+1,1),"DS")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SUM((OFFSET('000191891_raw'!B2,0,0,D9-B9+1,1)="PLA") * (OFFSET('000191891_raw'!C2,0,0,D9-B9+1,1)&lt;&gt;"TWS"))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COUNTIF(OFFSET('000191891_raw'!A2,0,0,D9-B9+1,1),"EF")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SUM((OFFSET('000191891_raw'!B2,0,0,D9-B9+1,1)="WBD") * (OFFSET('000191891_raw'!C2,0,0,D9-B9+1,1)&lt;&gt;"TWS"))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COUNTIF(OFFSET('000191891_raw'!A2,0,0,D9-B9+1,1),"FF")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SUM((OFFSET('000191891_raw'!B2,0,0,D9-B9+1,1)="YBD") * (OFFSET('000191891_raw'!C2,0,0,D9-B9+1,1)&lt;&gt;"TWS"))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COUNTIF(OFFSET('000191891_raw'!A2,0,0,D9-B9+1,1),"IS")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COUNTIF(OFFSET('000191891_raw'!A2,0,0,D9-B9+1,1),"LC")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(OFFSET('000191891_raw'!B2,0,0,D9-B9+1,1)="ASP")*( OFFSET('000191891_raw'!C2,0,0,D9-B9+1,1)="C"))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COUNTIF(OFFSET('000191891_raw'!A2,0,0,D9-B9+1,1),"MD")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(OFFSET('000191891_raw'!B2,0,0,D9-B9+1,1)="BBD")*( OFFSET('000191891_raw'!C2,0,0,D9-B9+1,1)="C"))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COUNTIF(OFFSET('000191891_raw'!A2,0,0,D9-B9+1,1),"MM")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(OFFSET('000191891_raw'!B2,0,0,D9-B9+1,1)="BL")*( OFFSET('000191891_raw'!C2,0,0,D9-B9+1,1)="C"))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COUNTIF(OFFSET('000191891_raw'!A2,0,0,D9-B9+1,1),"MAR")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(OFFSET('000191891_raw'!B2,0,0,D9-B9+1,1)="OD")*( OFFSET('000191891_raw'!C2,0,0,D9-B9+1,1)="C"))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COUNTIF(OFFSET('000191891_raw'!A2,0,0,D9-B9+1,1),"MME")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(OFFSET('000191891_raw'!B2,0,0,D9-B9+1,1)="PLA")*( OFFSET('000191891_raw'!C2,0,0,D9-B9+1,1)="C"))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COUNTIF(OFFSET('000191891_raw'!A2,0,0,D9-B9+1,1),"MILA")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(OFFSET('000191891_raw'!B2,0,0,D9-B9+1,1)="WBD")*( OFFSET('000191891_raw'!C2,0,0,D9-B9+1,1)="C"))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COUNTIF(OFFSET('000191891_raw'!A2,0,0,D9-B9+1,1),"MILC")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(OFFSET('000191891_raw'!B2,0,0,D9-B9+1,1)="YBD")*( OFFSET('000191891_raw'!C2,0,0,D9-B9+1,1)="C"))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COUNTIF(OFFSET('000191891_raw'!A2,0,0,D9-B9+1,1),"MILS")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COUNTIF(OFFSET('000191891_raw'!A2,0,0,D9-B9+1,1),"MA")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COUNTIF(OFFSET('000191891_raw'!A2,0,0,D9-B9+1,1),"MC")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COUNTIF(OFFSET('000191891_raw'!A2,0,0,D9-B9+1,1),"BRI")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COUNTIF(OFFSET('000191891_raw'!A2,0,0,D9-B9+1,1),"SPO")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COUNTIF(OFFSET('000191891_raw'!A2,0,0,D9-B9+1,1),"PAL")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COUNTIF(OFFSET('000191891_raw'!A2,0,0,D9-B9+1,1),"AMP")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COUNTIF(OFFSET('000191891_raw'!A2,0,0,D9-B9+1,1),"CTB")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COUNTIF(OFFSET('000191891_raw'!A2,0,0,D9-B9+1,1),"ASC")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COUNTIF(OFFSET('000191891_raw'!A2,0,0,D9-B9+1,1),"DCA")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COUNTIF(OFFSET('000191891_raw'!A2,0,0,D9-B9+1,1),"CALG")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COUNTIF(OFFSET('000191891_raw'!A2,0,0,D9-B9+1,1),"DCOR")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COUNTIF(OFFSET('000191891_raw'!A2,0,0,D9-B9+1,1),"P")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COUNTIF(OFFSET('000191891_raw'!A2,0,0,D9-B9+1,1),"R")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COUNTIF(OFFSET('000191891_raw'!A2,0,0,D9-B9+1,1),"S")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COUNTIF(OFFSET('000191891_raw'!A2,0,0,D9-B9+1,1),"UNK")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COUNTIF(OFFSET('000191891_raw'!A2,0,0,D9-B9+1,1),"SHAD")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COUNTIF(OFFSET('000191891_raw'!A2,0,0,D9-B9+1,1),"TAPE")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COUNTIF(OFFSET('000191891_raw'!A2,0,0,D9-B9+1,1),"WAND")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COUNTA(OFFSET('000196896_raw'!A2,0,0,D9-B9+1,1))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COUNTIF(OFFSET('000196896_raw'!C2,0,0,D9-B9+1,1),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COUNTIF(OFFSET('000196896_raw'!C2,0,0,D9-B9+1,1),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COUNTIF(OFFSET('000196896_raw'!C2,0,0,D9-B9+1,1),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COUNTIF(OFFSET('000196896_raw'!A2,0,0,D9-B9+1,1),"CB")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COUNTIF(OFFSET('000196896_raw'!C2,0,0,D9-B9+1,1),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COUNTIF(OFFSET('000196896_raw'!A2,0,0,D9-B9+1,1),"CN")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COUNTIF(OFFSET('000196896_raw'!C2,0,0,D9-B9+1,1),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COUNTIF(OFFSET('000196896_raw'!A2,0,0,D9-B9+1,1),"CORAL")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COUNTIF(OFFSET('000196896_raw'!A2,0,0,D9-B9+1,1),"CORJU")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COUNTIF(OFFSET('000196896_raw'!A2,0,0,D9-B9+1,1),"DCY")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COUNTIF(OFFSET('000196896_raw'!A2,0,0,D9-B9+1,1),"DST")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SUM((OFFSET('000196896_raw'!B2,0,0,D9-B9+1,1)="ASP") * (OFFSET('000196896_raw'!C2,0,0,D9-B9+1,1)&lt;&gt;"TWS"))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COUNTIF(OFFSET('000196896_raw'!A2,0,0,D9-B9+1,1),"DSO")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SUM((OFFSET('000196896_raw'!B2,0,0,D9-B9+1,1)="BBD") * (OFFSET('000196896_raw'!C2,0,0,D9-B9+1,1)&lt;&gt;"TWS"))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COUNTIF(OFFSET('000196896_raw'!A2,0,0,D9-B9+1,1),"DC")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SUM((OFFSET('000196896_raw'!B2,0,0,D9-B9+1,1)="BL") * (OFFSET('000196896_raw'!C2,0,0,D9-B9+1,1)&lt;&gt;"TWS"))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COUNTIF(OFFSET('000196896_raw'!A2,0,0,D9-B9+1,1),"DL")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SUM((OFFSET('000196896_raw'!B2,0,0,D9-B9+1,1)="OD") * (OFFSET('000196896_raw'!C2,0,0,D9-B9+1,1)&lt;&gt;"TWS"))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COUNTIF(OFFSET('000196896_raw'!A2,0,0,D9-B9+1,1),"DS")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SUM((OFFSET('000196896_raw'!B2,0,0,D9-B9+1,1)="PLA") * (OFFSET('000196896_raw'!C2,0,0,D9-B9+1,1)&lt;&gt;"TWS"))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COUNTIF(OFFSET('000196896_raw'!A2,0,0,D9-B9+1,1),"EF")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SUM((OFFSET('000196896_raw'!B2,0,0,D9-B9+1,1)="WBD") * (OFFSET('000196896_raw'!C2,0,0,D9-B9+1,1)&lt;&gt;"TWS"))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COUNTIF(OFFSET('000196896_raw'!A2,0,0,D9-B9+1,1),"FF")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SUM((OFFSET('000196896_raw'!B2,0,0,D9-B9+1,1)="YBD") * (OFFSET('000196896_raw'!C2,0,0,D9-B9+1,1)&lt;&gt;"TWS"))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COUNTIF(OFFSET('000196896_raw'!A2,0,0,D9-B9+1,1),"IS")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COUNTIF(OFFSET('000196896_raw'!A2,0,0,D9-B9+1,1),"LC")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(OFFSET('000196896_raw'!B2,0,0,D9-B9+1,1)="ASP")*( OFFSET('000196896_raw'!C2,0,0,D9-B9+1,1)="C"))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COUNTIF(OFFSET('000196896_raw'!A2,0,0,D9-B9+1,1),"MD")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(OFFSET('000196896_raw'!B2,0,0,D9-B9+1,1)="BBD")*( OFFSET('000196896_raw'!C2,0,0,D9-B9+1,1)="C"))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COUNTIF(OFFSET('000196896_raw'!A2,0,0,D9-B9+1,1),"MM")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(OFFSET('000196896_raw'!B2,0,0,D9-B9+1,1)="BL")*( OFFSET('000196896_raw'!C2,0,0,D9-B9+1,1)="C"))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COUNTIF(OFFSET('000196896_raw'!A2,0,0,D9-B9+1,1),"MAR")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(OFFSET('000196896_raw'!B2,0,0,D9-B9+1,1)="OD")*( OFFSET('000196896_raw'!C2,0,0,D9-B9+1,1)="C"))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COUNTIF(OFFSET('000196896_raw'!A2,0,0,D9-B9+1,1),"MME")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(OFFSET('000196896_raw'!B2,0,0,D9-B9+1,1)="PLA")*( OFFSET('000196896_raw'!C2,0,0,D9-B9+1,1)="C"))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COUNTIF(OFFSET('000196896_raw'!A2,0,0,D9-B9+1,1),"MILA")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(OFFSET('000196896_raw'!B2,0,0,D9-B9+1,1)="WBD")*( OFFSET('000196896_raw'!C2,0,0,D9-B9+1,1)="C"))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COUNTIF(OFFSET('000196896_raw'!A2,0,0,D9-B9+1,1),"MILC")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(OFFSET('000196896_raw'!B2,0,0,D9-B9+1,1)="YBD")*( OFFSET('000196896_raw'!C2,0,0,D9-B9+1,1)="C"))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COUNTIF(OFFSET('000196896_raw'!A2,0,0,D9-B9+1,1),"MILS")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COUNTIF(OFFSET('000196896_raw'!A2,0,0,D9-B9+1,1),"MA")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COUNTIF(OFFSET('000196896_raw'!A2,0,0,D9-B9+1,1),"MC")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COUNTIF(OFFSET('000196896_raw'!A2,0,0,D9-B9+1,1),"BRI")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COUNTIF(OFFSET('000196896_raw'!A2,0,0,D9-B9+1,1),"SPO")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COUNTIF(OFFSET('000196896_raw'!A2,0,0,D9-B9+1,1),"PAL")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COUNTIF(OFFSET('000196896_raw'!A2,0,0,D9-B9+1,1),"AMP")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COUNTIF(OFFSET('000196896_raw'!A2,0,0,D9-B9+1,1),"CTB")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COUNTIF(OFFSET('000196896_raw'!A2,0,0,D9-B9+1,1),"ASC")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COUNTIF(OFFSET('000196896_raw'!A2,0,0,D9-B9+1,1),"DCA")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COUNTIF(OFFSET('000196896_raw'!A2,0,0,D9-B9+1,1),"CALG")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COUNTIF(OFFSET('000196896_raw'!A2,0,0,D9-B9+1,1),"DCOR")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COUNTIF(OFFSET('000196896_raw'!A2,0,0,D9-B9+1,1),"P")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COUNTIF(OFFSET('000196896_raw'!A2,0,0,D9-B9+1,1),"R")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COUNTIF(OFFSET('000196896_raw'!A2,0,0,D9-B9+1,1),"S")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COUNTIF(OFFSET('000196896_raw'!A2,0,0,D9-B9+1,1),"UNK")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COUNTIF(OFFSET('000196896_raw'!A2,0,0,D9-B9+1,1),"SHAD")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COUNTIF(OFFSET('000196896_raw'!A2,0,0,D9-B9+1,1),"TAPE")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COUNTIF(OFFSET('000196896_raw'!A2,0,0,D9-B9+1,1),"WAND")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COUNTA(OFFSET('000201901_raw'!A2,0,0,D9-B9+1,1))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COUNTIF(OFFSET('000201901_raw'!C2,0,0,D9-B9+1,1),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COUNTIF(OFFSET('000201901_raw'!C2,0,0,D9-B9+1,1),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COUNTIF(OFFSET('000201901_raw'!C2,0,0,D9-B9+1,1),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COUNTIF(OFFSET('000201901_raw'!A2,0,0,D9-B9+1,1),"CB")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COUNTIF(OFFSET('000201901_raw'!C2,0,0,D9-B9+1,1),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COUNTIF(OFFSET('000201901_raw'!A2,0,0,D9-B9+1,1),"CN")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COUNTIF(OFFSET('000201901_raw'!C2,0,0,D9-B9+1,1),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COUNTIF(OFFSET('000201901_raw'!A2,0,0,D9-B9+1,1),"CORAL")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COUNTIF(OFFSET('000201901_raw'!A2,0,0,D9-B9+1,1),"CORJU")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COUNTIF(OFFSET('000201901_raw'!A2,0,0,D9-B9+1,1),"DCY")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COUNTIF(OFFSET('000201901_raw'!A2,0,0,D9-B9+1,1),"DST")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SUM((OFFSET('000201901_raw'!B2,0,0,D9-B9+1,1)="ASP") * (OFFSET('000201901_raw'!C2,0,0,D9-B9+1,1)&lt;&gt;"TWS"))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COUNTIF(OFFSET('000201901_raw'!A2,0,0,D9-B9+1,1),"DSO")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SUM((OFFSET('000201901_raw'!B2,0,0,D9-B9+1,1)="BBD") * (OFFSET('000201901_raw'!C2,0,0,D9-B9+1,1)&lt;&gt;"TWS"))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COUNTIF(OFFSET('000201901_raw'!A2,0,0,D9-B9+1,1),"DC")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SUM((OFFSET('000201901_raw'!B2,0,0,D9-B9+1,1)="BL") * (OFFSET('000201901_raw'!C2,0,0,D9-B9+1,1)&lt;&gt;"TWS"))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COUNTIF(OFFSET('000201901_raw'!A2,0,0,D9-B9+1,1),"DL")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SUM((OFFSET('000201901_raw'!B2,0,0,D9-B9+1,1)="OD") * (OFFSET('000201901_raw'!C2,0,0,D9-B9+1,1)&lt;&gt;"TWS"))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COUNTIF(OFFSET('000201901_raw'!A2,0,0,D9-B9+1,1),"DS")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SUM((OFFSET('000201901_raw'!B2,0,0,D9-B9+1,1)="PLA") * (OFFSET('000201901_raw'!C2,0,0,D9-B9+1,1)&lt;&gt;"TWS"))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COUNTIF(OFFSET('000201901_raw'!A2,0,0,D9-B9+1,1),"EF")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SUM((OFFSET('000201901_raw'!B2,0,0,D9-B9+1,1)="WBD") * (OFFSET('000201901_raw'!C2,0,0,D9-B9+1,1)&lt;&gt;"TWS"))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COUNTIF(OFFSET('000201901_raw'!A2,0,0,D9-B9+1,1),"FF")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SUM((OFFSET('000201901_raw'!B2,0,0,D9-B9+1,1)="YBD") * (OFFSET('000201901_raw'!C2,0,0,D9-B9+1,1)&lt;&gt;"TWS"))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COUNTIF(OFFSET('000201901_raw'!A2,0,0,D9-B9+1,1),"IS")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COUNTIF(OFFSET('000201901_raw'!A2,0,0,D9-B9+1,1),"LC")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(OFFSET('000201901_raw'!B2,0,0,D9-B9+1,1)="ASP")*( OFFSET('000201901_raw'!C2,0,0,D9-B9+1,1)="C"))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COUNTIF(OFFSET('000201901_raw'!A2,0,0,D9-B9+1,1),"MD")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(OFFSET('000201901_raw'!B2,0,0,D9-B9+1,1)="BBD")*( OFFSET('000201901_raw'!C2,0,0,D9-B9+1,1)="C"))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COUNTIF(OFFSET('000201901_raw'!A2,0,0,D9-B9+1,1),"MM")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(OFFSET('000201901_raw'!B2,0,0,D9-B9+1,1)="BL")*( OFFSET('000201901_raw'!C2,0,0,D9-B9+1,1)="C"))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COUNTIF(OFFSET('000201901_raw'!A2,0,0,D9-B9+1,1),"MAR")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(OFFSET('000201901_raw'!B2,0,0,D9-B9+1,1)="OD")*( OFFSET('000201901_raw'!C2,0,0,D9-B9+1,1)="C"))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COUNTIF(OFFSET('000201901_raw'!A2,0,0,D9-B9+1,1),"MME")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(OFFSET('000201901_raw'!B2,0,0,D9-B9+1,1)="PLA")*( OFFSET('000201901_raw'!C2,0,0,D9-B9+1,1)="C"))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COUNTIF(OFFSET('000201901_raw'!A2,0,0,D9-B9+1,1),"MILA")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(OFFSET('000201901_raw'!B2,0,0,D9-B9+1,1)="WBD")*( OFFSET('000201901_raw'!C2,0,0,D9-B9+1,1)="C"))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COUNTIF(OFFSET('000201901_raw'!A2,0,0,D9-B9+1,1),"MILC")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(OFFSET('000201901_raw'!B2,0,0,D9-B9+1,1)="YBD")*( OFFSET('000201901_raw'!C2,0,0,D9-B9+1,1)="C"))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COUNTIF(OFFSET('000201901_raw'!A2,0,0,D9-B9+1,1),"MILS")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COUNTIF(OFFSET('000201901_raw'!A2,0,0,D9-B9+1,1),"MA")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COUNTIF(OFFSET('000201901_raw'!A2,0,0,D9-B9+1,1),"MC")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COUNTIF(OFFSET('000201901_raw'!A2,0,0,D9-B9+1,1),"BRI")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COUNTIF(OFFSET('000201901_raw'!A2,0,0,D9-B9+1,1),"GORG")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COUNTIF(OFFSET('000201901_raw'!A2,0,0,D9-B9+1,1),"SPO")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COUNTIF(OFFSET('000201901_raw'!A2,0,0,D9-B9+1,1),"PAL")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COUNTIF(OFFSET('000201901_raw'!A2,0,0,D9-B9+1,1),"AMP")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COUNTIF(OFFSET('000201901_raw'!A2,0,0,D9-B9+1,1),"CTB")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COUNTIF(OFFSET('000201901_raw'!A2,0,0,D9-B9+1,1),"ASC")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COUNTIF(OFFSET('000201901_raw'!A2,0,0,D9-B9+1,1),"DCA")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COUNTIF(OFFSET('000201901_raw'!A2,0,0,D9-B9+1,1),"CALG")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COUNTIF(OFFSET('000201901_raw'!A2,0,0,D9-B9+1,1),"DCOR")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COUNTIF(OFFSET('000201901_raw'!A2,0,0,D9-B9+1,1),"P")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COUNTIF(OFFSET('000201901_raw'!A2,0,0,D9-B9+1,1),"R")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COUNTIF(OFFSET('000201901_raw'!A2,0,0,D9-B9+1,1),"S")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COUNTIF(OFFSET('000201901_raw'!A2,0,0,D9-B9+1,1),"UNK")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COUNTIF(OFFSET('000201901_raw'!A2,0,0,D9-B9+1,1),"SHAD")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COUNTIF(OFFSET('000201901_raw'!A2,0,0,D9-B9+1,1),"TAPE")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COUNTIF(OFFSET('000201901_raw'!A2,0,0,D9-B9+1,1),"WAND")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COUNTA(OFFSET('000206906_raw'!A2,0,0,D9-B9+1,1))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COUNTIF(OFFSET('000206906_raw'!C2,0,0,D9-B9+1,1),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COUNTIF(OFFSET('000206906_raw'!C2,0,0,D9-B9+1,1),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COUNTIF(OFFSET('000206906_raw'!C2,0,0,D9-B9+1,1),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COUNTIF(OFFSET('000206906_raw'!A2,0,0,D9-B9+1,1),"CB")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COUNTIF(OFFSET('000206906_raw'!C2,0,0,D9-B9+1,1),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COUNTIF(OFFSET('000206906_raw'!A2,0,0,D9-B9+1,1),"CN")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COUNTIF(OFFSET('000206906_raw'!C2,0,0,D9-B9+1,1),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COUNTIF(OFFSET('000206906_raw'!A2,0,0,D9-B9+1,1),"CORAL")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COUNTIF(OFFSET('000206906_raw'!A2,0,0,D9-B9+1,1),"CORJU")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COUNTIF(OFFSET('000206906_raw'!A2,0,0,D9-B9+1,1),"DCY")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COUNTIF(OFFSET('000206906_raw'!A2,0,0,D9-B9+1,1),"DST")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SUM((OFFSET('000206906_raw'!B2,0,0,D9-B9+1,1)="ASP") * (OFFSET('000206906_raw'!C2,0,0,D9-B9+1,1)&lt;&gt;"TWS"))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COUNTIF(OFFSET('000206906_raw'!A2,0,0,D9-B9+1,1),"DSO")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SUM((OFFSET('000206906_raw'!B2,0,0,D9-B9+1,1)="BBD") * (OFFSET('000206906_raw'!C2,0,0,D9-B9+1,1)&lt;&gt;"TWS"))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COUNTIF(OFFSET('000206906_raw'!A2,0,0,D9-B9+1,1),"DC")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SUM((OFFSET('000206906_raw'!B2,0,0,D9-B9+1,1)="BL") * (OFFSET('000206906_raw'!C2,0,0,D9-B9+1,1)&lt;&gt;"TWS"))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COUNTIF(OFFSET('000206906_raw'!A2,0,0,D9-B9+1,1),"DL")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SUM((OFFSET('000206906_raw'!B2,0,0,D9-B9+1,1)="OD") * (OFFSET('000206906_raw'!C2,0,0,D9-B9+1,1)&lt;&gt;"TWS"))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COUNTIF(OFFSET('000206906_raw'!A2,0,0,D9-B9+1,1),"DS")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SUM((OFFSET('000206906_raw'!B2,0,0,D9-B9+1,1)="PLA") * (OFFSET('000206906_raw'!C2,0,0,D9-B9+1,1)&lt;&gt;"TWS"))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COUNTIF(OFFSET('000206906_raw'!A2,0,0,D9-B9+1,1),"EF")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SUM((OFFSET('000206906_raw'!B2,0,0,D9-B9+1,1)="WBD") * (OFFSET('000206906_raw'!C2,0,0,D9-B9+1,1)&lt;&gt;"TWS"))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COUNTIF(OFFSET('000206906_raw'!A2,0,0,D9-B9+1,1),"FF")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SUM((OFFSET('000206906_raw'!B2,0,0,D9-B9+1,1)="YBD") * (OFFSET('000206906_raw'!C2,0,0,D9-B9+1,1)&lt;&gt;"TWS"))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COUNTIF(OFFSET('000206906_raw'!A2,0,0,D9-B9+1,1),"IS")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COUNTIF(OFFSET('000206906_raw'!A2,0,0,D9-B9+1,1),"LC")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(OFFSET('000206906_raw'!B2,0,0,D9-B9+1,1)="ASP")*( OFFSET('000206906_raw'!C2,0,0,D9-B9+1,1)="C"))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COUNTIF(OFFSET('000206906_raw'!A2,0,0,D9-B9+1,1),"MD")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(OFFSET('000206906_raw'!B2,0,0,D9-B9+1,1)="BBD")*( OFFSET('000206906_raw'!C2,0,0,D9-B9+1,1)="C"))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COUNTIF(OFFSET('000206906_raw'!A2,0,0,D9-B9+1,1),"MM")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(OFFSET('000206906_raw'!B2,0,0,D9-B9+1,1)="BL")*( OFFSET('000206906_raw'!C2,0,0,D9-B9+1,1)="C"))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COUNTIF(OFFSET('000206906_raw'!A2,0,0,D9-B9+1,1),"MAR")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(OFFSET('000206906_raw'!B2,0,0,D9-B9+1,1)="OD")*( OFFSET('000206906_raw'!C2,0,0,D9-B9+1,1)="C"))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COUNTIF(OFFSET('000206906_raw'!A2,0,0,D9-B9+1,1),"MME")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(OFFSET('000206906_raw'!B2,0,0,D9-B9+1,1)="PLA")*( OFFSET('000206906_raw'!C2,0,0,D9-B9+1,1)="C"))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COUNTIF(OFFSET('000206906_raw'!A2,0,0,D9-B9+1,1),"MILA")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(OFFSET('000206906_raw'!B2,0,0,D9-B9+1,1)="WBD")*( OFFSET('000206906_raw'!C2,0,0,D9-B9+1,1)="C"))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COUNTIF(OFFSET('000206906_raw'!A2,0,0,D9-B9+1,1),"MILC")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(OFFSET('000206906_raw'!B2,0,0,D9-B9+1,1)="YBD")*( OFFSET('000206906_raw'!C2,0,0,D9-B9+1,1)="C"))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COUNTIF(OFFSET('000206906_raw'!A2,0,0,D9-B9+1,1),"MILS")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COUNTIF(OFFSET('000206906_raw'!A2,0,0,D9-B9+1,1),"MA")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COUNTIF(OFFSET('000206906_raw'!A2,0,0,D9-B9+1,1),"MC")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COUNTIF(OFFSET('000206906_raw'!A2,0,0,D9-B9+1,1),"BRI")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COUNTIF(OFFSET('000206906_raw'!A2,0,0,D9-B9+1,1),"SPO")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COUNTIF(OFFSET('000206906_raw'!A2,0,0,D9-B9+1,1),"PAL")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COUNTIF(OFFSET('000206906_raw'!A2,0,0,D9-B9+1,1),"AMP")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COUNTIF(OFFSET('000206906_raw'!A2,0,0,D9-B9+1,1),"CTB")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COUNTIF(OFFSET('000206906_raw'!A2,0,0,D9-B9+1,1),"ASC")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COUNTIF(OFFSET('000206906_raw'!A2,0,0,D9-B9+1,1),"DCA")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COUNTIF(OFFSET('000206906_raw'!A2,0,0,D9-B9+1,1),"CALG")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COUNTIF(OFFSET('000206906_raw'!A2,0,0,D9-B9+1,1),"DCOR")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COUNTIF(OFFSET('000206906_raw'!A2,0,0,D9-B9+1,1),"P")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COUNTIF(OFFSET('000206906_raw'!A2,0,0,D9-B9+1,1),"R")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COUNTIF(OFFSET('000206906_raw'!A2,0,0,D9-B9+1,1),"S")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COUNTIF(OFFSET('000206906_raw'!A2,0,0,D9-B9+1,1),"UNK")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COUNTIF(OFFSET('000206906_raw'!A2,0,0,D9-B9+1,1),"SHAD")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COUNTIF(OFFSET('000206906_raw'!A2,0,0,D9-B9+1,1),"TAPE")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COUNTIF(OFFSET('000206906_raw'!A2,0,0,D9-B9+1,1),"WAND")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COUNTA(OFFSET('000211911_raw'!A2,0,0,D9-B9+1,1))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COUNTIF(OFFSET('000211911_raw'!C2,0,0,D9-B9+1,1),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COUNTIF(OFFSET('000211911_raw'!C2,0,0,D9-B9+1,1),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COUNTIF(OFFSET('000211911_raw'!C2,0,0,D9-B9+1,1),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COUNTIF(OFFSET('000211911_raw'!A2,0,0,D9-B9+1,1),"CB")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COUNTIF(OFFSET('000211911_raw'!C2,0,0,D9-B9+1,1),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COUNTIF(OFFSET('000211911_raw'!A2,0,0,D9-B9+1,1),"CN")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COUNTIF(OFFSET('000211911_raw'!C2,0,0,D9-B9+1,1),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COUNTIF(OFFSET('000211911_raw'!A2,0,0,D9-B9+1,1),"CORAL")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COUNTIF(OFFSET('000211911_raw'!A2,0,0,D9-B9+1,1),"CORJU")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COUNTIF(OFFSET('000211911_raw'!A2,0,0,D9-B9+1,1),"DCY")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COUNTIF(OFFSET('000211911_raw'!A2,0,0,D9-B9+1,1),"DST")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SUM((OFFSET('000211911_raw'!B2,0,0,D9-B9+1,1)="ASP") * (OFFSET('000211911_raw'!C2,0,0,D9-B9+1,1)&lt;&gt;"TWS"))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COUNTIF(OFFSET('000211911_raw'!A2,0,0,D9-B9+1,1),"DSO")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SUM((OFFSET('000211911_raw'!B2,0,0,D9-B9+1,1)="BBD") * (OFFSET('000211911_raw'!C2,0,0,D9-B9+1,1)&lt;&gt;"TWS"))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COUNTIF(OFFSET('000211911_raw'!A2,0,0,D9-B9+1,1),"DC")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SUM((OFFSET('000211911_raw'!B2,0,0,D9-B9+1,1)="BL") * (OFFSET('000211911_raw'!C2,0,0,D9-B9+1,1)&lt;&gt;"TWS"))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COUNTIF(OFFSET('000211911_raw'!A2,0,0,D9-B9+1,1),"DL")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SUM((OFFSET('000211911_raw'!B2,0,0,D9-B9+1,1)="OD") * (OFFSET('000211911_raw'!C2,0,0,D9-B9+1,1)&lt;&gt;"TWS"))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COUNTIF(OFFSET('000211911_raw'!A2,0,0,D9-B9+1,1),"DS")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SUM((OFFSET('000211911_raw'!B2,0,0,D9-B9+1,1)="PLA") * (OFFSET('000211911_raw'!C2,0,0,D9-B9+1,1)&lt;&gt;"TWS"))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COUNTIF(OFFSET('000211911_raw'!A2,0,0,D9-B9+1,1),"EF")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SUM((OFFSET('000211911_raw'!B2,0,0,D9-B9+1,1)="WBD") * (OFFSET('000211911_raw'!C2,0,0,D9-B9+1,1)&lt;&gt;"TWS"))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COUNTIF(OFFSET('000211911_raw'!A2,0,0,D9-B9+1,1),"FF")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SUM((OFFSET('000211911_raw'!B2,0,0,D9-B9+1,1)="YBD") * (OFFSET('000211911_raw'!C2,0,0,D9-B9+1,1)&lt;&gt;"TWS"))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COUNTIF(OFFSET('000211911_raw'!A2,0,0,D9-B9+1,1),"IS")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COUNTIF(OFFSET('000211911_raw'!A2,0,0,D9-B9+1,1),"LC")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(OFFSET('000211911_raw'!B2,0,0,D9-B9+1,1)="ASP")*( OFFSET('000211911_raw'!C2,0,0,D9-B9+1,1)="C"))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COUNTIF(OFFSET('000211911_raw'!A2,0,0,D9-B9+1,1),"MD")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(OFFSET('000211911_raw'!B2,0,0,D9-B9+1,1)="BBD")*( OFFSET('000211911_raw'!C2,0,0,D9-B9+1,1)="C"))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COUNTIF(OFFSET('000211911_raw'!A2,0,0,D9-B9+1,1),"MM")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(OFFSET('000211911_raw'!B2,0,0,D9-B9+1,1)="BL")*( OFFSET('000211911_raw'!C2,0,0,D9-B9+1,1)="C"))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COUNTIF(OFFSET('000211911_raw'!A2,0,0,D9-B9+1,1),"MAR")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(OFFSET('000211911_raw'!B2,0,0,D9-B9+1,1)="OD")*( OFFSET('000211911_raw'!C2,0,0,D9-B9+1,1)="C"))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COUNTIF(OFFSET('000211911_raw'!A2,0,0,D9-B9+1,1),"MME")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(OFFSET('000211911_raw'!B2,0,0,D9-B9+1,1)="PLA")*( OFFSET('000211911_raw'!C2,0,0,D9-B9+1,1)="C"))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COUNTIF(OFFSET('000211911_raw'!A2,0,0,D9-B9+1,1),"MILA")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(OFFSET('000211911_raw'!B2,0,0,D9-B9+1,1)="WBD")*( OFFSET('000211911_raw'!C2,0,0,D9-B9+1,1)="C"))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COUNTIF(OFFSET('000211911_raw'!A2,0,0,D9-B9+1,1),"MILC")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(OFFSET('000211911_raw'!B2,0,0,D9-B9+1,1)="YBD")*( OFFSET('000211911_raw'!C2,0,0,D9-B9+1,1)="C"))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COUNTIF(OFFSET('000211911_raw'!A2,0,0,D9-B9+1,1),"MILS")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COUNTIF(OFFSET('000211911_raw'!A2,0,0,D9-B9+1,1),"MA")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COUNTIF(OFFSET('000211911_raw'!A2,0,0,D9-B9+1,1),"MC")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COUNTIF(OFFSET('000211911_raw'!A2,0,0,D9-B9+1,1),"BRI")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COUNTIF(OFFSET('000211911_raw'!A2,0,0,D9-B9+1,1),"SPO")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COUNTIF(OFFSET('000211911_raw'!A2,0,0,D9-B9+1,1),"PAL")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COUNTIF(OFFSET('000211911_raw'!A2,0,0,D9-B9+1,1),"AMP")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COUNTIF(OFFSET('000211911_raw'!A2,0,0,D9-B9+1,1),"CTB")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COUNTIF(OFFSET('000211911_raw'!A2,0,0,D9-B9+1,1),"ASC")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COUNTIF(OFFSET('000211911_raw'!A2,0,0,D9-B9+1,1),"DCA")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COUNTIF(OFFSET('000211911_raw'!A2,0,0,D9-B9+1,1),"CALG")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COUNTIF(OFFSET('000211911_raw'!A2,0,0,D9-B9+1,1),"DCOR")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COUNTIF(OFFSET('000211911_raw'!A2,0,0,D9-B9+1,1),"P")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COUNTIF(OFFSET('000211911_raw'!A2,0,0,D9-B9+1,1),"R")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COUNTIF(OFFSET('000211911_raw'!A2,0,0,D9-B9+1,1),"S")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COUNTIF(OFFSET('000211911_raw'!A2,0,0,D9-B9+1,1),"UNK")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COUNTIF(OFFSET('000211911_raw'!A2,0,0,D9-B9+1,1),"SHAD")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COUNTIF(OFFSET('000211911_raw'!A2,0,0,D9-B9+1,1),"TAPE")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COUNTIF(OFFSET('000211911_raw'!A2,0,0,D9-B9+1,1),"WAND")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COUNTA(OFFSET('000216916_raw'!A2,0,0,D9-B9+1,1))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COUNTIF(OFFSET('000216916_raw'!C2,0,0,D9-B9+1,1),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COUNTIF(OFFSET('000216916_raw'!C2,0,0,D9-B9+1,1),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COUNTIF(OFFSET('000216916_raw'!C2,0,0,D9-B9+1,1),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COUNTIF(OFFSET('000216916_raw'!A2,0,0,D9-B9+1,1),"CB")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COUNTIF(OFFSET('000216916_raw'!C2,0,0,D9-B9+1,1),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COUNTIF(OFFSET('000216916_raw'!A2,0,0,D9-B9+1,1),"CN")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COUNTIF(OFFSET('000216916_raw'!C2,0,0,D9-B9+1,1),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COUNTIF(OFFSET('000216916_raw'!A2,0,0,D9-B9+1,1),"CORAL")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COUNTIF(OFFSET('000216916_raw'!A2,0,0,D9-B9+1,1),"CORJU")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COUNTIF(OFFSET('000216916_raw'!A2,0,0,D9-B9+1,1),"DCY")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COUNTIF(OFFSET('000216916_raw'!A2,0,0,D9-B9+1,1),"DST")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SUM((OFFSET('000216916_raw'!B2,0,0,D9-B9+1,1)="ASP") * (OFFSET('000216916_raw'!C2,0,0,D9-B9+1,1)&lt;&gt;"TWS"))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COUNTIF(OFFSET('000216916_raw'!A2,0,0,D9-B9+1,1),"DSO")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SUM((OFFSET('000216916_raw'!B2,0,0,D9-B9+1,1)="BBD") * (OFFSET('000216916_raw'!C2,0,0,D9-B9+1,1)&lt;&gt;"TWS"))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COUNTIF(OFFSET('000216916_raw'!A2,0,0,D9-B9+1,1),"DC")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SUM((OFFSET('000216916_raw'!B2,0,0,D9-B9+1,1)="BL") * (OFFSET('000216916_raw'!C2,0,0,D9-B9+1,1)&lt;&gt;"TWS"))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COUNTIF(OFFSET('000216916_raw'!A2,0,0,D9-B9+1,1),"DL")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SUM((OFFSET('000216916_raw'!B2,0,0,D9-B9+1,1)="OD") * (OFFSET('000216916_raw'!C2,0,0,D9-B9+1,1)&lt;&gt;"TWS"))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COUNTIF(OFFSET('000216916_raw'!A2,0,0,D9-B9+1,1),"DS")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SUM((OFFSET('000216916_raw'!B2,0,0,D9-B9+1,1)="PLA") * (OFFSET('000216916_raw'!C2,0,0,D9-B9+1,1)&lt;&gt;"TWS"))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COUNTIF(OFFSET('000216916_raw'!A2,0,0,D9-B9+1,1),"EF")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SUM((OFFSET('000216916_raw'!B2,0,0,D9-B9+1,1)="WBD") * (OFFSET('000216916_raw'!C2,0,0,D9-B9+1,1)&lt;&gt;"TWS"))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COUNTIF(OFFSET('000216916_raw'!A2,0,0,D9-B9+1,1),"FF")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SUM((OFFSET('000216916_raw'!B2,0,0,D9-B9+1,1)="YBD") * (OFFSET('000216916_raw'!C2,0,0,D9-B9+1,1)&lt;&gt;"TWS"))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COUNTIF(OFFSET('000216916_raw'!A2,0,0,D9-B9+1,1),"IS")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COUNTIF(OFFSET('000216916_raw'!A2,0,0,D9-B9+1,1),"LC")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(OFFSET('000216916_raw'!B2,0,0,D9-B9+1,1)="ASP")*( OFFSET('000216916_raw'!C2,0,0,D9-B9+1,1)="C"))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COUNTIF(OFFSET('000216916_raw'!A2,0,0,D9-B9+1,1),"MD")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(OFFSET('000216916_raw'!B2,0,0,D9-B9+1,1)="BBD")*( OFFSET('000216916_raw'!C2,0,0,D9-B9+1,1)="C"))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COUNTIF(OFFSET('000216916_raw'!A2,0,0,D9-B9+1,1),"MM")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(OFFSET('000216916_raw'!B2,0,0,D9-B9+1,1)="BL")*( OFFSET('000216916_raw'!C2,0,0,D9-B9+1,1)="C"))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COUNTIF(OFFSET('000216916_raw'!A2,0,0,D9-B9+1,1),"MAR")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(OFFSET('000216916_raw'!B2,0,0,D9-B9+1,1)="OD")*( OFFSET('000216916_raw'!C2,0,0,D9-B9+1,1)="C"))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COUNTIF(OFFSET('000216916_raw'!A2,0,0,D9-B9+1,1),"MME")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(OFFSET('000216916_raw'!B2,0,0,D9-B9+1,1)="PLA")*( OFFSET('000216916_raw'!C2,0,0,D9-B9+1,1)="C"))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COUNTIF(OFFSET('000216916_raw'!A2,0,0,D9-B9+1,1),"MILA")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(OFFSET('000216916_raw'!B2,0,0,D9-B9+1,1)="WBD")*( OFFSET('000216916_raw'!C2,0,0,D9-B9+1,1)="C"))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COUNTIF(OFFSET('000216916_raw'!A2,0,0,D9-B9+1,1),"MILC")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(OFFSET('000216916_raw'!B2,0,0,D9-B9+1,1)="YBD")*( OFFSET('000216916_raw'!C2,0,0,D9-B9+1,1)="C"))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COUNTIF(OFFSET('000216916_raw'!A2,0,0,D9-B9+1,1),"MILS")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COUNTIF(OFFSET('000216916_raw'!A2,0,0,D9-B9+1,1),"MA")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COUNTIF(OFFSET('000216916_raw'!A2,0,0,D9-B9+1,1),"MC")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COUNTIF(OFFSET('000216916_raw'!A2,0,0,D9-B9+1,1),"BRI")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COUNTIF(OFFSET('000216916_raw'!A2,0,0,D9-B9+1,1),"GORG")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COUNTIF(OFFSET('000216916_raw'!A2,0,0,D9-B9+1,1),"SPO")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COUNTIF(OFFSET('000216916_raw'!A2,0,0,D9-B9+1,1),"PAL")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COUNTIF(OFFSET('000216916_raw'!A2,0,0,D9-B9+1,1),"AMP")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COUNTIF(OFFSET('000216916_raw'!A2,0,0,D9-B9+1,1),"CTB")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COUNTIF(OFFSET('000216916_raw'!A2,0,0,D9-B9+1,1),"ASC")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COUNTIF(OFFSET('000216916_raw'!A2,0,0,D9-B9+1,1),"DCA")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COUNTIF(OFFSET('000216916_raw'!A2,0,0,D9-B9+1,1),"CALG")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COUNTIF(OFFSET('000216916_raw'!A2,0,0,D9-B9+1,1),"DCOR")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COUNTIF(OFFSET('000216916_raw'!A2,0,0,D9-B9+1,1),"P")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COUNTIF(OFFSET('000216916_raw'!A2,0,0,D9-B9+1,1),"R")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COUNTIF(OFFSET('000216916_raw'!A2,0,0,D9-B9+1,1),"S")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COUNTIF(OFFSET('000216916_raw'!A2,0,0,D9-B9+1,1),"UNK")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COUNTIF(OFFSET('000216916_raw'!A2,0,0,D9-B9+1,1),"SHAD")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COUNTIF(OFFSET('000216916_raw'!A2,0,0,D9-B9+1,1),"TAPE")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COUNTIF(OFFSET('000216916_raw'!A2,0,0,D9-B9+1,1),"WAND")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COUNTA(OFFSET('000221921_raw'!A2,0,0,D9-B9+1,1))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COUNTIF(OFFSET('000221921_raw'!C2,0,0,D9-B9+1,1),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COUNTIF(OFFSET('000221921_raw'!C2,0,0,D9-B9+1,1),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COUNTIF(OFFSET('000221921_raw'!C2,0,0,D9-B9+1,1),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COUNTIF(OFFSET('000221921_raw'!C2,0,0,D9-B9+1,1),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COUNTIF(OFFSET('000221921_raw'!A2,0,0,D9-B9+1,1),"CB")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COUNTIF(OFFSET('000221921_raw'!C2,0,0,D9-B9+1,1),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COUNTIF(OFFSET('000221921_raw'!A2,0,0,D9-B9+1,1),"CN")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COUNTIF(OFFSET('000221921_raw'!C2,0,0,D9-B9+1,1),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COUNTIF(OFFSET('000221921_raw'!A2,0,0,D9-B9+1,1),"CORAL")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COUNTIF(OFFSET('000221921_raw'!A2,0,0,D9-B9+1,1),"CORJU")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COUNTIF(OFFSET('000221921_raw'!A2,0,0,D9-B9+1,1),"DCY")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COUNTIF(OFFSET('000221921_raw'!A2,0,0,D9-B9+1,1),"DST")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SUM((OFFSET('000221921_raw'!B2,0,0,D9-B9+1,1)="ASP") * (OFFSET('000221921_raw'!C2,0,0,D9-B9+1,1)&lt;&gt;"TWS"))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COUNTIF(OFFSET('000221921_raw'!A2,0,0,D9-B9+1,1),"DSO")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SUM((OFFSET('000221921_raw'!B2,0,0,D9-B9+1,1)="BBD") * (OFFSET('000221921_raw'!C2,0,0,D9-B9+1,1)&lt;&gt;"TWS"))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COUNTIF(OFFSET('000221921_raw'!A2,0,0,D9-B9+1,1),"DC")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SUM((OFFSET('000221921_raw'!B2,0,0,D9-B9+1,1)="BL") * (OFFSET('000221921_raw'!C2,0,0,D9-B9+1,1)&lt;&gt;"TWS"))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COUNTIF(OFFSET('000221921_raw'!A2,0,0,D9-B9+1,1),"DL")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SUM((OFFSET('000221921_raw'!B2,0,0,D9-B9+1,1)="OD") * (OFFSET('000221921_raw'!C2,0,0,D9-B9+1,1)&lt;&gt;"TWS"))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COUNTIF(OFFSET('000221921_raw'!A2,0,0,D9-B9+1,1),"DS")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SUM((OFFSET('000221921_raw'!B2,0,0,D9-B9+1,1)="PLA") * (OFFSET('000221921_raw'!C2,0,0,D9-B9+1,1)&lt;&gt;"TWS"))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COUNTIF(OFFSET('000221921_raw'!A2,0,0,D9-B9+1,1),"EF")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SUM((OFFSET('000221921_raw'!B2,0,0,D9-B9+1,1)="WBD") * (OFFSET('000221921_raw'!C2,0,0,D9-B9+1,1)&lt;&gt;"TWS"))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COUNTIF(OFFSET('000221921_raw'!A2,0,0,D9-B9+1,1),"FF")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SUM((OFFSET('000221921_raw'!B2,0,0,D9-B9+1,1)="YBD") * (OFFSET('000221921_raw'!C2,0,0,D9-B9+1,1)&lt;&gt;"TWS"))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COUNTIF(OFFSET('000221921_raw'!A2,0,0,D9-B9+1,1),"IS")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COUNTIF(OFFSET('000221921_raw'!A2,0,0,D9-B9+1,1),"LC")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(OFFSET('000221921_raw'!B2,0,0,D9-B9+1,1)="ASP")*( OFFSET('000221921_raw'!C2,0,0,D9-B9+1,1)="C"))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COUNTIF(OFFSET('000221921_raw'!A2,0,0,D9-B9+1,1),"MD")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(OFFSET('000221921_raw'!B2,0,0,D9-B9+1,1)="BBD")*( OFFSET('000221921_raw'!C2,0,0,D9-B9+1,1)="C"))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COUNTIF(OFFSET('000221921_raw'!A2,0,0,D9-B9+1,1),"MM")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(OFFSET('000221921_raw'!B2,0,0,D9-B9+1,1)="BL")*( OFFSET('000221921_raw'!C2,0,0,D9-B9+1,1)="C"))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COUNTIF(OFFSET('000221921_raw'!A2,0,0,D9-B9+1,1),"MAR")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(OFFSET('000221921_raw'!B2,0,0,D9-B9+1,1)="OD")*( OFFSET('000221921_raw'!C2,0,0,D9-B9+1,1)="C"))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COUNTIF(OFFSET('000221921_raw'!A2,0,0,D9-B9+1,1),"MME")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(OFFSET('000221921_raw'!B2,0,0,D9-B9+1,1)="PLA")*( OFFSET('000221921_raw'!C2,0,0,D9-B9+1,1)="C"))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COUNTIF(OFFSET('000221921_raw'!A2,0,0,D9-B9+1,1),"MILA")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(OFFSET('000221921_raw'!B2,0,0,D9-B9+1,1)="WBD")*( OFFSET('000221921_raw'!C2,0,0,D9-B9+1,1)="C"))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COUNTIF(OFFSET('000221921_raw'!A2,0,0,D9-B9+1,1),"MILC")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(OFFSET('000221921_raw'!B2,0,0,D9-B9+1,1)="YBD")*( OFFSET('000221921_raw'!C2,0,0,D9-B9+1,1)="C"))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COUNTIF(OFFSET('000221921_raw'!A2,0,0,D9-B9+1,1),"MILS")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COUNTIF(OFFSET('000221921_raw'!A2,0,0,D9-B9+1,1),"MA")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COUNTIF(OFFSET('000221921_raw'!A2,0,0,D9-B9+1,1),"MC")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COUNTIF(OFFSET('000221921_raw'!A2,0,0,D9-B9+1,1),"BRI")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COUNTIF(OFFSET('000221921_raw'!A2,0,0,D9-B9+1,1),"GORG")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COUNTIF(OFFSET('000221921_raw'!A2,0,0,D9-B9+1,1),"SPO")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COUNTIF(OFFSET('000221921_raw'!A2,0,0,D9-B9+1,1),"PAL")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COUNTIF(OFFSET('000221921_raw'!A2,0,0,D9-B9+1,1),"AMP")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COUNTIF(OFFSET('000221921_raw'!A2,0,0,D9-B9+1,1),"CTB")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COUNTIF(OFFSET('000221921_raw'!A2,0,0,D9-B9+1,1),"ASC")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COUNTIF(OFFSET('000221921_raw'!A2,0,0,D9-B9+1,1),"DCA")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COUNTIF(OFFSET('000221921_raw'!A2,0,0,D9-B9+1,1),"CALG")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COUNTIF(OFFSET('000221921_raw'!A2,0,0,D9-B9+1,1),"DCOR")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COUNTIF(OFFSET('000221921_raw'!A2,0,0,D9-B9+1,1),"P")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COUNTIF(OFFSET('000221921_raw'!A2,0,0,D9-B9+1,1),"R")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COUNTIF(OFFSET('000221921_raw'!A2,0,0,D9-B9+1,1),"S")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COUNTIF(OFFSET('000221921_raw'!A2,0,0,D9-B9+1,1),"UNK")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COUNTIF(OFFSET('000221921_raw'!A2,0,0,D9-B9+1,1),"SHAD")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COUNTIF(OFFSET('000221921_raw'!A2,0,0,D9-B9+1,1),"TAPE")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COUNTIF(OFFSET('000221921_raw'!A2,0,0,D9-B9+1,1),"WAND")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COUNTA(OFFSET('000226926_raw'!A2,0,0,D9-B9+1,1))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COUNTIF(OFFSET('000226926_raw'!C2,0,0,D9-B9+1,1),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COUNTIF(OFFSET('000226926_raw'!C2,0,0,D9-B9+1,1),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COUNTIF(OFFSET('000226926_raw'!A2,0,0,D9-B9+1,1),"AF")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COUNTIF(OFFSET('000226926_raw'!C2,0,0,D9-B9+1,1),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COUNTIF(OFFSET('000226926_raw'!A2,0,0,D9-B9+1,1),"CB")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COUNTIF(OFFSET('000226926_raw'!C2,0,0,D9-B9+1,1),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COUNTIF(OFFSET('000226926_raw'!A2,0,0,D9-B9+1,1),"CN")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COUNTIF(OFFSET('000226926_raw'!C2,0,0,D9-B9+1,1),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COUNTIF(OFFSET('000226926_raw'!A2,0,0,D9-B9+1,1),"CORAL")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COUNTIF(OFFSET('000226926_raw'!A2,0,0,D9-B9+1,1),"CORJU")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COUNTIF(OFFSET('000226926_raw'!A2,0,0,D9-B9+1,1),"DCY")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COUNTIF(OFFSET('000226926_raw'!A2,0,0,D9-B9+1,1),"DST")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SUM((OFFSET('000226926_raw'!B2,0,0,D9-B9+1,1)="ASP") * (OFFSET('000226926_raw'!C2,0,0,D9-B9+1,1)&lt;&gt;"TWS"))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COUNTIF(OFFSET('000226926_raw'!A2,0,0,D9-B9+1,1),"DSO")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SUM((OFFSET('000226926_raw'!B2,0,0,D9-B9+1,1)="BBD") * (OFFSET('000226926_raw'!C2,0,0,D9-B9+1,1)&lt;&gt;"TWS"))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COUNTIF(OFFSET('000226926_raw'!A2,0,0,D9-B9+1,1),"DC")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SUM((OFFSET('000226926_raw'!B2,0,0,D9-B9+1,1)="BL") * (OFFSET('000226926_raw'!C2,0,0,D9-B9+1,1)&lt;&gt;"TWS"))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COUNTIF(OFFSET('000226926_raw'!A2,0,0,D9-B9+1,1),"DL")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SUM((OFFSET('000226926_raw'!B2,0,0,D9-B9+1,1)="OD") * (OFFSET('000226926_raw'!C2,0,0,D9-B9+1,1)&lt;&gt;"TWS"))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COUNTIF(OFFSET('000226926_raw'!A2,0,0,D9-B9+1,1),"DS")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SUM((OFFSET('000226926_raw'!B2,0,0,D9-B9+1,1)="PLA") * (OFFSET('000226926_raw'!C2,0,0,D9-B9+1,1)&lt;&gt;"TWS"))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COUNTIF(OFFSET('000226926_raw'!A2,0,0,D9-B9+1,1),"EF")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SUM((OFFSET('000226926_raw'!B2,0,0,D9-B9+1,1)="WBD") * (OFFSET('000226926_raw'!C2,0,0,D9-B9+1,1)&lt;&gt;"TWS"))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COUNTIF(OFFSET('000226926_raw'!A2,0,0,D9-B9+1,1),"FF")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SUM((OFFSET('000226926_raw'!B2,0,0,D9-B9+1,1)="YBD") * (OFFSET('000226926_raw'!C2,0,0,D9-B9+1,1)&lt;&gt;"TWS"))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COUNTIF(OFFSET('000226926_raw'!A2,0,0,D9-B9+1,1),"IS")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COUNTIF(OFFSET('000226926_raw'!A2,0,0,D9-B9+1,1),"LC")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(OFFSET('000226926_raw'!B2,0,0,D9-B9+1,1)="ASP")*( OFFSET('000226926_raw'!C2,0,0,D9-B9+1,1)="C"))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COUNTIF(OFFSET('000226926_raw'!A2,0,0,D9-B9+1,1),"MD")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(OFFSET('000226926_raw'!B2,0,0,D9-B9+1,1)="BBD")*( OFFSET('000226926_raw'!C2,0,0,D9-B9+1,1)="C"))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COUNTIF(OFFSET('000226926_raw'!A2,0,0,D9-B9+1,1),"MM")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(OFFSET('000226926_raw'!B2,0,0,D9-B9+1,1)="BL")*( OFFSET('000226926_raw'!C2,0,0,D9-B9+1,1)="C"))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COUNTIF(OFFSET('000226926_raw'!A2,0,0,D9-B9+1,1),"MAR")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(OFFSET('000226926_raw'!B2,0,0,D9-B9+1,1)="OD")*( OFFSET('000226926_raw'!C2,0,0,D9-B9+1,1)="C"))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COUNTIF(OFFSET('000226926_raw'!A2,0,0,D9-B9+1,1),"MME")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(OFFSET('000226926_raw'!B2,0,0,D9-B9+1,1)="PLA")*( OFFSET('000226926_raw'!C2,0,0,D9-B9+1,1)="C"))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COUNTIF(OFFSET('000226926_raw'!A2,0,0,D9-B9+1,1),"MILA")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(OFFSET('000226926_raw'!B2,0,0,D9-B9+1,1)="WBD")*( OFFSET('000226926_raw'!C2,0,0,D9-B9+1,1)="C"))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COUNTIF(OFFSET('000226926_raw'!A2,0,0,D9-B9+1,1),"MILC")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(OFFSET('000226926_raw'!B2,0,0,D9-B9+1,1)="YBD")*( OFFSET('000226926_raw'!C2,0,0,D9-B9+1,1)="C"))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COUNTIF(OFFSET('000226926_raw'!A2,0,0,D9-B9+1,1),"MILS")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COUNTIF(OFFSET('000226926_raw'!A2,0,0,D9-B9+1,1),"MA")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COUNTIF(OFFSET('000226926_raw'!A2,0,0,D9-B9+1,1),"MC")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COUNTIF(OFFSET('000226926_raw'!A2,0,0,D9-B9+1,1),"BRI")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COUNTIF(OFFSET('000226926_raw'!A2,0,0,D9-B9+1,1),"SPO")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COUNTIF(OFFSET('000226926_raw'!A2,0,0,D9-B9+1,1),"PAL")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COUNTIF(OFFSET('000226926_raw'!A2,0,0,D9-B9+1,1),"AMP")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COUNTIF(OFFSET('000226926_raw'!A2,0,0,D9-B9+1,1),"CTB")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COUNTIF(OFFSET('000226926_raw'!A2,0,0,D9-B9+1,1),"ASC")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COUNTIF(OFFSET('000226926_raw'!A2,0,0,D9-B9+1,1),"DCA")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COUNTIF(OFFSET('000226926_raw'!A2,0,0,D9-B9+1,1),"CALG")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COUNTIF(OFFSET('000226926_raw'!A2,0,0,D9-B9+1,1),"DCOR")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COUNTIF(OFFSET('000226926_raw'!A2,0,0,D9-B9+1,1),"P")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COUNTIF(OFFSET('000226926_raw'!A2,0,0,D9-B9+1,1),"R")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COUNTIF(OFFSET('000226926_raw'!A2,0,0,D9-B9+1,1),"S")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COUNTIF(OFFSET('000226926_raw'!A2,0,0,D9-B9+1,1),"UNK")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COUNTIF(OFFSET('000226926_raw'!A2,0,0,D9-B9+1,1),"SHAD")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COUNTIF(OFFSET('000226926_raw'!A2,0,0,D9-B9+1,1),"TAPE")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COUNTIF(OFFSET('000226926_raw'!A2,0,0,D9-B9+1,1),"WAND")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COUNTA(OFFSET('000231931_raw'!A2,0,0,D9-B9+1,1))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COUNTIF(OFFSET('000231931_raw'!C2,0,0,D9-B9+1,1),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COUNTIF(OFFSET('000231931_raw'!C2,0,0,D9-B9+1,1),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COUNTIF(OFFSET('000231931_raw'!A2,0,0,D9-B9+1,1),"AC")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COUNTIF(OFFSET('000231931_raw'!C2,0,0,D9-B9+1,1),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COUNTIF(OFFSET('000231931_raw'!A2,0,0,D9-B9+1,1),"AP")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COUNTIF(OFFSET('000231931_raw'!C2,0,0,D9-B9+1,1),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COUNTIF(OFFSET('000231931_raw'!A2,0,0,D9-B9+1,1),"APR")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COUNTIF(OFFSET('000231931_raw'!C2,0,0,D9-B9+1,1),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COUNTIF(OFFSET('000231931_raw'!A2,0,0,D9-B9+1,1),"AA")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COUNTIF(OFFSET('000231931_raw'!C2,0,0,D9-B9+1,1),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COUNTIF(OFFSET('000231931_raw'!A2,0,0,D9-B9+1,1),"AF")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COUNTIF(OFFSET('000231931_raw'!C2,0,0,D9-B9+1,1),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COUNTIF(OFFSET('000231931_raw'!A2,0,0,D9-B9+1,1),"AG")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COUNTIF(OFFSET('000231931_raw'!C2,0,0,D9-B9+1,1),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COUNTIF(OFFSET('000231931_raw'!A2,0,0,D9-B9+1,1),"AL")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COUNTIF(OFFSET('000231931_raw'!C2,0,0,D9-B9+1,1),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COUNTIF(OFFSET('000231931_raw'!A2,0,0,D9-B9+1,1),"AT")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COUNTIF(OFFSET('000231931_raw'!C2,0,0,D9-B9+1,1),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COUNTIF(OFFSET('000231931_raw'!A2,0,0,D9-B9+1,1),"AU")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COUNTIF(OFFSET('000231931_raw'!C2,0,0,D9-B9+1,1),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COUNTIF(OFFSET('000231931_raw'!A2,0,0,D9-B9+1,1),"CB")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COUNTIF(OFFSET('000231931_raw'!C2,0,0,D9-B9+1,1),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COUNTIF(OFFSET('000231931_raw'!A2,0,0,D9-B9+1,1),"CN")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COUNTIF(OFFSET('000231931_raw'!C2,0,0,D9-B9+1,1),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COUNTIF(OFFSET('000231931_raw'!A2,0,0,D9-B9+1,1),"CORAL")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COUNTIF(OFFSET('000231931_raw'!A2,0,0,D9-B9+1,1),"CORJU")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COUNTIF(OFFSET('000231931_raw'!A2,0,0,D9-B9+1,1),"DCY")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COUNTIF(OFFSET('000231931_raw'!A2,0,0,D9-B9+1,1),"DST")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SUM((OFFSET('000231931_raw'!B2,0,0,D9-B9+1,1)="ASP") * (OFFSET('000231931_raw'!C2,0,0,D9-B9+1,1)&lt;&gt;"TWS"))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COUNTIF(OFFSET('000231931_raw'!A2,0,0,D9-B9+1,1),"DSO")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SUM((OFFSET('000231931_raw'!B2,0,0,D9-B9+1,1)="BBD") * (OFFSET('000231931_raw'!C2,0,0,D9-B9+1,1)&lt;&gt;"TWS"))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COUNTIF(OFFSET('000231931_raw'!A2,0,0,D9-B9+1,1),"DC")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SUM((OFFSET('000231931_raw'!B2,0,0,D9-B9+1,1)="BL") * (OFFSET('000231931_raw'!C2,0,0,D9-B9+1,1)&lt;&gt;"TWS"))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COUNTIF(OFFSET('000231931_raw'!A2,0,0,D9-B9+1,1),"DL")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SUM((OFFSET('000231931_raw'!B2,0,0,D9-B9+1,1)="OD") * (OFFSET('000231931_raw'!C2,0,0,D9-B9+1,1)&lt;&gt;"TWS"))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COUNTIF(OFFSET('000231931_raw'!A2,0,0,D9-B9+1,1),"DS")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SUM((OFFSET('000231931_raw'!B2,0,0,D9-B9+1,1)="PLA") * (OFFSET('000231931_raw'!C2,0,0,D9-B9+1,1)&lt;&gt;"TWS"))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COUNTIF(OFFSET('000231931_raw'!A2,0,0,D9-B9+1,1),"EF")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SUM((OFFSET('000231931_raw'!B2,0,0,D9-B9+1,1)="WBD") * (OFFSET('000231931_raw'!C2,0,0,D9-B9+1,1)&lt;&gt;"TWS"))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COUNTIF(OFFSET('000231931_raw'!A2,0,0,D9-B9+1,1),"FF")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SUM((OFFSET('000231931_raw'!B2,0,0,D9-B9+1,1)="YBD") * (OFFSET('000231931_raw'!C2,0,0,D9-B9+1,1)&lt;&gt;"TWS"))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COUNTIF(OFFSET('000231931_raw'!A2,0,0,D9-B9+1,1),"IS")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COUNTIF(OFFSET('000231931_raw'!A2,0,0,D9-B9+1,1),"LC")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(OFFSET('000231931_raw'!B2,0,0,D9-B9+1,1)="ASP")*( OFFSET('000231931_raw'!C2,0,0,D9-B9+1,1)="C"))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COUNTIF(OFFSET('000231931_raw'!A2,0,0,D9-B9+1,1),"MD")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(OFFSET('000231931_raw'!B2,0,0,D9-B9+1,1)="BBD")*( OFFSET('000231931_raw'!C2,0,0,D9-B9+1,1)="C"))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COUNTIF(OFFSET('000231931_raw'!A2,0,0,D9-B9+1,1),"MM")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(OFFSET('000231931_raw'!B2,0,0,D9-B9+1,1)="BL")*( OFFSET('000231931_raw'!C2,0,0,D9-B9+1,1)="C"))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COUNTIF(OFFSET('000231931_raw'!A2,0,0,D9-B9+1,1),"MAR")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(OFFSET('000231931_raw'!B2,0,0,D9-B9+1,1)="OD")*( OFFSET('000231931_raw'!C2,0,0,D9-B9+1,1)="C"))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COUNTIF(OFFSET('000231931_raw'!A2,0,0,D9-B9+1,1),"MME")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(OFFSET('000231931_raw'!B2,0,0,D9-B9+1,1)="PLA")*( OFFSET('000231931_raw'!C2,0,0,D9-B9+1,1)="C"))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COUNTIF(OFFSET('000231931_raw'!A2,0,0,D9-B9+1,1),"MILA")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(OFFSET('000231931_raw'!B2,0,0,D9-B9+1,1)="WBD")*( OFFSET('000231931_raw'!C2,0,0,D9-B9+1,1)="C"))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COUNTIF(OFFSET('000231931_raw'!A2,0,0,D9-B9+1,1),"MILC")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(OFFSET('000231931_raw'!B2,0,0,D9-B9+1,1)="YBD")*( OFFSET('000231931_raw'!C2,0,0,D9-B9+1,1)="C"))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COUNTIF(OFFSET('000231931_raw'!A2,0,0,D9-B9+1,1),"MILS")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COUNTIF(OFFSET('000231931_raw'!A2,0,0,D9-B9+1,1),"MA")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COUNTIF(OFFSET('000231931_raw'!A2,0,0,D9-B9+1,1),"MC")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COUNTIF(OFFSET('000231931_raw'!A2,0,0,D9-B9+1,1),"MFAV")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COUNTIF(OFFSET('000231931_raw'!A2,0,0,D9-B9+1,1),"MFRN")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COUNTIF(OFFSET('000231931_raw'!A2,0,0,D9-B9+1,1),"MAN")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COUNTIF(OFFSET('000231931_raw'!A2,0,0,D9-B9+1,1),"MAL")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COUNTIF(OFFSET('000231931_raw'!A2,0,0,D9-B9+1,1),"MDA")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COUNTIF(OFFSET('000231931_raw'!A2,0,0,D9-B9+1,1),"MF")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COUNTIF(OFFSET('000231931_raw'!A2,0,0,D9-B9+1,1),"ML")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COUNTIF(OFFSET('000231931_raw'!A2,0,0,D9-B9+1,1),"OD")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COUNTIF(OFFSET('000231931_raw'!A2,0,0,D9-B9+1,1),"PA")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COUNTIF(OFFSET('000231931_raw'!A2,0,0,D9-B9+1,1),"PB")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COUNTIF(OFFSET('000231931_raw'!A2,0,0,D9-B9+1,1),"PD")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COUNTIF(OFFSET('000231931_raw'!A2,0,0,D9-B9+1,1),"PF")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COUNTIF(OFFSET('000231931_raw'!A2,0,0,D9-B9+1,1),"PP")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COUNTIF(OFFSET('000231931_raw'!A2,0,0,D9-B9+1,1),"SC")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COUNTIF(OFFSET('000231931_raw'!A2,0,0,D9-B9+1,1),"SL")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COUNTIF(OFFSET('000231931_raw'!A2,0,0,D9-B9+1,1),"SR")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COUNTIF(OFFSET('000231931_raw'!A2,0,0,D9-B9+1,1),"SS")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COUNTIF(OFFSET('000231931_raw'!A2,0,0,D9-B9+1,1),"SB")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COUNTIF(OFFSET('000231931_raw'!A2,0,0,D9-B9+1,1),"SH")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COUNTIF(OFFSET('000231931_raw'!A2,0,0,D9-B9+1,1),"SM")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COUNTIF(OFFSET('000231931_raw'!A2,0,0,D9-B9+1,1),"TA")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COUNTIF(OFFSET('000231931_raw'!A2,0,0,D9-B9+1,1),"BRI")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COUNTIF(OFFSET('000231931_raw'!A2,0,0,D9-B9+1,1),"ERY")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COUNTIF(OFFSET('000231931_raw'!A2,0,0,D9-B9+1,1),"EUN")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COUNTIF(OFFSET('000231931_raw'!A2,0,0,D9-B9+1,1),"GORG")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COUNTIF(OFFSET('000231931_raw'!A2,0,0,D9-B9+1,1),"ICIL")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COUNTIF(OFFSET('000231931_raw'!A2,0,0,D9-B9+1,1),"MUR")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COUNTIF(OFFSET('000231931_raw'!A2,0,0,D9-B9+1,1),"MOPS")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COUNTIF(OFFSET('000231931_raw'!A2,0,0,D9-B9+1,1),"PAURA")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COUNTIF(OFFSET('000231931_raw'!A2,0,0,D9-B9+1,1),"PRELA")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COUNTIF(OFFSET('000231931_raw'!A2,0,0,D9-B9+1,1),"PSDP")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COUNTIF(OFFSET('000231931_raw'!A2,0,0,D9-B9+1,1),"PSPT")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COUNTIF(OFFSET('000231931_raw'!A2,0,0,D9-B9+1,1),"PTER")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COUNTIF(OFFSET('000231931_raw'!A2,0,0,D9-B9+1,1),"SPO")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COUNTIF(OFFSET('000231931_raw'!A2,0,0,D9-B9+1,1),"PAL")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COUNTIF(OFFSET('000231931_raw'!A2,0,0,D9-B9+1,1),"ZO")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COUNTIF(OFFSET('000231931_raw'!A2,0,0,D9-B9+1,1),"AMP")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COUNTIF(OFFSET('000231931_raw'!A2,0,0,D9-B9+1,1),"DICT")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COUNTIF(OFFSET('000231931_raw'!A2,0,0,D9-B9+1,1),"HALI")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COUNTIF(OFFSET('000231931_raw'!A2,0,0,D9-B9+1,1),"LIAG")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COUNTIF(OFFSET('000231931_raw'!A2,0,0,D9-B9+1,1),"LOBO")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COUNTIF(OFFSET('000231931_raw'!A2,0,0,D9-B9+1,1),"MACA")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COUNTIF(OFFSET('000231931_raw'!A2,0,0,D9-B9+1,1),"PAD")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COUNTIF(OFFSET('000231931_raw'!A2,0,0,D9-B9+1,1),"POR")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COUNTIF(OFFSET('000231931_raw'!A2,0,0,D9-B9+1,1),"SARG")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COUNTIF(OFFSET('000231931_raw'!A2,0,0,D9-B9+1,1),"SCHIZ")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COUNTIF(OFFSET('000231931_raw'!A2,0,0,D9-B9+1,1),"STY")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COUNTIF(OFFSET('000231931_raw'!A2,0,0,D9-B9+1,1),"TURB")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COUNTIF(OFFSET('000231931_raw'!A2,0,0,D9-B9+1,1),"TURF")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COUNTIF(OFFSET('000231931_raw'!A2,0,0,D9-B9+1,1),"WRAN")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COUNTIF(OFFSET('000231931_raw'!A2,0,0,D9-B9+1,1),"CTB")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COUNTIF(OFFSET('000231931_raw'!A2,0,0,D9-B9+1,1),"ASC")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COUNTIF(OFFSET('000231931_raw'!A2,0,0,D9-B9+1,1),"O")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COUNTIF(OFFSET('000231931_raw'!A2,0,0,D9-B9+1,1),"DCA")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COUNTIF(OFFSET('000231931_raw'!A2,0,0,D9-B9+1,1),"DG")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COUNTIF(OFFSET('000231931_raw'!A2,0,0,D9-B9+1,1),"ODC")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COUNTIF(OFFSET('000231931_raw'!A2,0,0,D9-B9+1,1),"RDC")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COUNTIF(OFFSET('000231931_raw'!A2,0,0,D9-B9+1,1),"CALG")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COUNTIF(OFFSET('000231931_raw'!A2,0,0,D9-B9+1,1),"DCOR")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COUNTIF(OFFSET('000231931_raw'!A2,0,0,D9-B9+1,1),"P")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COUNTIF(OFFSET('000231931_raw'!A2,0,0,D9-B9+1,1),"R")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COUNTIF(OFFSET('000231931_raw'!A2,0,0,D9-B9+1,1),"S")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COUNTIF(OFFSET('000231931_raw'!A2,0,0,D9-B9+1,1),"UNK")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COUNTIF(OFFSET('000231931_raw'!A2,0,0,D9-B9+1,1),"SHAD")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COUNTIF(OFFSET('000231931_raw'!A2,0,0,D9-B9+1,1),"TAPE")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COUNTIF(OFFSET('000231931_raw'!A2,0,0,D9-B9+1,1),"WAND")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COUNTA(OFFSET('000241941_raw'!A2,0,0,D9-B9+1,1))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COUNTIF(OFFSET('000241941_raw'!C2,0,0,D9-B9+1,1),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COUNTIF(OFFSET('000241941_raw'!C2,0,0,D9-B9+1,1),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COUNTIF(OFFSET('000241941_raw'!C2,0,0,D9-B9+1,1),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COUNTIF(OFFSET('000241941_raw'!A2,0,0,D9-B9+1,1),"CB")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COUNTIF(OFFSET('000241941_raw'!C2,0,0,D9-B9+1,1),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COUNTIF(OFFSET('000241941_raw'!A2,0,0,D9-B9+1,1),"CN")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COUNTIF(OFFSET('000241941_raw'!C2,0,0,D9-B9+1,1),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COUNTIF(OFFSET('000241941_raw'!A2,0,0,D9-B9+1,1),"CORAL")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COUNTIF(OFFSET('000241941_raw'!A2,0,0,D9-B9+1,1),"CORJU")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COUNTIF(OFFSET('000241941_raw'!A2,0,0,D9-B9+1,1),"DCY")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COUNTIF(OFFSET('000241941_raw'!A2,0,0,D9-B9+1,1),"DST")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SUM((OFFSET('000241941_raw'!B2,0,0,D9-B9+1,1)="ASP") * (OFFSET('000241941_raw'!C2,0,0,D9-B9+1,1)&lt;&gt;"TWS"))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COUNTIF(OFFSET('000241941_raw'!A2,0,0,D9-B9+1,1),"DSO")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SUM((OFFSET('000241941_raw'!B2,0,0,D9-B9+1,1)="BBD") * (OFFSET('000241941_raw'!C2,0,0,D9-B9+1,1)&lt;&gt;"TWS"))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COUNTIF(OFFSET('000241941_raw'!A2,0,0,D9-B9+1,1),"DC")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SUM((OFFSET('000241941_raw'!B2,0,0,D9-B9+1,1)="BL") * (OFFSET('000241941_raw'!C2,0,0,D9-B9+1,1)&lt;&gt;"TWS"))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COUNTIF(OFFSET('000241941_raw'!A2,0,0,D9-B9+1,1),"DL")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SUM((OFFSET('000241941_raw'!B2,0,0,D9-B9+1,1)="OD") * (OFFSET('000241941_raw'!C2,0,0,D9-B9+1,1)&lt;&gt;"TWS"))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COUNTIF(OFFSET('000241941_raw'!A2,0,0,D9-B9+1,1),"DS")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SUM((OFFSET('000241941_raw'!B2,0,0,D9-B9+1,1)="PLA") * (OFFSET('000241941_raw'!C2,0,0,D9-B9+1,1)&lt;&gt;"TWS"))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COUNTIF(OFFSET('000241941_raw'!A2,0,0,D9-B9+1,1),"EF")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SUM((OFFSET('000241941_raw'!B2,0,0,D9-B9+1,1)="WBD") * (OFFSET('000241941_raw'!C2,0,0,D9-B9+1,1)&lt;&gt;"TWS"))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COUNTIF(OFFSET('000241941_raw'!A2,0,0,D9-B9+1,1),"FF")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SUM((OFFSET('000241941_raw'!B2,0,0,D9-B9+1,1)="YBD") * (OFFSET('000241941_raw'!C2,0,0,D9-B9+1,1)&lt;&gt;"TWS"))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COUNTIF(OFFSET('000241941_raw'!A2,0,0,D9-B9+1,1),"IS")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COUNTIF(OFFSET('000241941_raw'!A2,0,0,D9-B9+1,1),"LC")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(OFFSET('000241941_raw'!B2,0,0,D9-B9+1,1)="ASP")*( OFFSET('000241941_raw'!C2,0,0,D9-B9+1,1)="C"))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COUNTIF(OFFSET('000241941_raw'!A2,0,0,D9-B9+1,1),"MD")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(OFFSET('000241941_raw'!B2,0,0,D9-B9+1,1)="BBD")*( OFFSET('000241941_raw'!C2,0,0,D9-B9+1,1)="C"))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COUNTIF(OFFSET('000241941_raw'!A2,0,0,D9-B9+1,1),"MM")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(OFFSET('000241941_raw'!B2,0,0,D9-B9+1,1)="BL")*( OFFSET('000241941_raw'!C2,0,0,D9-B9+1,1)="C"))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COUNTIF(OFFSET('000241941_raw'!A2,0,0,D9-B9+1,1),"MAR")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(OFFSET('000241941_raw'!B2,0,0,D9-B9+1,1)="OD")*( OFFSET('000241941_raw'!C2,0,0,D9-B9+1,1)="C"))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COUNTIF(OFFSET('000241941_raw'!A2,0,0,D9-B9+1,1),"MME")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(OFFSET('000241941_raw'!B2,0,0,D9-B9+1,1)="PLA")*( OFFSET('000241941_raw'!C2,0,0,D9-B9+1,1)="C"))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COUNTIF(OFFSET('000241941_raw'!A2,0,0,D9-B9+1,1),"MILA")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(OFFSET('000241941_raw'!B2,0,0,D9-B9+1,1)="WBD")*( OFFSET('000241941_raw'!C2,0,0,D9-B9+1,1)="C"))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COUNTIF(OFFSET('000241941_raw'!A2,0,0,D9-B9+1,1),"MILC")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(OFFSET('000241941_raw'!B2,0,0,D9-B9+1,1)="YBD")*( OFFSET('000241941_raw'!C2,0,0,D9-B9+1,1)="C"))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COUNTIF(OFFSET('000241941_raw'!A2,0,0,D9-B9+1,1),"MILS")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COUNTIF(OFFSET('000241941_raw'!A2,0,0,D9-B9+1,1),"MA")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COUNTIF(OFFSET('000241941_raw'!A2,0,0,D9-B9+1,1),"MC")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COUNTIF(OFFSET('000241941_raw'!A2,0,0,D9-B9+1,1),"BRI")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COUNTIF(OFFSET('000241941_raw'!A2,0,0,D9-B9+1,1),"SPO")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COUNTIF(OFFSET('000241941_raw'!A2,0,0,D9-B9+1,1),"PAL")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COUNTIF(OFFSET('000241941_raw'!A2,0,0,D9-B9+1,1),"AMP")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COUNTIF(OFFSET('000241941_raw'!A2,0,0,D9-B9+1,1),"CTB")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COUNTIF(OFFSET('000241941_raw'!A2,0,0,D9-B9+1,1),"ASC")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COUNTIF(OFFSET('000241941_raw'!A2,0,0,D9-B9+1,1),"DCA")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COUNTIF(OFFSET('000241941_raw'!A2,0,0,D9-B9+1,1),"CALG")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COUNTIF(OFFSET('000241941_raw'!A2,0,0,D9-B9+1,1),"DCOR")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COUNTIF(OFFSET('000241941_raw'!A2,0,0,D9-B9+1,1),"P")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COUNTIF(OFFSET('000241941_raw'!A2,0,0,D9-B9+1,1),"R")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COUNTIF(OFFSET('000241941_raw'!A2,0,0,D9-B9+1,1),"S")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COUNTIF(OFFSET('000241941_raw'!A2,0,0,D9-B9+1,1),"UNK")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COUNTIF(OFFSET('000241941_raw'!A2,0,0,D9-B9+1,1),"SHAD")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COUNTIF(OFFSET('000241941_raw'!A2,0,0,D9-B9+1,1),"TAPE")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COUNTIF(OFFSET('000241941_raw'!A2,0,0,D9-B9+1,1),"WAND")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COUNTA(OFFSET('000256956_raw'!A2,0,0,D9-B9+1,1))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COUNTIF(OFFSET('000256956_raw'!C2,0,0,D9-B9+1,1),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COUNTIF(OFFSET('000256956_raw'!C2,0,0,D9-B9+1,1),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COUNTIF(OFFSET('000256956_raw'!C2,0,0,D9-B9+1,1),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COUNTIF(OFFSET('000256956_raw'!A2,0,0,D9-B9+1,1),"CB")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COUNTIF(OFFSET('000256956_raw'!C2,0,0,D9-B9+1,1),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COUNTIF(OFFSET('000256956_raw'!A2,0,0,D9-B9+1,1),"CN")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COUNTIF(OFFSET('000256956_raw'!C2,0,0,D9-B9+1,1),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COUNTIF(OFFSET('000256956_raw'!A2,0,0,D9-B9+1,1),"CORAL")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COUNTIF(OFFSET('000256956_raw'!A2,0,0,D9-B9+1,1),"CORJU")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COUNTIF(OFFSET('000256956_raw'!A2,0,0,D9-B9+1,1),"DCY")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COUNTIF(OFFSET('000256956_raw'!A2,0,0,D9-B9+1,1),"DST")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SUM((OFFSET('000256956_raw'!B2,0,0,D9-B9+1,1)="ASP") * (OFFSET('000256956_raw'!C2,0,0,D9-B9+1,1)&lt;&gt;"TWS"))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COUNTIF(OFFSET('000256956_raw'!A2,0,0,D9-B9+1,1),"DSO")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SUM((OFFSET('000256956_raw'!B2,0,0,D9-B9+1,1)="BBD") * (OFFSET('000256956_raw'!C2,0,0,D9-B9+1,1)&lt;&gt;"TWS"))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COUNTIF(OFFSET('000256956_raw'!A2,0,0,D9-B9+1,1),"DC")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SUM((OFFSET('000256956_raw'!B2,0,0,D9-B9+1,1)="BL") * (OFFSET('000256956_raw'!C2,0,0,D9-B9+1,1)&lt;&gt;"TWS"))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COUNTIF(OFFSET('000256956_raw'!A2,0,0,D9-B9+1,1),"DL")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SUM((OFFSET('000256956_raw'!B2,0,0,D9-B9+1,1)="OD") * (OFFSET('000256956_raw'!C2,0,0,D9-B9+1,1)&lt;&gt;"TWS"))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COUNTIF(OFFSET('000256956_raw'!A2,0,0,D9-B9+1,1),"DS")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SUM((OFFSET('000256956_raw'!B2,0,0,D9-B9+1,1)="PLA") * (OFFSET('000256956_raw'!C2,0,0,D9-B9+1,1)&lt;&gt;"TWS"))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COUNTIF(OFFSET('000256956_raw'!A2,0,0,D9-B9+1,1),"EF")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SUM((OFFSET('000256956_raw'!B2,0,0,D9-B9+1,1)="WBD") * (OFFSET('000256956_raw'!C2,0,0,D9-B9+1,1)&lt;&gt;"TWS"))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COUNTIF(OFFSET('000256956_raw'!A2,0,0,D9-B9+1,1),"FF")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SUM((OFFSET('000256956_raw'!B2,0,0,D9-B9+1,1)="YBD") * (OFFSET('000256956_raw'!C2,0,0,D9-B9+1,1)&lt;&gt;"TWS"))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COUNTIF(OFFSET('000256956_raw'!A2,0,0,D9-B9+1,1),"IS")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COUNTIF(OFFSET('000256956_raw'!A2,0,0,D9-B9+1,1),"LC")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(OFFSET('000256956_raw'!B2,0,0,D9-B9+1,1)="ASP")*( OFFSET('000256956_raw'!C2,0,0,D9-B9+1,1)="C"))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COUNTIF(OFFSET('000256956_raw'!A2,0,0,D9-B9+1,1),"MD")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(OFFSET('000256956_raw'!B2,0,0,D9-B9+1,1)="BBD")*( OFFSET('000256956_raw'!C2,0,0,D9-B9+1,1)="C"))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COUNTIF(OFFSET('000256956_raw'!A2,0,0,D9-B9+1,1),"MM")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(OFFSET('000256956_raw'!B2,0,0,D9-B9+1,1)="BL")*( OFFSET('000256956_raw'!C2,0,0,D9-B9+1,1)="C"))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COUNTIF(OFFSET('000256956_raw'!A2,0,0,D9-B9+1,1),"MAR")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(OFFSET('000256956_raw'!B2,0,0,D9-B9+1,1)="OD")*( OFFSET('000256956_raw'!C2,0,0,D9-B9+1,1)="C"))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COUNTIF(OFFSET('000256956_raw'!A2,0,0,D9-B9+1,1),"MME")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(OFFSET('000256956_raw'!B2,0,0,D9-B9+1,1)="PLA")*( OFFSET('000256956_raw'!C2,0,0,D9-B9+1,1)="C"))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COUNTIF(OFFSET('000256956_raw'!A2,0,0,D9-B9+1,1),"MILA")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(OFFSET('000256956_raw'!B2,0,0,D9-B9+1,1)="WBD")*( OFFSET('000256956_raw'!C2,0,0,D9-B9+1,1)="C"))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COUNTIF(OFFSET('000256956_raw'!A2,0,0,D9-B9+1,1),"MILC")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(OFFSET('000256956_raw'!B2,0,0,D9-B9+1,1)="YBD")*( OFFSET('000256956_raw'!C2,0,0,D9-B9+1,1)="C"))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COUNTIF(OFFSET('000256956_raw'!A2,0,0,D9-B9+1,1),"MILS")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COUNTIF(OFFSET('000256956_raw'!A2,0,0,D9-B9+1,1),"MA")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COUNTIF(OFFSET('000256956_raw'!A2,0,0,D9-B9+1,1),"MC")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COUNTIF(OFFSET('000256956_raw'!A2,0,0,D9-B9+1,1),"BRI")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COUNTIF(OFFSET('000256956_raw'!A2,0,0,D9-B9+1,1),"SPO")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COUNTIF(OFFSET('000256956_raw'!A2,0,0,D9-B9+1,1),"PAL")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COUNTIF(OFFSET('000256956_raw'!A2,0,0,D9-B9+1,1),"AMP")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COUNTIF(OFFSET('000256956_raw'!A2,0,0,D9-B9+1,1),"CTB")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COUNTIF(OFFSET('000256956_raw'!A2,0,0,D9-B9+1,1),"ASC")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COUNTIF(OFFSET('000256956_raw'!A2,0,0,D9-B9+1,1),"DCA")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COUNTIF(OFFSET('000256956_raw'!A2,0,0,D9-B9+1,1),"CALG")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COUNTIF(OFFSET('000256956_raw'!A2,0,0,D9-B9+1,1),"DCOR")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COUNTIF(OFFSET('000256956_raw'!A2,0,0,D9-B9+1,1),"P")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COUNTIF(OFFSET('000256956_raw'!A2,0,0,D9-B9+1,1),"R")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COUNTIF(OFFSET('000256956_raw'!A2,0,0,D9-B9+1,1),"S")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COUNTIF(OFFSET('000256956_raw'!A2,0,0,D9-B9+1,1),"UNK")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COUNTIF(OFFSET('000256956_raw'!A2,0,0,D9-B9+1,1),"SHAD")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COUNTIF(OFFSET('000256956_raw'!A2,0,0,D9-B9+1,1),"TAPE")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COUNTIF(OFFSET('000256956_raw'!A2,0,0,D9-B9+1,1),"WAND")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COUNTA(OFFSET('000261961_raw'!A2,0,0,D9-B9+1,1))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COUNTIF(OFFSET('000261961_raw'!C2,0,0,D9-B9+1,1),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COUNTIF(OFFSET('000261961_raw'!C2,0,0,D9-B9+1,1),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COUNTIF(OFFSET('000261961_raw'!C2,0,0,D9-B9+1,1),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COUNTIF(OFFSET('000261961_raw'!A2,0,0,D9-B9+1,1),"CB")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COUNTIF(OFFSET('000261961_raw'!C2,0,0,D9-B9+1,1),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COUNTIF(OFFSET('000261961_raw'!A2,0,0,D9-B9+1,1),"CN")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COUNTIF(OFFSET('000261961_raw'!C2,0,0,D9-B9+1,1),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COUNTIF(OFFSET('000261961_raw'!A2,0,0,D9-B9+1,1),"CORAL")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COUNTIF(OFFSET('000261961_raw'!A2,0,0,D9-B9+1,1),"CORJU")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COUNTIF(OFFSET('000261961_raw'!A2,0,0,D9-B9+1,1),"DCY")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COUNTIF(OFFSET('000261961_raw'!A2,0,0,D9-B9+1,1),"DST")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SUM((OFFSET('000261961_raw'!B2,0,0,D9-B9+1,1)="ASP") * (OFFSET('000261961_raw'!C2,0,0,D9-B9+1,1)&lt;&gt;"TWS"))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COUNTIF(OFFSET('000261961_raw'!A2,0,0,D9-B9+1,1),"DSO")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SUM((OFFSET('000261961_raw'!B2,0,0,D9-B9+1,1)="BBD") * (OFFSET('000261961_raw'!C2,0,0,D9-B9+1,1)&lt;&gt;"TWS"))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COUNTIF(OFFSET('000261961_raw'!A2,0,0,D9-B9+1,1),"DC")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SUM((OFFSET('000261961_raw'!B2,0,0,D9-B9+1,1)="BL") * (OFFSET('000261961_raw'!C2,0,0,D9-B9+1,1)&lt;&gt;"TWS"))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COUNTIF(OFFSET('000261961_raw'!A2,0,0,D9-B9+1,1),"DL")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SUM((OFFSET('000261961_raw'!B2,0,0,D9-B9+1,1)="OD") * (OFFSET('000261961_raw'!C2,0,0,D9-B9+1,1)&lt;&gt;"TWS"))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COUNTIF(OFFSET('000261961_raw'!A2,0,0,D9-B9+1,1),"DS")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SUM((OFFSET('000261961_raw'!B2,0,0,D9-B9+1,1)="PLA") * (OFFSET('000261961_raw'!C2,0,0,D9-B9+1,1)&lt;&gt;"TWS"))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COUNTIF(OFFSET('000261961_raw'!A2,0,0,D9-B9+1,1),"EF")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SUM((OFFSET('000261961_raw'!B2,0,0,D9-B9+1,1)="WBD") * (OFFSET('000261961_raw'!C2,0,0,D9-B9+1,1)&lt;&gt;"TWS"))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COUNTIF(OFFSET('000261961_raw'!A2,0,0,D9-B9+1,1),"FF")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SUM((OFFSET('000261961_raw'!B2,0,0,D9-B9+1,1)="YBD") * (OFFSET('000261961_raw'!C2,0,0,D9-B9+1,1)&lt;&gt;"TWS"))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COUNTIF(OFFSET('000261961_raw'!A2,0,0,D9-B9+1,1),"IS")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COUNTIF(OFFSET('000261961_raw'!A2,0,0,D9-B9+1,1),"LC")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(OFFSET('000261961_raw'!B2,0,0,D9-B9+1,1)="ASP")*( OFFSET('000261961_raw'!C2,0,0,D9-B9+1,1)="C"))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COUNTIF(OFFSET('000261961_raw'!A2,0,0,D9-B9+1,1),"MD")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(OFFSET('000261961_raw'!B2,0,0,D9-B9+1,1)="BBD")*( OFFSET('000261961_raw'!C2,0,0,D9-B9+1,1)="C"))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COUNTIF(OFFSET('000261961_raw'!A2,0,0,D9-B9+1,1),"MM")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(OFFSET('000261961_raw'!B2,0,0,D9-B9+1,1)="BL")*( OFFSET('000261961_raw'!C2,0,0,D9-B9+1,1)="C"))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COUNTIF(OFFSET('000261961_raw'!A2,0,0,D9-B9+1,1),"MAR")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(OFFSET('000261961_raw'!B2,0,0,D9-B9+1,1)="OD")*( OFFSET('000261961_raw'!C2,0,0,D9-B9+1,1)="C"))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COUNTIF(OFFSET('000261961_raw'!A2,0,0,D9-B9+1,1),"MME")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(OFFSET('000261961_raw'!B2,0,0,D9-B9+1,1)="PLA")*( OFFSET('000261961_raw'!C2,0,0,D9-B9+1,1)="C"))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COUNTIF(OFFSET('000261961_raw'!A2,0,0,D9-B9+1,1),"MILA")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(OFFSET('000261961_raw'!B2,0,0,D9-B9+1,1)="WBD")*( OFFSET('000261961_raw'!C2,0,0,D9-B9+1,1)="C"))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COUNTIF(OFFSET('000261961_raw'!A2,0,0,D9-B9+1,1),"MILC")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(OFFSET('000261961_raw'!B2,0,0,D9-B9+1,1)="YBD")*( OFFSET('000261961_raw'!C2,0,0,D9-B9+1,1)="C"))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COUNTIF(OFFSET('000261961_raw'!A2,0,0,D9-B9+1,1),"MILS")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COUNTIF(OFFSET('000261961_raw'!A2,0,0,D9-B9+1,1),"MA")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COUNTIF(OFFSET('000261961_raw'!A2,0,0,D9-B9+1,1),"MC")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COUNTIF(OFFSET('000261961_raw'!A2,0,0,D9-B9+1,1),"BRI")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COUNTIF(OFFSET('000261961_raw'!A2,0,0,D9-B9+1,1),"GORG")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COUNTIF(OFFSET('000261961_raw'!A2,0,0,D9-B9+1,1),"SPO")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COUNTIF(OFFSET('000261961_raw'!A2,0,0,D9-B9+1,1),"PAL")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COUNTIF(OFFSET('000261961_raw'!A2,0,0,D9-B9+1,1),"AMP")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COUNTIF(OFFSET('000261961_raw'!A2,0,0,D9-B9+1,1),"CTB")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COUNTIF(OFFSET('000261961_raw'!A2,0,0,D9-B9+1,1),"ASC")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COUNTIF(OFFSET('000261961_raw'!A2,0,0,D9-B9+1,1),"DCA")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COUNTIF(OFFSET('000261961_raw'!A2,0,0,D9-B9+1,1),"CALG")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COUNTIF(OFFSET('000261961_raw'!A2,0,0,D9-B9+1,1),"DCOR")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COUNTIF(OFFSET('000261961_raw'!A2,0,0,D9-B9+1,1),"P")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COUNTIF(OFFSET('000261961_raw'!A2,0,0,D9-B9+1,1),"R")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COUNTIF(OFFSET('000261961_raw'!A2,0,0,D9-B9+1,1),"S")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COUNTIF(OFFSET('000261961_raw'!A2,0,0,D9-B9+1,1),"UNK")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COUNTIF(OFFSET('000261961_raw'!A2,0,0,D9-B9+1,1),"SHAD")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COUNTIF(OFFSET('000261961_raw'!A2,0,0,D9-B9+1,1),"TAPE")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COUNTIF(OFFSET('000261961_raw'!A2,0,0,D9-B9+1,1),"WAND")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COUNTA(OFFSET('000266966_raw'!A2,0,0,D9-B9+1,1))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COUNTIF(OFFSET('000266966_raw'!C2,0,0,D9-B9+1,1),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COUNTIF(OFFSET('000266966_raw'!C2,0,0,D9-B9+1,1),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COUNTIF(OFFSET('000266966_raw'!C2,0,0,D9-B9+1,1),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COUNTIF(OFFSET('000266966_raw'!C2,0,0,D9-B9+1,1),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COUNTIF(OFFSET('000266966_raw'!C2,0,0,D9-B9+1,1),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COUNTIF(OFFSET('000266966_raw'!C2,0,0,D9-B9+1,1),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COUNTIF(OFFSET('000266966_raw'!A2,0,0,D9-B9+1,1),"CB")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COUNTIF(OFFSET('000266966_raw'!C2,0,0,D9-B9+1,1),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COUNTIF(OFFSET('000266966_raw'!A2,0,0,D9-B9+1,1),"CN")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COUNTIF(OFFSET('000266966_raw'!C2,0,0,D9-B9+1,1),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COUNTIF(OFFSET('000266966_raw'!A2,0,0,D9-B9+1,1),"CORAL")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COUNTIF(OFFSET('000266966_raw'!A2,0,0,D9-B9+1,1),"CORJU")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COUNTIF(OFFSET('000266966_raw'!A2,0,0,D9-B9+1,1),"DCY")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COUNTIF(OFFSET('000266966_raw'!A2,0,0,D9-B9+1,1),"DST")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SUM((OFFSET('000266966_raw'!B2,0,0,D9-B9+1,1)="ASP") * (OFFSET('000266966_raw'!C2,0,0,D9-B9+1,1)&lt;&gt;"TWS"))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COUNTIF(OFFSET('000266966_raw'!A2,0,0,D9-B9+1,1),"DSO")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SUM((OFFSET('000266966_raw'!B2,0,0,D9-B9+1,1)="BBD") * (OFFSET('000266966_raw'!C2,0,0,D9-B9+1,1)&lt;&gt;"TWS"))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COUNTIF(OFFSET('000266966_raw'!A2,0,0,D9-B9+1,1),"DC")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SUM((OFFSET('000266966_raw'!B2,0,0,D9-B9+1,1)="BL") * (OFFSET('000266966_raw'!C2,0,0,D9-B9+1,1)&lt;&gt;"TWS"))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COUNTIF(OFFSET('000266966_raw'!A2,0,0,D9-B9+1,1),"DL")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SUM((OFFSET('000266966_raw'!B2,0,0,D9-B9+1,1)="OD") * (OFFSET('000266966_raw'!C2,0,0,D9-B9+1,1)&lt;&gt;"TWS"))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COUNTIF(OFFSET('000266966_raw'!A2,0,0,D9-B9+1,1),"DS")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SUM((OFFSET('000266966_raw'!B2,0,0,D9-B9+1,1)="PLA") * (OFFSET('000266966_raw'!C2,0,0,D9-B9+1,1)&lt;&gt;"TWS"))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COUNTIF(OFFSET('000266966_raw'!A2,0,0,D9-B9+1,1),"EF")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SUM((OFFSET('000266966_raw'!B2,0,0,D9-B9+1,1)="WBD") * (OFFSET('000266966_raw'!C2,0,0,D9-B9+1,1)&lt;&gt;"TWS"))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COUNTIF(OFFSET('000266966_raw'!A2,0,0,D9-B9+1,1),"FF")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SUM((OFFSET('000266966_raw'!B2,0,0,D9-B9+1,1)="YBD") * (OFFSET('000266966_raw'!C2,0,0,D9-B9+1,1)&lt;&gt;"TWS"))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COUNTIF(OFFSET('000266966_raw'!A2,0,0,D9-B9+1,1),"IS")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COUNTIF(OFFSET('000266966_raw'!A2,0,0,D9-B9+1,1),"LC")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(OFFSET('000266966_raw'!B2,0,0,D9-B9+1,1)="ASP")*( OFFSET('000266966_raw'!C2,0,0,D9-B9+1,1)="C"))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COUNTIF(OFFSET('000266966_raw'!A2,0,0,D9-B9+1,1),"MD")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(OFFSET('000266966_raw'!B2,0,0,D9-B9+1,1)="BBD")*( OFFSET('000266966_raw'!C2,0,0,D9-B9+1,1)="C"))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COUNTIF(OFFSET('000266966_raw'!A2,0,0,D9-B9+1,1),"MM")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(OFFSET('000266966_raw'!B2,0,0,D9-B9+1,1)="BL")*( OFFSET('000266966_raw'!C2,0,0,D9-B9+1,1)="C"))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COUNTIF(OFFSET('000266966_raw'!A2,0,0,D9-B9+1,1),"MAR")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(OFFSET('000266966_raw'!B2,0,0,D9-B9+1,1)="OD")*( OFFSET('000266966_raw'!C2,0,0,D9-B9+1,1)="C"))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COUNTIF(OFFSET('000266966_raw'!A2,0,0,D9-B9+1,1),"MME")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(OFFSET('000266966_raw'!B2,0,0,D9-B9+1,1)="PLA")*( OFFSET('000266966_raw'!C2,0,0,D9-B9+1,1)="C"))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COUNTIF(OFFSET('000266966_raw'!A2,0,0,D9-B9+1,1),"MILA")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(OFFSET('000266966_raw'!B2,0,0,D9-B9+1,1)="WBD")*( OFFSET('000266966_raw'!C2,0,0,D9-B9+1,1)="C"))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COUNTIF(OFFSET('000266966_raw'!A2,0,0,D9-B9+1,1),"MILC")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(OFFSET('000266966_raw'!B2,0,0,D9-B9+1,1)="YBD")*( OFFSET('000266966_raw'!C2,0,0,D9-B9+1,1)="C"))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COUNTIF(OFFSET('000266966_raw'!A2,0,0,D9-B9+1,1),"MILS")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COUNTIF(OFFSET('000266966_raw'!A2,0,0,D9-B9+1,1),"MA")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COUNTIF(OFFSET('000266966_raw'!A2,0,0,D9-B9+1,1),"MC")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COUNTIF(OFFSET('000266966_raw'!A2,0,0,D9-B9+1,1),"BRI")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COUNTIF(OFFSET('000266966_raw'!A2,0,0,D9-B9+1,1),"GORG")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COUNTIF(OFFSET('000266966_raw'!A2,0,0,D9-B9+1,1),"SPO")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COUNTIF(OFFSET('000266966_raw'!A2,0,0,D9-B9+1,1),"PAL")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COUNTIF(OFFSET('000266966_raw'!A2,0,0,D9-B9+1,1),"AMP")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COUNTIF(OFFSET('000266966_raw'!A2,0,0,D9-B9+1,1),"CTB")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COUNTIF(OFFSET('000266966_raw'!A2,0,0,D9-B9+1,1),"ASC")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COUNTIF(OFFSET('000266966_raw'!A2,0,0,D9-B9+1,1),"DCA")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COUNTIF(OFFSET('000266966_raw'!A2,0,0,D9-B9+1,1),"CALG")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COUNTIF(OFFSET('000266966_raw'!A2,0,0,D9-B9+1,1),"DCOR")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COUNTIF(OFFSET('000266966_raw'!A2,0,0,D9-B9+1,1),"P")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COUNTIF(OFFSET('000266966_raw'!A2,0,0,D9-B9+1,1),"R")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COUNTIF(OFFSET('000266966_raw'!A2,0,0,D9-B9+1,1),"S")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COUNTIF(OFFSET('000266966_raw'!A2,0,0,D9-B9+1,1),"UNK")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COUNTIF(OFFSET('000266966_raw'!A2,0,0,D9-B9+1,1),"SHAD")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COUNTIF(OFFSET('000266966_raw'!A2,0,0,D9-B9+1,1),"TAPE")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COUNTIF(OFFSET('000266966_raw'!A2,0,0,D9-B9+1,1),"WAND")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COUNTA(OFFSET('000271971_raw'!A2,0,0,D9-B9+1,1))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COUNTIF(OFFSET('000271971_raw'!C2,0,0,D9-B9+1,1),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COUNTIF(OFFSET('000271971_raw'!C2,0,0,D9-B9+1,1),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COUNTIF(OFFSET('000271971_raw'!C2,0,0,D9-B9+1,1),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COUNTIF(OFFSET('000271971_raw'!A2,0,0,D9-B9+1,1),"CB")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COUNTIF(OFFSET('000271971_raw'!C2,0,0,D9-B9+1,1),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COUNTIF(OFFSET('000271971_raw'!A2,0,0,D9-B9+1,1),"CN")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COUNTIF(OFFSET('000271971_raw'!C2,0,0,D9-B9+1,1),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COUNTIF(OFFSET('000271971_raw'!A2,0,0,D9-B9+1,1),"CORAL")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COUNTIF(OFFSET('000271971_raw'!A2,0,0,D9-B9+1,1),"CORJU")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COUNTIF(OFFSET('000271971_raw'!A2,0,0,D9-B9+1,1),"DCY")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COUNTIF(OFFSET('000271971_raw'!A2,0,0,D9-B9+1,1),"DST")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SUM((OFFSET('000271971_raw'!B2,0,0,D9-B9+1,1)="ASP") * (OFFSET('000271971_raw'!C2,0,0,D9-B9+1,1)&lt;&gt;"TWS"))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COUNTIF(OFFSET('000271971_raw'!A2,0,0,D9-B9+1,1),"DSO")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SUM((OFFSET('000271971_raw'!B2,0,0,D9-B9+1,1)="BBD") * (OFFSET('000271971_raw'!C2,0,0,D9-B9+1,1)&lt;&gt;"TWS"))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COUNTIF(OFFSET('000271971_raw'!A2,0,0,D9-B9+1,1),"DC")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SUM((OFFSET('000271971_raw'!B2,0,0,D9-B9+1,1)="BL") * (OFFSET('000271971_raw'!C2,0,0,D9-B9+1,1)&lt;&gt;"TWS"))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COUNTIF(OFFSET('000271971_raw'!A2,0,0,D9-B9+1,1),"DL")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SUM((OFFSET('000271971_raw'!B2,0,0,D9-B9+1,1)="OD") * (OFFSET('000271971_raw'!C2,0,0,D9-B9+1,1)&lt;&gt;"TWS"))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COUNTIF(OFFSET('000271971_raw'!A2,0,0,D9-B9+1,1),"DS")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SUM((OFFSET('000271971_raw'!B2,0,0,D9-B9+1,1)="PLA") * (OFFSET('000271971_raw'!C2,0,0,D9-B9+1,1)&lt;&gt;"TWS"))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COUNTIF(OFFSET('000271971_raw'!A2,0,0,D9-B9+1,1),"EF")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SUM((OFFSET('000271971_raw'!B2,0,0,D9-B9+1,1)="WBD") * (OFFSET('000271971_raw'!C2,0,0,D9-B9+1,1)&lt;&gt;"TWS"))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COUNTIF(OFFSET('000271971_raw'!A2,0,0,D9-B9+1,1),"FF")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SUM((OFFSET('000271971_raw'!B2,0,0,D9-B9+1,1)="YBD") * (OFFSET('000271971_raw'!C2,0,0,D9-B9+1,1)&lt;&gt;"TWS"))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COUNTIF(OFFSET('000271971_raw'!A2,0,0,D9-B9+1,1),"IS")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COUNTIF(OFFSET('000271971_raw'!A2,0,0,D9-B9+1,1),"LC")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(OFFSET('000271971_raw'!B2,0,0,D9-B9+1,1)="ASP")*( OFFSET('000271971_raw'!C2,0,0,D9-B9+1,1)="C"))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COUNTIF(OFFSET('000271971_raw'!A2,0,0,D9-B9+1,1),"MD")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(OFFSET('000271971_raw'!B2,0,0,D9-B9+1,1)="BBD")*( OFFSET('000271971_raw'!C2,0,0,D9-B9+1,1)="C"))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COUNTIF(OFFSET('000271971_raw'!A2,0,0,D9-B9+1,1),"MM")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(OFFSET('000271971_raw'!B2,0,0,D9-B9+1,1)="BL")*( OFFSET('000271971_raw'!C2,0,0,D9-B9+1,1)="C"))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COUNTIF(OFFSET('000271971_raw'!A2,0,0,D9-B9+1,1),"MAR")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(OFFSET('000271971_raw'!B2,0,0,D9-B9+1,1)="OD")*( OFFSET('000271971_raw'!C2,0,0,D9-B9+1,1)="C"))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COUNTIF(OFFSET('000271971_raw'!A2,0,0,D9-B9+1,1),"MME")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(OFFSET('000271971_raw'!B2,0,0,D9-B9+1,1)="PLA")*( OFFSET('000271971_raw'!C2,0,0,D9-B9+1,1)="C"))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COUNTIF(OFFSET('000271971_raw'!A2,0,0,D9-B9+1,1),"MILA")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(OFFSET('000271971_raw'!B2,0,0,D9-B9+1,1)="WBD")*( OFFSET('000271971_raw'!C2,0,0,D9-B9+1,1)="C"))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COUNTIF(OFFSET('000271971_raw'!A2,0,0,D9-B9+1,1),"MILC")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(OFFSET('000271971_raw'!B2,0,0,D9-B9+1,1)="YBD")*( OFFSET('000271971_raw'!C2,0,0,D9-B9+1,1)="C"))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COUNTIF(OFFSET('000271971_raw'!A2,0,0,D9-B9+1,1),"MILS")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COUNTIF(OFFSET('000271971_raw'!A2,0,0,D9-B9+1,1),"MA")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COUNTIF(OFFSET('000271971_raw'!A2,0,0,D9-B9+1,1),"MC")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COUNTIF(OFFSET('000271971_raw'!A2,0,0,D9-B9+1,1),"BRI")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COUNTIF(OFFSET('000271971_raw'!A2,0,0,D9-B9+1,1),"SPO")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COUNTIF(OFFSET('000271971_raw'!A2,0,0,D9-B9+1,1),"PAL")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COUNTIF(OFFSET('000271971_raw'!A2,0,0,D9-B9+1,1),"AMP")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COUNTIF(OFFSET('000271971_raw'!A2,0,0,D9-B9+1,1),"CTB")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COUNTIF(OFFSET('000271971_raw'!A2,0,0,D9-B9+1,1),"ASC")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COUNTIF(OFFSET('000271971_raw'!A2,0,0,D9-B9+1,1),"DCA")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COUNTIF(OFFSET('000271971_raw'!A2,0,0,D9-B9+1,1),"CALG")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COUNTIF(OFFSET('000271971_raw'!A2,0,0,D9-B9+1,1),"DCOR")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COUNTIF(OFFSET('000271971_raw'!A2,0,0,D9-B9+1,1),"P")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COUNTIF(OFFSET('000271971_raw'!A2,0,0,D9-B9+1,1),"R")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COUNTIF(OFFSET('000271971_raw'!A2,0,0,D9-B9+1,1),"S")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COUNTIF(OFFSET('000271971_raw'!A2,0,0,D9-B9+1,1),"UNK")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COUNTIF(OFFSET('000271971_raw'!A2,0,0,D9-B9+1,1),"SHAD")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COUNTIF(OFFSET('000271971_raw'!A2,0,0,D9-B9+1,1),"TAPE")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COUNTIF(OFFSET('000271971_raw'!A2,0,0,D9-B9+1,1),"WAND")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COUNTA(OFFSET('000276976_raw'!A2,0,0,D9-B9+1,1))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362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COUNTIF(OFFSET('000276976_raw'!C2,0,0,D9-B9+1,1),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COUNTIF(OFFSET('000276976_raw'!C2,0,0,D9-B9+1,1),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COUNTIF(OFFSET('000276976_raw'!C2,0,0,D9-B9+1,1),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COUNTIF(OFFSET('000276976_raw'!A2,0,0,D9-B9+1,1),"CB")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COUNTIF(OFFSET('000276976_raw'!C2,0,0,D9-B9+1,1),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COUNTIF(OFFSET('000276976_raw'!A2,0,0,D9-B9+1,1),"CN")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COUNTIF(OFFSET('000276976_raw'!C2,0,0,D9-B9+1,1),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COUNTIF(OFFSET('000276976_raw'!A2,0,0,D9-B9+1,1),"CORAL")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COUNTIF(OFFSET('000276976_raw'!A2,0,0,D9-B9+1,1),"CORJU")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COUNTIF(OFFSET('000276976_raw'!A2,0,0,D9-B9+1,1),"DCY")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COUNTIF(OFFSET('000276976_raw'!A2,0,0,D9-B9+1,1),"DST")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SUM((OFFSET('000276976_raw'!B2,0,0,D9-B9+1,1)="ASP") * (OFFSET('000276976_raw'!C2,0,0,D9-B9+1,1)&lt;&gt;"TWS"))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COUNTIF(OFFSET('000276976_raw'!A2,0,0,D9-B9+1,1),"DSO")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SUM((OFFSET('000276976_raw'!B2,0,0,D9-B9+1,1)="BBD") * (OFFSET('000276976_raw'!C2,0,0,D9-B9+1,1)&lt;&gt;"TWS"))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COUNTIF(OFFSET('000276976_raw'!A2,0,0,D9-B9+1,1),"DC")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SUM((OFFSET('000276976_raw'!B2,0,0,D9-B9+1,1)="BL") * (OFFSET('000276976_raw'!C2,0,0,D9-B9+1,1)&lt;&gt;"TWS"))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COUNTIF(OFFSET('000276976_raw'!A2,0,0,D9-B9+1,1),"DL")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SUM((OFFSET('000276976_raw'!B2,0,0,D9-B9+1,1)="OD") * (OFFSET('000276976_raw'!C2,0,0,D9-B9+1,1)&lt;&gt;"TWS"))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COUNTIF(OFFSET('000276976_raw'!A2,0,0,D9-B9+1,1),"DS")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SUM((OFFSET('000276976_raw'!B2,0,0,D9-B9+1,1)="PLA") * (OFFSET('000276976_raw'!C2,0,0,D9-B9+1,1)&lt;&gt;"TWS"))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COUNTIF(OFFSET('000276976_raw'!A2,0,0,D9-B9+1,1),"EF")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SUM((OFFSET('000276976_raw'!B2,0,0,D9-B9+1,1)="WBD") * (OFFSET('000276976_raw'!C2,0,0,D9-B9+1,1)&lt;&gt;"TWS"))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COUNTIF(OFFSET('000276976_raw'!A2,0,0,D9-B9+1,1),"FF")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SUM((OFFSET('000276976_raw'!B2,0,0,D9-B9+1,1)="YBD") * (OFFSET('000276976_raw'!C2,0,0,D9-B9+1,1)&lt;&gt;"TWS"))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COUNTIF(OFFSET('000276976_raw'!A2,0,0,D9-B9+1,1),"IS")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COUNTIF(OFFSET('000276976_raw'!A2,0,0,D9-B9+1,1),"LC")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(OFFSET('000276976_raw'!B2,0,0,D9-B9+1,1)="ASP")*( OFFSET('000276976_raw'!C2,0,0,D9-B9+1,1)="C"))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COUNTIF(OFFSET('000276976_raw'!A2,0,0,D9-B9+1,1),"MD")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(OFFSET('000276976_raw'!B2,0,0,D9-B9+1,1)="BBD")*( OFFSET('000276976_raw'!C2,0,0,D9-B9+1,1)="C"))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COUNTIF(OFFSET('000276976_raw'!A2,0,0,D9-B9+1,1),"MM")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(OFFSET('000276976_raw'!B2,0,0,D9-B9+1,1)="BL")*( OFFSET('000276976_raw'!C2,0,0,D9-B9+1,1)="C"))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COUNTIF(OFFSET('000276976_raw'!A2,0,0,D9-B9+1,1),"MAR")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(OFFSET('000276976_raw'!B2,0,0,D9-B9+1,1)="OD")*( OFFSET('000276976_raw'!C2,0,0,D9-B9+1,1)="C"))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COUNTIF(OFFSET('000276976_raw'!A2,0,0,D9-B9+1,1),"MME")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(OFFSET('000276976_raw'!B2,0,0,D9-B9+1,1)="PLA")*( OFFSET('000276976_raw'!C2,0,0,D9-B9+1,1)="C"))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COUNTIF(OFFSET('000276976_raw'!A2,0,0,D9-B9+1,1),"MILA")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(OFFSET('000276976_raw'!B2,0,0,D9-B9+1,1)="WBD")*( OFFSET('000276976_raw'!C2,0,0,D9-B9+1,1)="C"))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COUNTIF(OFFSET('000276976_raw'!A2,0,0,D9-B9+1,1),"MILC")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(OFFSET('000276976_raw'!B2,0,0,D9-B9+1,1)="YBD")*( OFFSET('000276976_raw'!C2,0,0,D9-B9+1,1)="C"))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COUNTIF(OFFSET('000276976_raw'!A2,0,0,D9-B9+1,1),"MILS")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COUNTIF(OFFSET('000276976_raw'!A2,0,0,D9-B9+1,1),"MA")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COUNTIF(OFFSET('000276976_raw'!A2,0,0,D9-B9+1,1),"MC")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COUNTIF(OFFSET('000276976_raw'!A2,0,0,D9-B9+1,1),"BRI")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COUNTIF(OFFSET('000276976_raw'!A2,0,0,D9-B9+1,1),"SPO")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COUNTIF(OFFSET('000276976_raw'!A2,0,0,D9-B9+1,1),"PAL")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COUNTIF(OFFSET('000276976_raw'!A2,0,0,D9-B9+1,1),"AMP")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COUNTIF(OFFSET('000276976_raw'!A2,0,0,D9-B9+1,1),"CTB")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COUNTIF(OFFSET('000276976_raw'!A2,0,0,D9-B9+1,1),"ASC")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COUNTIF(OFFSET('000276976_raw'!A2,0,0,D9-B9+1,1),"DCA")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COUNTIF(OFFSET('000276976_raw'!A2,0,0,D9-B9+1,1),"CALG")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COUNTIF(OFFSET('000276976_raw'!A2,0,0,D9-B9+1,1),"DCOR")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COUNTIF(OFFSET('000276976_raw'!A2,0,0,D9-B9+1,1),"P")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COUNTIF(OFFSET('000276976_raw'!A2,0,0,D9-B9+1,1),"R")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COUNTIF(OFFSET('000276976_raw'!A2,0,0,D9-B9+1,1),"S")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COUNTIF(OFFSET('000276976_raw'!A2,0,0,D9-B9+1,1),"UNK")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COUNTIF(OFFSET('000276976_raw'!A2,0,0,D9-B9+1,1),"SHAD")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COUNTIF(OFFSET('000276976_raw'!A2,0,0,D9-B9+1,1),"TAPE")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COUNTIF(OFFSET('000276976_raw'!A2,0,0,D9-B9+1,1),"WAND")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1369</v>
      </c>
      <c r="AN2">
        <v>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1232</v>
      </c>
      <c r="AN3">
        <v>625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1418</v>
      </c>
      <c r="AN4">
        <v>458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531</v>
      </c>
      <c r="AN5">
        <v>1056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465</v>
      </c>
      <c r="AN6">
        <v>683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118</v>
      </c>
      <c r="AN7">
        <v>1049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715</v>
      </c>
      <c r="AN8">
        <v>1016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271</v>
      </c>
      <c r="AN9">
        <v>524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1171</v>
      </c>
      <c r="AN10">
        <v>430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1404</v>
      </c>
      <c r="AN11">
        <v>442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1061</v>
      </c>
      <c r="AN2">
        <v>796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468</v>
      </c>
      <c r="AN3">
        <v>137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261</v>
      </c>
      <c r="AN4">
        <v>335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555</v>
      </c>
      <c r="AN5">
        <v>1034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1408</v>
      </c>
      <c r="AN6">
        <v>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1408</v>
      </c>
      <c r="AN7">
        <v>964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599</v>
      </c>
      <c r="AN8">
        <v>666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410</v>
      </c>
      <c r="AN9">
        <v>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300</v>
      </c>
      <c r="AN10">
        <v>175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926</v>
      </c>
      <c r="AN11">
        <v>1008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57</v>
      </c>
      <c r="AN2">
        <v>921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939</v>
      </c>
      <c r="AN3">
        <v>1052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407</v>
      </c>
      <c r="AN4">
        <v>194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401</v>
      </c>
      <c r="AN5">
        <v>1034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877</v>
      </c>
      <c r="AN6">
        <v>1034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256</v>
      </c>
      <c r="AN7">
        <v>404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428</v>
      </c>
      <c r="AN8">
        <v>151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1019</v>
      </c>
      <c r="AN9">
        <v>358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530</v>
      </c>
      <c r="AN10">
        <v>1050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781</v>
      </c>
      <c r="AN11">
        <v>700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761</v>
      </c>
      <c r="AN2">
        <v>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154</v>
      </c>
      <c r="AN3">
        <v>557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1174</v>
      </c>
      <c r="AN4">
        <v>381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480</v>
      </c>
      <c r="AN5">
        <v>986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114</v>
      </c>
      <c r="AN6">
        <v>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1140</v>
      </c>
      <c r="AN7">
        <v>922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54</v>
      </c>
      <c r="AN8">
        <v>1038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746</v>
      </c>
      <c r="AN9">
        <v>772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1058</v>
      </c>
      <c r="AN10">
        <v>679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493</v>
      </c>
      <c r="AN11">
        <v>659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1223</v>
      </c>
      <c r="AN2">
        <v>381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1220</v>
      </c>
      <c r="AN3">
        <v>140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596</v>
      </c>
      <c r="AN4">
        <v>278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1156</v>
      </c>
      <c r="AN5">
        <v>876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157</v>
      </c>
      <c r="AN6">
        <v>558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28</v>
      </c>
      <c r="AN7">
        <v>455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1235</v>
      </c>
      <c r="AN8">
        <v>705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1304</v>
      </c>
      <c r="AN9">
        <v>271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1283</v>
      </c>
      <c r="AN10">
        <v>941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554</v>
      </c>
      <c r="AN11">
        <v>843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857</v>
      </c>
      <c r="AN2">
        <v>283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223</v>
      </c>
      <c r="AN3">
        <v>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673</v>
      </c>
      <c r="AN4">
        <v>1015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1180</v>
      </c>
      <c r="AN5">
        <v>758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1130</v>
      </c>
      <c r="AN6">
        <v>976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393</v>
      </c>
      <c r="AN7">
        <v>642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507</v>
      </c>
      <c r="AN8">
        <v>176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889</v>
      </c>
      <c r="AN9">
        <v>649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581</v>
      </c>
      <c r="AN10">
        <v>871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444</v>
      </c>
      <c r="AN11">
        <v>138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193</v>
      </c>
      <c r="AN2">
        <v>612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400</v>
      </c>
      <c r="AN3">
        <v>548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1114</v>
      </c>
      <c r="AN4">
        <v>1055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948</v>
      </c>
      <c r="AN5">
        <v>659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685</v>
      </c>
      <c r="AN6">
        <v>436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870</v>
      </c>
      <c r="AN7">
        <v>789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906</v>
      </c>
      <c r="AN8">
        <v>967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1035</v>
      </c>
      <c r="AN9">
        <v>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21</v>
      </c>
      <c r="AN10">
        <v>324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737</v>
      </c>
      <c r="AN11">
        <v>341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1362</v>
      </c>
      <c r="AN2">
        <v>914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1214</v>
      </c>
      <c r="AN3">
        <v>723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1436</v>
      </c>
      <c r="AN4">
        <v>1026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</v>
      </c>
      <c r="AN5">
        <v>299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1428</v>
      </c>
      <c r="AN6">
        <v>415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884</v>
      </c>
      <c r="AN7">
        <v>346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647</v>
      </c>
      <c r="AN8">
        <v>334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1111</v>
      </c>
      <c r="AN9">
        <v>352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1062</v>
      </c>
      <c r="AN10">
        <v>248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570</v>
      </c>
      <c r="AN11">
        <v>923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769</v>
      </c>
      <c r="AN2">
        <v>786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67</v>
      </c>
      <c r="AN3">
        <v>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886</v>
      </c>
      <c r="AN4">
        <v>667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1029</v>
      </c>
      <c r="AN5">
        <v>175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280</v>
      </c>
      <c r="AN6">
        <v>644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115</v>
      </c>
      <c r="AN7">
        <v>829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912</v>
      </c>
      <c r="AN8">
        <v>519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1056</v>
      </c>
      <c r="AN9">
        <v>749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1224</v>
      </c>
      <c r="AN10">
        <v>495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733</v>
      </c>
      <c r="AN11">
        <v>299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307</v>
      </c>
      <c r="AN2">
        <v>918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1044</v>
      </c>
      <c r="AN3">
        <v>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357</v>
      </c>
      <c r="AN4">
        <v>851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1338</v>
      </c>
      <c r="AN5">
        <v>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1232</v>
      </c>
      <c r="AN6">
        <v>683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1058</v>
      </c>
      <c r="AN7">
        <v>1036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80</v>
      </c>
      <c r="AN8">
        <v>442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764</v>
      </c>
      <c r="AN9">
        <v>408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56</v>
      </c>
      <c r="AN10">
        <v>713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1215</v>
      </c>
      <c r="AN11">
        <v>454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1326</v>
      </c>
      <c r="AN2">
        <v>410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1410</v>
      </c>
      <c r="AN3">
        <v>1024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685</v>
      </c>
      <c r="AN4">
        <v>424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870</v>
      </c>
      <c r="AN5">
        <v>976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156</v>
      </c>
      <c r="AN6">
        <v>596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337</v>
      </c>
      <c r="AN7">
        <v>322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1159</v>
      </c>
      <c r="AN8">
        <v>750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1247</v>
      </c>
      <c r="AN9">
        <v>768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136</v>
      </c>
      <c r="AN10">
        <v>857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974</v>
      </c>
      <c r="AN11">
        <v>416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902</v>
      </c>
      <c r="AN2">
        <v>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902</v>
      </c>
      <c r="AN3">
        <v>778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852</v>
      </c>
      <c r="AN4">
        <v>140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1380</v>
      </c>
      <c r="AN5">
        <v>631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1224</v>
      </c>
      <c r="AN6">
        <v>791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582</v>
      </c>
      <c r="AN7">
        <v>882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97</v>
      </c>
      <c r="AN8">
        <v>715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1174</v>
      </c>
      <c r="AN9">
        <v>508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464</v>
      </c>
      <c r="AN10">
        <v>463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1129</v>
      </c>
      <c r="AN11">
        <v>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31</v>
      </c>
      <c r="AN2">
        <v>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933</v>
      </c>
      <c r="AN3">
        <v>945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212</v>
      </c>
      <c r="AN4">
        <v>499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1087</v>
      </c>
      <c r="AN5">
        <v>307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544</v>
      </c>
      <c r="AN6">
        <v>567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68</v>
      </c>
      <c r="AN7">
        <v>427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631</v>
      </c>
      <c r="AN8">
        <v>132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562</v>
      </c>
      <c r="AN9">
        <v>485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936</v>
      </c>
      <c r="AN10">
        <v>678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1379</v>
      </c>
      <c r="AN11">
        <v>222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62</v>
      </c>
      <c r="AN2">
        <v>203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1424</v>
      </c>
      <c r="AN3">
        <v>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846</v>
      </c>
      <c r="AN4">
        <v>875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426</v>
      </c>
      <c r="AN5">
        <v>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1068</v>
      </c>
      <c r="AN6">
        <v>579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718</v>
      </c>
      <c r="AN7">
        <v>313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1387</v>
      </c>
      <c r="AN8">
        <v>177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395</v>
      </c>
      <c r="AN9">
        <v>1000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691</v>
      </c>
      <c r="AN10">
        <v>507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1191</v>
      </c>
      <c r="AN11">
        <v>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1114</v>
      </c>
      <c r="AN2">
        <v>264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237</v>
      </c>
      <c r="AN3">
        <v>303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160</v>
      </c>
      <c r="AN4">
        <v>343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1304</v>
      </c>
      <c r="AN5">
        <v>985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619</v>
      </c>
      <c r="AN6">
        <v>798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1108</v>
      </c>
      <c r="AN7">
        <v>952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116</v>
      </c>
      <c r="AN8">
        <v>541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113</v>
      </c>
      <c r="AN9">
        <v>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1357</v>
      </c>
      <c r="AN10">
        <v>1022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334</v>
      </c>
      <c r="AN11">
        <v>144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1186</v>
      </c>
      <c r="AN2">
        <v>941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1047</v>
      </c>
      <c r="AN3">
        <v>627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438</v>
      </c>
      <c r="AN4">
        <v>803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230</v>
      </c>
      <c r="AN5">
        <v>119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485</v>
      </c>
      <c r="AN6">
        <v>886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130</v>
      </c>
      <c r="AN7">
        <v>181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62</v>
      </c>
      <c r="AN8">
        <v>360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1400</v>
      </c>
      <c r="AN9">
        <v>802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106</v>
      </c>
      <c r="AN10">
        <v>838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349</v>
      </c>
      <c r="AN11">
        <v>172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1290</v>
      </c>
      <c r="AN2">
        <v>109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185</v>
      </c>
      <c r="AN3">
        <v>361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389</v>
      </c>
      <c r="AN4">
        <v>373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278</v>
      </c>
      <c r="AN5">
        <v>615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390</v>
      </c>
      <c r="AN6">
        <v>902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517</v>
      </c>
      <c r="AN7">
        <v>781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409</v>
      </c>
      <c r="AN8">
        <v>292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1294</v>
      </c>
      <c r="AN9">
        <v>340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888</v>
      </c>
      <c r="AN10">
        <v>654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1295</v>
      </c>
      <c r="AN11">
        <v>135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359</v>
      </c>
      <c r="AN2">
        <v>222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112</v>
      </c>
      <c r="AN3">
        <v>134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1183</v>
      </c>
      <c r="AN4">
        <v>1015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378</v>
      </c>
      <c r="AN5">
        <v>998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922</v>
      </c>
      <c r="AN6">
        <v>1077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375</v>
      </c>
      <c r="AN7">
        <v>366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883</v>
      </c>
      <c r="AN8">
        <v>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1223</v>
      </c>
      <c r="AN9">
        <v>842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73</v>
      </c>
      <c r="AN10">
        <v>850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</v>
      </c>
      <c r="AN11">
        <v>429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20</v>
      </c>
      <c r="AN2">
        <v>315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491</v>
      </c>
      <c r="AN3">
        <v>155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1364</v>
      </c>
      <c r="AN4">
        <v>160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76</v>
      </c>
      <c r="AN5">
        <v>200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1336</v>
      </c>
      <c r="AN6">
        <v>624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321</v>
      </c>
      <c r="AN7">
        <v>843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1222</v>
      </c>
      <c r="AN8">
        <v>247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274</v>
      </c>
      <c r="AN9">
        <v>1053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806</v>
      </c>
      <c r="AN10">
        <v>573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1338</v>
      </c>
      <c r="AN11">
        <v>308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1264</v>
      </c>
      <c r="AN2">
        <v>297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387</v>
      </c>
      <c r="AN3">
        <v>319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51</v>
      </c>
      <c r="AN4">
        <v>400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958</v>
      </c>
      <c r="AN5">
        <v>1020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243</v>
      </c>
      <c r="AN6">
        <v>925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1048</v>
      </c>
      <c r="AN7">
        <v>714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512</v>
      </c>
      <c r="AN8">
        <v>845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591</v>
      </c>
      <c r="AN9">
        <v>682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467</v>
      </c>
      <c r="AN10">
        <v>830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1403</v>
      </c>
      <c r="AN11">
        <v>774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271</v>
      </c>
      <c r="AJ2" t="s">
        <v>268</v>
      </c>
      <c r="AK2" t="s">
        <v>124</v>
      </c>
      <c r="AM2">
        <v>148</v>
      </c>
      <c r="AN2">
        <v>575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712</v>
      </c>
      <c r="AN3">
        <v>499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1434</v>
      </c>
      <c r="AN4">
        <v>809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90</v>
      </c>
      <c r="AN5">
        <v>206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276</v>
      </c>
      <c r="AN6">
        <v>182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271</v>
      </c>
      <c r="AJ7" t="s">
        <v>268</v>
      </c>
      <c r="AK7" t="s">
        <v>124</v>
      </c>
      <c r="AM7">
        <v>1177</v>
      </c>
      <c r="AN7">
        <v>292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140</v>
      </c>
      <c r="AN8">
        <v>746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761</v>
      </c>
      <c r="AN9">
        <v>928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356</v>
      </c>
      <c r="AN10">
        <v>338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850</v>
      </c>
      <c r="AN11">
        <v>912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271</v>
      </c>
      <c r="AJ2" t="s">
        <v>268</v>
      </c>
      <c r="AK2" t="s">
        <v>124</v>
      </c>
      <c r="AM2">
        <v>631</v>
      </c>
      <c r="AN2">
        <v>470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271</v>
      </c>
      <c r="AJ3" t="s">
        <v>268</v>
      </c>
      <c r="AK3" t="s">
        <v>124</v>
      </c>
      <c r="AM3">
        <v>290</v>
      </c>
      <c r="AN3">
        <v>407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271</v>
      </c>
      <c r="AJ4" t="s">
        <v>268</v>
      </c>
      <c r="AK4" t="s">
        <v>124</v>
      </c>
      <c r="AM4">
        <v>234</v>
      </c>
      <c r="AN4">
        <v>430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150</v>
      </c>
      <c r="AN5">
        <v>908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271</v>
      </c>
      <c r="AJ6" t="s">
        <v>268</v>
      </c>
      <c r="AK6" t="s">
        <v>124</v>
      </c>
      <c r="AM6">
        <v>1008</v>
      </c>
      <c r="AN6">
        <v>202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205</v>
      </c>
      <c r="AN7">
        <v>243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496</v>
      </c>
      <c r="AN8">
        <v>922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271</v>
      </c>
      <c r="AJ9" t="s">
        <v>268</v>
      </c>
      <c r="AK9" t="s">
        <v>124</v>
      </c>
      <c r="AM9">
        <v>1012</v>
      </c>
      <c r="AN9">
        <v>324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271</v>
      </c>
      <c r="AJ10" t="s">
        <v>268</v>
      </c>
      <c r="AK10" t="s">
        <v>124</v>
      </c>
      <c r="AM10">
        <v>759</v>
      </c>
      <c r="AN10">
        <v>416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1365</v>
      </c>
      <c r="AN11">
        <v>142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376</v>
      </c>
      <c r="AN2">
        <v>374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425</v>
      </c>
      <c r="AN3">
        <v>972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978</v>
      </c>
      <c r="AN4">
        <v>181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765</v>
      </c>
      <c r="AN5">
        <v>1016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833</v>
      </c>
      <c r="AN6">
        <v>547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121</v>
      </c>
      <c r="AN7">
        <v>445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558</v>
      </c>
      <c r="AN8">
        <v>719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663</v>
      </c>
      <c r="AN9">
        <v>1010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734</v>
      </c>
      <c r="AN10">
        <v>396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605</v>
      </c>
      <c r="AN11">
        <v>575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520</v>
      </c>
      <c r="AN2">
        <v>1004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322</v>
      </c>
      <c r="AN3">
        <v>862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525</v>
      </c>
      <c r="AN4">
        <v>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1382</v>
      </c>
      <c r="AN5">
        <v>551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1234</v>
      </c>
      <c r="AN6">
        <v>850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1404</v>
      </c>
      <c r="AN7">
        <v>476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862</v>
      </c>
      <c r="AN8">
        <v>952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1053</v>
      </c>
      <c r="AN9">
        <v>395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271</v>
      </c>
      <c r="AJ10" t="s">
        <v>268</v>
      </c>
      <c r="AK10" t="s">
        <v>124</v>
      </c>
      <c r="AM10">
        <v>988</v>
      </c>
      <c r="AN10">
        <v>805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682</v>
      </c>
      <c r="AN11">
        <v>717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1143</v>
      </c>
      <c r="AN2">
        <v>779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762</v>
      </c>
      <c r="AN3">
        <v>343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1102</v>
      </c>
      <c r="AN4">
        <v>850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1300</v>
      </c>
      <c r="AN5">
        <v>895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1367</v>
      </c>
      <c r="AN6">
        <v>1065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355</v>
      </c>
      <c r="AN7">
        <v>729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569</v>
      </c>
      <c r="AN8">
        <v>748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819</v>
      </c>
      <c r="AN9">
        <v>527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1004</v>
      </c>
      <c r="AN10">
        <v>404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271</v>
      </c>
      <c r="AJ11" t="s">
        <v>268</v>
      </c>
      <c r="AK11" t="s">
        <v>124</v>
      </c>
      <c r="AM11">
        <v>437</v>
      </c>
      <c r="AN11">
        <v>805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271</v>
      </c>
      <c r="AJ2" t="s">
        <v>268</v>
      </c>
      <c r="AK2" t="s">
        <v>124</v>
      </c>
      <c r="AM2">
        <v>14</v>
      </c>
      <c r="AN2">
        <v>668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1335</v>
      </c>
      <c r="AN3">
        <v>585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387</v>
      </c>
      <c r="AN4">
        <v>673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271</v>
      </c>
      <c r="AJ5" t="s">
        <v>268</v>
      </c>
      <c r="AK5" t="s">
        <v>124</v>
      </c>
      <c r="AM5">
        <v>693</v>
      </c>
      <c r="AN5">
        <v>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271</v>
      </c>
      <c r="AJ6" t="s">
        <v>268</v>
      </c>
      <c r="AK6" t="s">
        <v>124</v>
      </c>
      <c r="AM6">
        <v>75</v>
      </c>
      <c r="AN6">
        <v>610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271</v>
      </c>
      <c r="AJ7" t="s">
        <v>268</v>
      </c>
      <c r="AK7" t="s">
        <v>124</v>
      </c>
      <c r="AM7">
        <v>999</v>
      </c>
      <c r="AN7">
        <v>767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840</v>
      </c>
      <c r="AN8">
        <v>526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970</v>
      </c>
      <c r="AN9">
        <v>379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487</v>
      </c>
      <c r="AN10">
        <v>861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364</v>
      </c>
      <c r="AN11">
        <v>1001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1110</v>
      </c>
      <c r="AN2">
        <v>376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972</v>
      </c>
      <c r="AN3">
        <v>1063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1280</v>
      </c>
      <c r="AN4">
        <v>944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271</v>
      </c>
      <c r="AJ5" t="s">
        <v>268</v>
      </c>
      <c r="AK5" t="s">
        <v>124</v>
      </c>
      <c r="AM5">
        <v>610</v>
      </c>
      <c r="AN5">
        <v>697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744</v>
      </c>
      <c r="AN6">
        <v>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271</v>
      </c>
      <c r="AJ7" t="s">
        <v>268</v>
      </c>
      <c r="AK7" t="s">
        <v>124</v>
      </c>
      <c r="AM7">
        <v>777</v>
      </c>
      <c r="AN7">
        <v>371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271</v>
      </c>
      <c r="AJ8" t="s">
        <v>268</v>
      </c>
      <c r="AK8" t="s">
        <v>124</v>
      </c>
      <c r="AM8">
        <v>180</v>
      </c>
      <c r="AN8">
        <v>582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827</v>
      </c>
      <c r="AN9">
        <v>130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271</v>
      </c>
      <c r="AJ10" t="s">
        <v>268</v>
      </c>
      <c r="AK10" t="s">
        <v>124</v>
      </c>
      <c r="AM10">
        <v>200</v>
      </c>
      <c r="AN10">
        <v>169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58</v>
      </c>
      <c r="AN11">
        <v>904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324</v>
      </c>
      <c r="AN2">
        <v>956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889</v>
      </c>
      <c r="AN3">
        <v>197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1342</v>
      </c>
      <c r="AN4">
        <v>729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1335</v>
      </c>
      <c r="AN5">
        <v>593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1128</v>
      </c>
      <c r="AN6">
        <v>418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252</v>
      </c>
      <c r="AN7">
        <v>833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980</v>
      </c>
      <c r="AN8">
        <v>361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271</v>
      </c>
      <c r="AJ9" t="s">
        <v>268</v>
      </c>
      <c r="AK9" t="s">
        <v>124</v>
      </c>
      <c r="AM9">
        <v>702</v>
      </c>
      <c r="AN9">
        <v>505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271</v>
      </c>
      <c r="AJ10" t="s">
        <v>268</v>
      </c>
      <c r="AK10" t="s">
        <v>124</v>
      </c>
      <c r="AM10">
        <v>708</v>
      </c>
      <c r="AN10">
        <v>395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176</v>
      </c>
      <c r="AN11">
        <v>806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403</v>
      </c>
      <c r="AN2">
        <v>785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463</v>
      </c>
      <c r="AN3">
        <v>444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578</v>
      </c>
      <c r="AN4">
        <v>601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994</v>
      </c>
      <c r="AN5">
        <v>1010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291</v>
      </c>
      <c r="AN6">
        <v>413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1180</v>
      </c>
      <c r="AN7">
        <v>479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1369</v>
      </c>
      <c r="AN8">
        <v>1050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194</v>
      </c>
      <c r="AN9">
        <v>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1090</v>
      </c>
      <c r="AN10">
        <v>382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156</v>
      </c>
      <c r="AN11">
        <v>799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1078</v>
      </c>
      <c r="AN2">
        <v>843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856</v>
      </c>
      <c r="AN3">
        <v>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581</v>
      </c>
      <c r="AN4">
        <v>257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101</v>
      </c>
      <c r="AN5">
        <v>1020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103</v>
      </c>
      <c r="AN6">
        <v>583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1432</v>
      </c>
      <c r="AN7">
        <v>891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1298</v>
      </c>
      <c r="AN8">
        <v>681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1403</v>
      </c>
      <c r="AN9">
        <v>1040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789</v>
      </c>
      <c r="AN10">
        <v>823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1043</v>
      </c>
      <c r="AN11">
        <v>762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1192</v>
      </c>
      <c r="AN2">
        <v>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1127</v>
      </c>
      <c r="AN3">
        <v>575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369</v>
      </c>
      <c r="AN4">
        <v>336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328</v>
      </c>
      <c r="AN5">
        <v>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491</v>
      </c>
      <c r="AN6">
        <v>392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587</v>
      </c>
      <c r="AN7">
        <v>118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950</v>
      </c>
      <c r="AN8">
        <v>398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1105</v>
      </c>
      <c r="AN9">
        <v>487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36</v>
      </c>
      <c r="AN10">
        <v>916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420</v>
      </c>
      <c r="AN11">
        <v>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542</v>
      </c>
      <c r="AN2">
        <v>573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448</v>
      </c>
      <c r="AN3">
        <v>242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313</v>
      </c>
      <c r="AN4">
        <v>191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573</v>
      </c>
      <c r="AN5">
        <v>441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169</v>
      </c>
      <c r="AN6">
        <v>599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1314</v>
      </c>
      <c r="AN7">
        <v>479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750</v>
      </c>
      <c r="AN8">
        <v>1003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963</v>
      </c>
      <c r="AN9">
        <v>709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1433</v>
      </c>
      <c r="AN10">
        <v>228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695</v>
      </c>
      <c r="AN11">
        <v>1042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1437</v>
      </c>
      <c r="AN2">
        <v>1020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641</v>
      </c>
      <c r="AN3">
        <v>555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508</v>
      </c>
      <c r="AN4">
        <v>692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343</v>
      </c>
      <c r="AN5">
        <v>997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325</v>
      </c>
      <c r="AN6">
        <v>129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1056</v>
      </c>
      <c r="AN7">
        <v>422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271</v>
      </c>
      <c r="AJ8" t="s">
        <v>268</v>
      </c>
      <c r="AK8" t="s">
        <v>124</v>
      </c>
      <c r="AM8">
        <v>563</v>
      </c>
      <c r="AN8">
        <v>514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1256</v>
      </c>
      <c r="AN9">
        <v>125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1319</v>
      </c>
      <c r="AN10">
        <v>620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1383</v>
      </c>
      <c r="AN11">
        <v>361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827</v>
      </c>
      <c r="AN2">
        <v>233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299</v>
      </c>
      <c r="AN3">
        <v>973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G4">
        <v>1</v>
      </c>
      <c r="AH4" t="s">
        <v>300</v>
      </c>
      <c r="AJ4" t="s">
        <v>298</v>
      </c>
      <c r="AK4" t="s">
        <v>23</v>
      </c>
      <c r="AM4">
        <v>673</v>
      </c>
      <c r="AN4">
        <v>665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926</v>
      </c>
      <c r="AN5">
        <v>920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853</v>
      </c>
      <c r="AN6">
        <v>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360</v>
      </c>
      <c r="AN7">
        <v>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518</v>
      </c>
      <c r="AN8">
        <v>884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10</v>
      </c>
      <c r="AN9">
        <v>857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1298</v>
      </c>
      <c r="AN10">
        <v>205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322</v>
      </c>
      <c r="AN11">
        <v>974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1044</v>
      </c>
      <c r="AN2">
        <v>598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1041</v>
      </c>
      <c r="AN3">
        <v>395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692</v>
      </c>
      <c r="AN4">
        <v>381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593</v>
      </c>
      <c r="AN5">
        <v>557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1383</v>
      </c>
      <c r="AN6">
        <v>684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433</v>
      </c>
      <c r="AN7">
        <v>898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1195</v>
      </c>
      <c r="AN8">
        <v>190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1171</v>
      </c>
      <c r="AN9">
        <v>987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1078</v>
      </c>
      <c r="AN10">
        <v>108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1215</v>
      </c>
      <c r="AN11">
        <v>623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257</v>
      </c>
      <c r="AN2">
        <v>625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870</v>
      </c>
      <c r="AN3">
        <v>955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186</v>
      </c>
      <c r="AN4">
        <v>493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1373</v>
      </c>
      <c r="AN5">
        <v>1001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648</v>
      </c>
      <c r="AN6">
        <v>999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94</v>
      </c>
      <c r="AN7">
        <v>957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1001</v>
      </c>
      <c r="AN8">
        <v>945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1344</v>
      </c>
      <c r="AN9">
        <v>1062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887</v>
      </c>
      <c r="AN10">
        <v>770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271</v>
      </c>
      <c r="AJ11" t="s">
        <v>268</v>
      </c>
      <c r="AK11" t="s">
        <v>124</v>
      </c>
      <c r="AM11">
        <v>541</v>
      </c>
      <c r="AN11">
        <v>240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337</v>
      </c>
      <c r="AN2">
        <v>975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824</v>
      </c>
      <c r="AN3">
        <v>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712</v>
      </c>
      <c r="AN4">
        <v>512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21</v>
      </c>
      <c r="AN5">
        <v>304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624</v>
      </c>
      <c r="AN6">
        <v>788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1307</v>
      </c>
      <c r="AN7">
        <v>158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880</v>
      </c>
      <c r="AN8">
        <v>723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229</v>
      </c>
      <c r="AN9">
        <v>430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451</v>
      </c>
      <c r="AN10">
        <v>338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1354</v>
      </c>
      <c r="AN11">
        <v>400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271</v>
      </c>
      <c r="AJ2" t="s">
        <v>268</v>
      </c>
      <c r="AK2" t="s">
        <v>124</v>
      </c>
      <c r="AM2">
        <v>490</v>
      </c>
      <c r="AN2">
        <v>357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1177</v>
      </c>
      <c r="AN3">
        <v>731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608</v>
      </c>
      <c r="AN4">
        <v>909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1233</v>
      </c>
      <c r="AN5">
        <v>1011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1410</v>
      </c>
      <c r="AN6">
        <v>440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270</v>
      </c>
      <c r="AN7">
        <v>838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927</v>
      </c>
      <c r="AN8">
        <v>853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911</v>
      </c>
      <c r="AN9">
        <v>546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92</v>
      </c>
      <c r="AN10">
        <v>752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1146</v>
      </c>
      <c r="AN11">
        <v>612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613</v>
      </c>
      <c r="AN2">
        <v>101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770</v>
      </c>
      <c r="AN3">
        <v>855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464</v>
      </c>
      <c r="AN4">
        <v>295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483</v>
      </c>
      <c r="AN5">
        <v>1045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260</v>
      </c>
      <c r="AN6">
        <v>1033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1293</v>
      </c>
      <c r="AN7">
        <v>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1132</v>
      </c>
      <c r="AN8">
        <v>418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1185</v>
      </c>
      <c r="AN9">
        <v>972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1409</v>
      </c>
      <c r="AN10">
        <v>836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511</v>
      </c>
      <c r="AN11">
        <v>659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885</v>
      </c>
      <c r="AN2">
        <v>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1399</v>
      </c>
      <c r="AN3">
        <v>919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587</v>
      </c>
      <c r="AN4">
        <v>965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697</v>
      </c>
      <c r="AN5">
        <v>422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430</v>
      </c>
      <c r="AN6">
        <v>817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1103</v>
      </c>
      <c r="AN7">
        <v>367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395</v>
      </c>
      <c r="AN8">
        <v>143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889</v>
      </c>
      <c r="AN9">
        <v>708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809</v>
      </c>
      <c r="AN10">
        <v>1039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881</v>
      </c>
      <c r="AN11">
        <v>1017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44</v>
      </c>
      <c r="AN2">
        <v>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579</v>
      </c>
      <c r="AN3">
        <v>846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1106</v>
      </c>
      <c r="AN4">
        <v>607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841</v>
      </c>
      <c r="AN5">
        <v>156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1321</v>
      </c>
      <c r="AN6">
        <v>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1246</v>
      </c>
      <c r="AN7">
        <v>503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58</v>
      </c>
      <c r="AN8">
        <v>351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35</v>
      </c>
      <c r="AN9">
        <v>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1026</v>
      </c>
      <c r="AN10">
        <v>148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675</v>
      </c>
      <c r="AN11">
        <v>873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811</v>
      </c>
      <c r="AN2">
        <v>860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82</v>
      </c>
      <c r="AN3">
        <v>124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504</v>
      </c>
      <c r="AN4">
        <v>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1234</v>
      </c>
      <c r="AN5">
        <v>799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888</v>
      </c>
      <c r="AN6">
        <v>682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923</v>
      </c>
      <c r="AN7">
        <v>1032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410</v>
      </c>
      <c r="AN8">
        <v>893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333</v>
      </c>
      <c r="AN9">
        <v>780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829</v>
      </c>
      <c r="AN10">
        <v>436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781</v>
      </c>
      <c r="AN11">
        <v>511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1262</v>
      </c>
      <c r="AN2">
        <v>531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1014</v>
      </c>
      <c r="AN3">
        <v>782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833</v>
      </c>
      <c r="AN4">
        <v>538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1045</v>
      </c>
      <c r="AN5">
        <v>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1054</v>
      </c>
      <c r="AN6">
        <v>411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153</v>
      </c>
      <c r="AN7">
        <v>1019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721</v>
      </c>
      <c r="AN8">
        <v>182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96</v>
      </c>
      <c r="AN9">
        <v>855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450</v>
      </c>
      <c r="AN10">
        <v>986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663</v>
      </c>
      <c r="AN11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596</v>
      </c>
      <c r="AN2">
        <v>682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538</v>
      </c>
      <c r="AN3">
        <v>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320</v>
      </c>
      <c r="AD4" t="s">
        <v>319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374</v>
      </c>
      <c r="AN4">
        <v>722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320</v>
      </c>
      <c r="AD5" t="s">
        <v>319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1125</v>
      </c>
      <c r="AN5">
        <v>751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320</v>
      </c>
      <c r="AD6" t="s">
        <v>319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33</v>
      </c>
      <c r="AN6">
        <v>550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1050</v>
      </c>
      <c r="AN7">
        <v>266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320</v>
      </c>
      <c r="AD8" t="s">
        <v>319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72</v>
      </c>
      <c r="AN8">
        <v>804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320</v>
      </c>
      <c r="AD9" t="s">
        <v>319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672</v>
      </c>
      <c r="AN9">
        <v>645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320</v>
      </c>
      <c r="AD10" t="s">
        <v>319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412</v>
      </c>
      <c r="AN10">
        <v>176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124</v>
      </c>
      <c r="AN11">
        <v>989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322</v>
      </c>
      <c r="AD2" t="s">
        <v>321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1073</v>
      </c>
      <c r="AN2">
        <v>938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322</v>
      </c>
      <c r="AD3" t="s">
        <v>321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1397</v>
      </c>
      <c r="AN3">
        <v>244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322</v>
      </c>
      <c r="AD4" t="s">
        <v>321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1402</v>
      </c>
      <c r="AN4">
        <v>1068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322</v>
      </c>
      <c r="AD5" t="s">
        <v>321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603</v>
      </c>
      <c r="AN5">
        <v>282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322</v>
      </c>
      <c r="AD6" t="s">
        <v>321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1178</v>
      </c>
      <c r="AN6">
        <v>396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322</v>
      </c>
      <c r="AD7" t="s">
        <v>321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741</v>
      </c>
      <c r="AN7">
        <v>770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322</v>
      </c>
      <c r="AD8" t="s">
        <v>321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</v>
      </c>
      <c r="AN8">
        <v>883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322</v>
      </c>
      <c r="AD9" t="s">
        <v>321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1088</v>
      </c>
      <c r="AN9">
        <v>944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322</v>
      </c>
      <c r="AD10" t="s">
        <v>321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1134</v>
      </c>
      <c r="AN10">
        <v>360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155</v>
      </c>
      <c r="AN11">
        <v>354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324</v>
      </c>
      <c r="AD2" t="s">
        <v>323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1311</v>
      </c>
      <c r="AN2">
        <v>247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324</v>
      </c>
      <c r="AD3" t="s">
        <v>323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235</v>
      </c>
      <c r="AN3">
        <v>468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324</v>
      </c>
      <c r="AD4" t="s">
        <v>323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451</v>
      </c>
      <c r="AN4">
        <v>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324</v>
      </c>
      <c r="AD5" t="s">
        <v>323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118</v>
      </c>
      <c r="AN5">
        <v>349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324</v>
      </c>
      <c r="AD6" t="s">
        <v>323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704</v>
      </c>
      <c r="AN6">
        <v>702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324</v>
      </c>
      <c r="AD7" t="s">
        <v>323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1286</v>
      </c>
      <c r="AN7">
        <v>701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324</v>
      </c>
      <c r="AD8" t="s">
        <v>323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3</v>
      </c>
      <c r="AN8">
        <v>702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324</v>
      </c>
      <c r="AD9" t="s">
        <v>323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329</v>
      </c>
      <c r="AN9">
        <v>541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324</v>
      </c>
      <c r="AD10" t="s">
        <v>323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850</v>
      </c>
      <c r="AN10">
        <v>848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324</v>
      </c>
      <c r="AD11" t="s">
        <v>323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886</v>
      </c>
      <c r="AN11">
        <v>770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472</v>
      </c>
      <c r="AN2">
        <v>799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129</v>
      </c>
      <c r="AN3">
        <v>818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326</v>
      </c>
      <c r="AD4" t="s">
        <v>325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1040</v>
      </c>
      <c r="AN4">
        <v>399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157</v>
      </c>
      <c r="AN5">
        <v>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468</v>
      </c>
      <c r="AN6">
        <v>534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958</v>
      </c>
      <c r="AN7">
        <v>644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240</v>
      </c>
      <c r="AN8">
        <v>481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212</v>
      </c>
      <c r="AN9">
        <v>202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326</v>
      </c>
      <c r="AD10" t="s">
        <v>325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119</v>
      </c>
      <c r="AN10">
        <v>1038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759</v>
      </c>
      <c r="AN11">
        <v>482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328</v>
      </c>
      <c r="AD2" t="s">
        <v>327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306</v>
      </c>
      <c r="AN2">
        <v>1032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1132</v>
      </c>
      <c r="AN3">
        <v>1041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328</v>
      </c>
      <c r="AD4" t="s">
        <v>327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526</v>
      </c>
      <c r="AN4">
        <v>1005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1437</v>
      </c>
      <c r="AN5">
        <v>505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328</v>
      </c>
      <c r="AD6" t="s">
        <v>327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1273</v>
      </c>
      <c r="AN6">
        <v>159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605</v>
      </c>
      <c r="AN7">
        <v>811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612</v>
      </c>
      <c r="AN8">
        <v>281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999</v>
      </c>
      <c r="AN9">
        <v>761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1314</v>
      </c>
      <c r="AN10">
        <v>528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266</v>
      </c>
      <c r="AN11">
        <v>523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1202</v>
      </c>
      <c r="AN2">
        <v>105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885</v>
      </c>
      <c r="AN3">
        <v>279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330</v>
      </c>
      <c r="AD4" t="s">
        <v>329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989</v>
      </c>
      <c r="AN4">
        <v>542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330</v>
      </c>
      <c r="AD5" t="s">
        <v>329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318</v>
      </c>
      <c r="AN5">
        <v>957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548</v>
      </c>
      <c r="AN6">
        <v>277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533</v>
      </c>
      <c r="AN7">
        <v>598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330</v>
      </c>
      <c r="AD8" t="s">
        <v>329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692</v>
      </c>
      <c r="AN8">
        <v>961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330</v>
      </c>
      <c r="AD9" t="s">
        <v>329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994</v>
      </c>
      <c r="AN9">
        <v>1048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116</v>
      </c>
      <c r="AN10">
        <v>809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752</v>
      </c>
      <c r="AN11">
        <v>78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332</v>
      </c>
      <c r="AD2" t="s">
        <v>331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201</v>
      </c>
      <c r="AN2">
        <v>387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332</v>
      </c>
      <c r="AD3" t="s">
        <v>331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204</v>
      </c>
      <c r="AN3">
        <v>177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332</v>
      </c>
      <c r="AD4" t="s">
        <v>331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456</v>
      </c>
      <c r="AN4">
        <v>334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846</v>
      </c>
      <c r="AN5">
        <v>199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332</v>
      </c>
      <c r="AD6" t="s">
        <v>331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208</v>
      </c>
      <c r="AN6">
        <v>541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332</v>
      </c>
      <c r="AD7" t="s">
        <v>331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281</v>
      </c>
      <c r="AN7">
        <v>515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332</v>
      </c>
      <c r="AD8" t="s">
        <v>331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1119</v>
      </c>
      <c r="AN8">
        <v>270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332</v>
      </c>
      <c r="AD9" t="s">
        <v>331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578</v>
      </c>
      <c r="AN9">
        <v>532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852</v>
      </c>
      <c r="AN10">
        <v>335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332</v>
      </c>
      <c r="AD11" t="s">
        <v>331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579</v>
      </c>
      <c r="AN11">
        <v>245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1185</v>
      </c>
      <c r="AN2">
        <v>555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443</v>
      </c>
      <c r="AN3">
        <v>783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784</v>
      </c>
      <c r="AN4">
        <v>788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16</v>
      </c>
      <c r="AN5">
        <v>555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334</v>
      </c>
      <c r="AD6" t="s">
        <v>333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1174</v>
      </c>
      <c r="AN6">
        <v>927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114</v>
      </c>
      <c r="AN7">
        <v>626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334</v>
      </c>
      <c r="AD8" t="s">
        <v>333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1104</v>
      </c>
      <c r="AN8">
        <v>924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595</v>
      </c>
      <c r="AN9">
        <v>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1003</v>
      </c>
      <c r="AN10">
        <v>281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334</v>
      </c>
      <c r="AD11" t="s">
        <v>333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993</v>
      </c>
      <c r="AN11">
        <v>611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336</v>
      </c>
      <c r="AD2" t="s">
        <v>335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109</v>
      </c>
      <c r="AN2">
        <v>925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853</v>
      </c>
      <c r="AN3">
        <v>369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336</v>
      </c>
      <c r="AD4" t="s">
        <v>335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306</v>
      </c>
      <c r="AN4">
        <v>241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728</v>
      </c>
      <c r="AN5">
        <v>165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336</v>
      </c>
      <c r="AD6" t="s">
        <v>335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857</v>
      </c>
      <c r="AN6">
        <v>866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336</v>
      </c>
      <c r="AD7" t="s">
        <v>335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448</v>
      </c>
      <c r="AN7">
        <v>294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336</v>
      </c>
      <c r="AD8" t="s">
        <v>335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394</v>
      </c>
      <c r="AN8">
        <v>958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1002</v>
      </c>
      <c r="AN9">
        <v>664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336</v>
      </c>
      <c r="AD10" t="s">
        <v>335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416</v>
      </c>
      <c r="AN10">
        <v>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257</v>
      </c>
      <c r="AN11">
        <v>574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85546875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338</v>
      </c>
      <c r="AD2" t="s">
        <v>337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943</v>
      </c>
      <c r="AN2">
        <v>908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601</v>
      </c>
      <c r="AN3">
        <v>748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349</v>
      </c>
      <c r="AN4">
        <v>679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338</v>
      </c>
      <c r="AD5" t="s">
        <v>337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1288</v>
      </c>
      <c r="AN5">
        <v>775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338</v>
      </c>
      <c r="AD6" t="s">
        <v>337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497</v>
      </c>
      <c r="AN6">
        <v>237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338</v>
      </c>
      <c r="AD7" t="s">
        <v>337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1141</v>
      </c>
      <c r="AN7">
        <v>840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338</v>
      </c>
      <c r="AD8" t="s">
        <v>337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1176</v>
      </c>
      <c r="AN8">
        <v>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502</v>
      </c>
      <c r="AN9">
        <v>556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866</v>
      </c>
      <c r="AN10">
        <v>343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1173</v>
      </c>
      <c r="AN11">
        <v>138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6" style="32" bestFit="1" customWidth="1"/>
    <col min="8" max="21" width="5.7109375" style="32" bestFit="1" customWidth="1"/>
    <col min="22" max="54" width="6.140625" style="32" bestFit="1" customWidth="1"/>
    <col min="55" max="56" width="5.42578125" style="32" bestFit="1" customWidth="1"/>
    <col min="57" max="57" width="8.28515625" style="32" bestFit="1" customWidth="1"/>
    <col min="58" max="58" width="9.85546875" style="32" bestFit="1" customWidth="1"/>
    <col min="59" max="59" width="8.140625" style="32" bestFit="1" customWidth="1"/>
    <col min="60" max="60" width="14.42578125" bestFit="1" customWidth="1"/>
  </cols>
  <sheetData>
    <row r="1" spans="1:60" x14ac:dyDescent="0.25">
      <c r="A1" s="32" t="s">
        <v>0</v>
      </c>
      <c r="F1" s="32" t="s">
        <v>340</v>
      </c>
    </row>
    <row r="2" spans="1:60" x14ac:dyDescent="0.25">
      <c r="A2" s="32" t="s">
        <v>339</v>
      </c>
      <c r="F2" s="32" t="s">
        <v>15</v>
      </c>
    </row>
    <row r="3" spans="1:60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0" x14ac:dyDescent="0.25">
      <c r="A4" s="32" t="s">
        <v>17</v>
      </c>
      <c r="B4" s="32" t="s">
        <v>361</v>
      </c>
    </row>
    <row r="5" spans="1:60" ht="15.75" thickBot="1" x14ac:dyDescent="0.3"/>
    <row r="6" spans="1:60" ht="16.5" thickTop="1" thickBot="1" x14ac:dyDescent="0.3">
      <c r="A6" s="49" t="s">
        <v>341</v>
      </c>
      <c r="B6" s="44">
        <v>1701</v>
      </c>
      <c r="C6" s="44">
        <v>6706</v>
      </c>
      <c r="D6" s="44">
        <v>11711</v>
      </c>
      <c r="E6" s="44">
        <v>16716</v>
      </c>
      <c r="F6" s="44">
        <v>21721</v>
      </c>
      <c r="G6" s="44">
        <v>26726</v>
      </c>
      <c r="H6" s="44">
        <v>31731</v>
      </c>
      <c r="I6" s="44">
        <v>36736</v>
      </c>
      <c r="J6" s="44">
        <v>41741</v>
      </c>
      <c r="K6" s="44">
        <v>46746</v>
      </c>
      <c r="L6" s="44">
        <v>51751</v>
      </c>
      <c r="M6" s="44">
        <v>56756</v>
      </c>
      <c r="N6" s="44">
        <v>61761</v>
      </c>
      <c r="O6" s="44">
        <v>66766</v>
      </c>
      <c r="P6" s="44">
        <v>71771</v>
      </c>
      <c r="Q6" s="44">
        <v>76776</v>
      </c>
      <c r="R6" s="44">
        <v>81781</v>
      </c>
      <c r="S6" s="44">
        <v>86786</v>
      </c>
      <c r="T6" s="44">
        <v>91791</v>
      </c>
      <c r="U6" s="44">
        <v>96796</v>
      </c>
      <c r="V6" s="44">
        <v>101801</v>
      </c>
      <c r="W6" s="44">
        <v>106806</v>
      </c>
      <c r="X6" s="44">
        <v>111811</v>
      </c>
      <c r="Y6" s="44">
        <v>116816</v>
      </c>
      <c r="Z6" s="44">
        <v>121821</v>
      </c>
      <c r="AA6" s="44">
        <v>126826</v>
      </c>
      <c r="AB6" s="44">
        <v>131831</v>
      </c>
      <c r="AC6" s="44">
        <v>136836</v>
      </c>
      <c r="AD6" s="44">
        <v>141841</v>
      </c>
      <c r="AE6" s="44">
        <v>146846</v>
      </c>
      <c r="AF6" s="44">
        <v>151851</v>
      </c>
      <c r="AG6" s="44">
        <v>156856</v>
      </c>
      <c r="AH6" s="44">
        <v>161861</v>
      </c>
      <c r="AI6" s="44">
        <v>166866</v>
      </c>
      <c r="AJ6" s="44">
        <v>171871</v>
      </c>
      <c r="AK6" s="44">
        <v>176876</v>
      </c>
      <c r="AL6" s="44">
        <v>181881</v>
      </c>
      <c r="AM6" s="44">
        <v>186886</v>
      </c>
      <c r="AN6" s="44">
        <v>191891</v>
      </c>
      <c r="AO6" s="44">
        <v>196896</v>
      </c>
      <c r="AP6" s="44">
        <v>201901</v>
      </c>
      <c r="AQ6" s="44">
        <v>206906</v>
      </c>
      <c r="AR6" s="44">
        <v>211911</v>
      </c>
      <c r="AS6" s="44">
        <v>216916</v>
      </c>
      <c r="AT6" s="44">
        <v>221921</v>
      </c>
      <c r="AU6" s="44">
        <v>226926</v>
      </c>
      <c r="AV6" s="44">
        <v>231931</v>
      </c>
      <c r="AW6" s="44">
        <v>241941</v>
      </c>
      <c r="AX6" s="44">
        <v>256956</v>
      </c>
      <c r="AY6" s="44">
        <v>261961</v>
      </c>
      <c r="AZ6" s="44">
        <v>266966</v>
      </c>
      <c r="BA6" s="44">
        <v>271971</v>
      </c>
      <c r="BB6" s="44">
        <v>276976</v>
      </c>
      <c r="BC6" s="66"/>
      <c r="BD6" s="66"/>
      <c r="BE6" s="66"/>
      <c r="BF6" s="66"/>
      <c r="BG6" s="66"/>
      <c r="BH6" s="57"/>
    </row>
    <row r="7" spans="1:60" ht="15.75" thickTop="1" x14ac:dyDescent="0.25">
      <c r="A7" s="50" t="s">
        <v>342</v>
      </c>
      <c r="B7" s="45">
        <f>'000001701'!B8</f>
        <v>1</v>
      </c>
      <c r="C7" s="45">
        <f>'000006706'!B8</f>
        <v>1</v>
      </c>
      <c r="D7" s="45">
        <f>'000011711'!B8</f>
        <v>1</v>
      </c>
      <c r="E7" s="45">
        <f>'000016716'!B8</f>
        <v>1</v>
      </c>
      <c r="F7" s="45">
        <f>'000021721'!B8</f>
        <v>1</v>
      </c>
      <c r="G7" s="45">
        <f>'000026726'!B8</f>
        <v>1</v>
      </c>
      <c r="H7" s="45">
        <f>'000031731'!B8</f>
        <v>1</v>
      </c>
      <c r="I7" s="45">
        <f>'000036736'!B8</f>
        <v>1</v>
      </c>
      <c r="J7" s="45">
        <f>'000041741'!B8</f>
        <v>1</v>
      </c>
      <c r="K7" s="45">
        <f>'000046746'!B8</f>
        <v>1</v>
      </c>
      <c r="L7" s="45">
        <f>'000051751'!B8</f>
        <v>1</v>
      </c>
      <c r="M7" s="45">
        <f>'000056756'!B8</f>
        <v>1</v>
      </c>
      <c r="N7" s="45">
        <f>'000061761'!B8</f>
        <v>1</v>
      </c>
      <c r="O7" s="45">
        <f>'000066766'!B8</f>
        <v>1</v>
      </c>
      <c r="P7" s="45">
        <f>'000071771'!B8</f>
        <v>1</v>
      </c>
      <c r="Q7" s="45">
        <f>'000076776'!B8</f>
        <v>1</v>
      </c>
      <c r="R7" s="45">
        <f>'000081781'!B8</f>
        <v>1</v>
      </c>
      <c r="S7" s="45">
        <f>'000086786'!B8</f>
        <v>1</v>
      </c>
      <c r="T7" s="45">
        <f>'000091791'!B8</f>
        <v>1</v>
      </c>
      <c r="U7" s="45">
        <f>'000096796'!B8</f>
        <v>1</v>
      </c>
      <c r="V7" s="45">
        <f>'000101801'!B8</f>
        <v>1</v>
      </c>
      <c r="W7" s="45">
        <f>'000106806'!B8</f>
        <v>1</v>
      </c>
      <c r="X7" s="45">
        <f>'000111811'!B8</f>
        <v>1</v>
      </c>
      <c r="Y7" s="45">
        <f>'000116816'!B8</f>
        <v>1</v>
      </c>
      <c r="Z7" s="45">
        <f>'000121821'!B8</f>
        <v>1</v>
      </c>
      <c r="AA7" s="45">
        <f>'000126826'!B8</f>
        <v>1</v>
      </c>
      <c r="AB7" s="45">
        <f>'000131831'!B8</f>
        <v>1</v>
      </c>
      <c r="AC7" s="45">
        <f>'000136836'!B8</f>
        <v>1</v>
      </c>
      <c r="AD7" s="45">
        <f>'000141841'!B8</f>
        <v>1</v>
      </c>
      <c r="AE7" s="45">
        <f>'000146846'!B8</f>
        <v>1</v>
      </c>
      <c r="AF7" s="45">
        <f>'000151851'!B8</f>
        <v>1</v>
      </c>
      <c r="AG7" s="45">
        <f>'000156856'!B8</f>
        <v>1</v>
      </c>
      <c r="AH7" s="45">
        <f>'000161861'!B8</f>
        <v>1</v>
      </c>
      <c r="AI7" s="45">
        <f>'000166866'!B8</f>
        <v>1</v>
      </c>
      <c r="AJ7" s="45">
        <f>'000171871'!B8</f>
        <v>1</v>
      </c>
      <c r="AK7" s="45">
        <f>'000176876'!B8</f>
        <v>1</v>
      </c>
      <c r="AL7" s="45">
        <f>'000181881'!B8</f>
        <v>1</v>
      </c>
      <c r="AM7" s="45">
        <f>'000186886'!B8</f>
        <v>1</v>
      </c>
      <c r="AN7" s="45">
        <f>'000191891'!B8</f>
        <v>1</v>
      </c>
      <c r="AO7" s="45">
        <f>'000196896'!B8</f>
        <v>1</v>
      </c>
      <c r="AP7" s="45">
        <f>'000201901'!B8</f>
        <v>1</v>
      </c>
      <c r="AQ7" s="45">
        <f>'000206906'!B8</f>
        <v>1</v>
      </c>
      <c r="AR7" s="45">
        <f>'000211911'!B8</f>
        <v>1</v>
      </c>
      <c r="AS7" s="45">
        <f>'000216916'!B8</f>
        <v>1</v>
      </c>
      <c r="AT7" s="45">
        <f>'000221921'!B8</f>
        <v>1</v>
      </c>
      <c r="AU7" s="45">
        <f>'000226926'!B8</f>
        <v>1</v>
      </c>
      <c r="AV7" s="45">
        <f>'000231931'!B8</f>
        <v>1</v>
      </c>
      <c r="AW7" s="45">
        <f>'000241941'!B8</f>
        <v>1</v>
      </c>
      <c r="AX7" s="45">
        <f>'000256956'!B8</f>
        <v>1</v>
      </c>
      <c r="AY7" s="45">
        <f>'000261961'!B8</f>
        <v>1</v>
      </c>
      <c r="AZ7" s="45">
        <f>'000266966'!B8</f>
        <v>1</v>
      </c>
      <c r="BA7" s="45">
        <f>'000271971'!B8</f>
        <v>1</v>
      </c>
      <c r="BB7" s="45">
        <f>'000276976'!B8</f>
        <v>1</v>
      </c>
      <c r="BC7" s="48"/>
      <c r="BD7" s="48"/>
      <c r="BE7" s="48"/>
      <c r="BF7" s="48"/>
      <c r="BG7" s="48"/>
      <c r="BH7" s="58"/>
    </row>
    <row r="8" spans="1:60" x14ac:dyDescent="0.25">
      <c r="A8" s="51" t="s">
        <v>343</v>
      </c>
      <c r="B8" s="36">
        <f ca="1">'000001701'!B29</f>
        <v>10</v>
      </c>
      <c r="C8" s="36">
        <f ca="1">'000006706'!B29</f>
        <v>10</v>
      </c>
      <c r="D8" s="36">
        <f ca="1">'000011711'!B29</f>
        <v>10</v>
      </c>
      <c r="E8" s="36">
        <f ca="1">'000016716'!B29</f>
        <v>10</v>
      </c>
      <c r="F8" s="36">
        <f ca="1">'000021721'!B29</f>
        <v>10</v>
      </c>
      <c r="G8" s="36">
        <f ca="1">'000026726'!B29</f>
        <v>10</v>
      </c>
      <c r="H8" s="36">
        <f ca="1">'000031731'!B29</f>
        <v>10</v>
      </c>
      <c r="I8" s="36">
        <f ca="1">'000036736'!B29</f>
        <v>10</v>
      </c>
      <c r="J8" s="36">
        <f ca="1">'000041741'!B29</f>
        <v>10</v>
      </c>
      <c r="K8" s="36">
        <f ca="1">'000046746'!B29</f>
        <v>10</v>
      </c>
      <c r="L8" s="36">
        <f ca="1">'000051751'!B29</f>
        <v>10</v>
      </c>
      <c r="M8" s="36">
        <f ca="1">'000056756'!B29</f>
        <v>10</v>
      </c>
      <c r="N8" s="36">
        <f ca="1">'000061761'!B29</f>
        <v>10</v>
      </c>
      <c r="O8" s="36">
        <f ca="1">'000066766'!B29</f>
        <v>10</v>
      </c>
      <c r="P8" s="36">
        <f ca="1">'000071771'!B29</f>
        <v>10</v>
      </c>
      <c r="Q8" s="36">
        <f ca="1">'000076776'!B29</f>
        <v>10</v>
      </c>
      <c r="R8" s="36">
        <f ca="1">'000081781'!B29</f>
        <v>10</v>
      </c>
      <c r="S8" s="36">
        <f ca="1">'000086786'!B29</f>
        <v>10</v>
      </c>
      <c r="T8" s="36">
        <f ca="1">'000091791'!B29</f>
        <v>10</v>
      </c>
      <c r="U8" s="36">
        <f ca="1">'000096796'!B29</f>
        <v>10</v>
      </c>
      <c r="V8" s="36">
        <f ca="1">'000101801'!B29</f>
        <v>10</v>
      </c>
      <c r="W8" s="36">
        <f ca="1">'000106806'!B29</f>
        <v>10</v>
      </c>
      <c r="X8" s="36">
        <f ca="1">'000111811'!B29</f>
        <v>10</v>
      </c>
      <c r="Y8" s="36">
        <f ca="1">'000116816'!B29</f>
        <v>10</v>
      </c>
      <c r="Z8" s="36">
        <f ca="1">'000121821'!B29</f>
        <v>10</v>
      </c>
      <c r="AA8" s="36">
        <f ca="1">'000126826'!B29</f>
        <v>10</v>
      </c>
      <c r="AB8" s="36">
        <f ca="1">'000131831'!B29</f>
        <v>10</v>
      </c>
      <c r="AC8" s="36">
        <f ca="1">'000136836'!B29</f>
        <v>10</v>
      </c>
      <c r="AD8" s="36">
        <f ca="1">'000141841'!B29</f>
        <v>10</v>
      </c>
      <c r="AE8" s="36">
        <f ca="1">'000146846'!B29</f>
        <v>10</v>
      </c>
      <c r="AF8" s="36">
        <f ca="1">'000151851'!B29</f>
        <v>10</v>
      </c>
      <c r="AG8" s="36">
        <f ca="1">'000156856'!B29</f>
        <v>10</v>
      </c>
      <c r="AH8" s="36">
        <f ca="1">'000161861'!B29</f>
        <v>10</v>
      </c>
      <c r="AI8" s="36">
        <f ca="1">'000166866'!B29</f>
        <v>10</v>
      </c>
      <c r="AJ8" s="36">
        <f ca="1">'000171871'!B29</f>
        <v>10</v>
      </c>
      <c r="AK8" s="36">
        <f ca="1">'000176876'!B29</f>
        <v>10</v>
      </c>
      <c r="AL8" s="36">
        <f ca="1">'000181881'!B29</f>
        <v>10</v>
      </c>
      <c r="AM8" s="36">
        <f ca="1">'000186886'!B29</f>
        <v>10</v>
      </c>
      <c r="AN8" s="36">
        <f ca="1">'000191891'!B29</f>
        <v>10</v>
      </c>
      <c r="AO8" s="36">
        <f ca="1">'000196896'!B29</f>
        <v>10</v>
      </c>
      <c r="AP8" s="36">
        <f ca="1">'000201901'!B29</f>
        <v>10</v>
      </c>
      <c r="AQ8" s="36">
        <f ca="1">'000206906'!B29</f>
        <v>10</v>
      </c>
      <c r="AR8" s="36">
        <f ca="1">'000211911'!B29</f>
        <v>10</v>
      </c>
      <c r="AS8" s="36">
        <f ca="1">'000216916'!B29</f>
        <v>10</v>
      </c>
      <c r="AT8" s="36">
        <f ca="1">'000221921'!B29</f>
        <v>10</v>
      </c>
      <c r="AU8" s="36">
        <f ca="1">'000226926'!B29</f>
        <v>10</v>
      </c>
      <c r="AV8" s="36">
        <f ca="1">'000231931'!B29</f>
        <v>10</v>
      </c>
      <c r="AW8" s="36">
        <f ca="1">'000241941'!B29</f>
        <v>10</v>
      </c>
      <c r="AX8" s="36">
        <f ca="1">'000256956'!B29</f>
        <v>10</v>
      </c>
      <c r="AY8" s="36">
        <f ca="1">'000261961'!B29</f>
        <v>10</v>
      </c>
      <c r="AZ8" s="36">
        <f ca="1">'000266966'!B29</f>
        <v>10</v>
      </c>
      <c r="BA8" s="36">
        <f ca="1">'000271971'!B29</f>
        <v>10</v>
      </c>
      <c r="BB8" s="36">
        <f ca="1">'000276976'!B29</f>
        <v>10</v>
      </c>
      <c r="BH8" s="59"/>
    </row>
    <row r="9" spans="1:60" ht="15.75" thickBot="1" x14ac:dyDescent="0.3">
      <c r="A9" s="52" t="s">
        <v>344</v>
      </c>
      <c r="B9" s="46">
        <f ca="1">'000001701'!H127</f>
        <v>9</v>
      </c>
      <c r="C9" s="46">
        <f ca="1">'000006706'!H127</f>
        <v>9</v>
      </c>
      <c r="D9" s="46">
        <f ca="1">'000011711'!H127</f>
        <v>9</v>
      </c>
      <c r="E9" s="46">
        <f ca="1">'000016716'!H127</f>
        <v>9</v>
      </c>
      <c r="F9" s="46">
        <f ca="1">'000021721'!H127</f>
        <v>7</v>
      </c>
      <c r="G9" s="46">
        <f ca="1">'000026726'!H127</f>
        <v>7</v>
      </c>
      <c r="H9" s="46">
        <f ca="1">'000031731'!H127</f>
        <v>9</v>
      </c>
      <c r="I9" s="46">
        <f ca="1">'000036736'!H127</f>
        <v>8</v>
      </c>
      <c r="J9" s="46">
        <f ca="1">'000041741'!H127</f>
        <v>9</v>
      </c>
      <c r="K9" s="46">
        <f ca="1">'000046746'!H127</f>
        <v>8</v>
      </c>
      <c r="L9" s="46">
        <f ca="1">'000051751'!H127</f>
        <v>8</v>
      </c>
      <c r="M9" s="46">
        <f ca="1">'000056756'!H127</f>
        <v>8</v>
      </c>
      <c r="N9" s="46">
        <f ca="1">'000061761'!H127</f>
        <v>9</v>
      </c>
      <c r="O9" s="46">
        <f ca="1">'000066766'!H127</f>
        <v>8</v>
      </c>
      <c r="P9" s="46">
        <f ca="1">'000071771'!H127</f>
        <v>9</v>
      </c>
      <c r="Q9" s="46">
        <f ca="1">'000076776'!H127</f>
        <v>8</v>
      </c>
      <c r="R9" s="46">
        <f ca="1">'000081781'!H127</f>
        <v>9</v>
      </c>
      <c r="S9" s="46">
        <f ca="1">'000086786'!H127</f>
        <v>8</v>
      </c>
      <c r="T9" s="46">
        <f ca="1">'000091791'!H127</f>
        <v>10</v>
      </c>
      <c r="U9" s="46">
        <f ca="1">'000096796'!H127</f>
        <v>9</v>
      </c>
      <c r="V9" s="46">
        <f ca="1">'000101801'!H127</f>
        <v>8</v>
      </c>
      <c r="W9" s="46">
        <f ca="1">'000106806'!H127</f>
        <v>8</v>
      </c>
      <c r="X9" s="46">
        <f ca="1">'000111811'!H127</f>
        <v>8</v>
      </c>
      <c r="Y9" s="46">
        <f ca="1">'000116816'!H127</f>
        <v>6</v>
      </c>
      <c r="Z9" s="46">
        <f ca="1">'000121821'!H127</f>
        <v>7</v>
      </c>
      <c r="AA9" s="46">
        <f ca="1">'000126826'!H127</f>
        <v>8</v>
      </c>
      <c r="AB9" s="46">
        <f ca="1">'000131831'!H127</f>
        <v>7</v>
      </c>
      <c r="AC9" s="46">
        <f ca="1">'000136836'!H127</f>
        <v>9</v>
      </c>
      <c r="AD9" s="46">
        <f ca="1">'000141841'!H127</f>
        <v>10</v>
      </c>
      <c r="AE9" s="46">
        <f ca="1">'000146846'!H127</f>
        <v>7</v>
      </c>
      <c r="AF9" s="46">
        <f ca="1">'000151851'!H127</f>
        <v>9</v>
      </c>
      <c r="AG9" s="46">
        <f ca="1">'000156856'!H127</f>
        <v>8</v>
      </c>
      <c r="AH9" s="46">
        <f ca="1">'000161861'!H127</f>
        <v>6</v>
      </c>
      <c r="AI9" s="46">
        <f ca="1">'000166866'!H127</f>
        <v>6</v>
      </c>
      <c r="AJ9" s="46">
        <f ca="1">'000171871'!H127</f>
        <v>9</v>
      </c>
      <c r="AK9" s="46">
        <f ca="1">'000176876'!H127</f>
        <v>6</v>
      </c>
      <c r="AL9" s="46">
        <f ca="1">'000181881'!H127</f>
        <v>9</v>
      </c>
      <c r="AM9" s="46">
        <f ca="1">'000186886'!H127</f>
        <v>7</v>
      </c>
      <c r="AN9" s="46">
        <f ca="1">'000191891'!H127</f>
        <v>9</v>
      </c>
      <c r="AO9" s="46">
        <f ca="1">'000196896'!H127</f>
        <v>9</v>
      </c>
      <c r="AP9" s="46">
        <f ca="1">'000201901'!H127</f>
        <v>7</v>
      </c>
      <c r="AQ9" s="46">
        <f ca="1">'000206906'!H127</f>
        <v>7</v>
      </c>
      <c r="AR9" s="46">
        <f ca="1">'000211911'!H127</f>
        <v>9</v>
      </c>
      <c r="AS9" s="46">
        <f ca="1">'000216916'!H127</f>
        <v>9</v>
      </c>
      <c r="AT9" s="46">
        <f ca="1">'000221921'!H127</f>
        <v>7</v>
      </c>
      <c r="AU9" s="46">
        <f ca="1">'000226926'!H127</f>
        <v>9</v>
      </c>
      <c r="AV9" s="46">
        <f ca="1">'000231931'!H127</f>
        <v>10</v>
      </c>
      <c r="AW9" s="46">
        <f ca="1">'000241941'!H127</f>
        <v>10</v>
      </c>
      <c r="AX9" s="46">
        <f ca="1">'000256956'!H127</f>
        <v>8</v>
      </c>
      <c r="AY9" s="46">
        <f ca="1">'000261961'!H127</f>
        <v>9</v>
      </c>
      <c r="AZ9" s="46">
        <f ca="1">'000266966'!H127</f>
        <v>8</v>
      </c>
      <c r="BA9" s="46">
        <f ca="1">'000271971'!H127</f>
        <v>7</v>
      </c>
      <c r="BB9" s="46">
        <f ca="1">'000276976'!H127</f>
        <v>7</v>
      </c>
      <c r="BC9" s="43"/>
      <c r="BD9" s="43"/>
      <c r="BE9" s="43"/>
      <c r="BF9" s="43"/>
      <c r="BG9" s="43"/>
      <c r="BH9" s="60"/>
    </row>
    <row r="10" spans="1:60" ht="15.75" thickTop="1" x14ac:dyDescent="0.25">
      <c r="A10" s="51" t="s">
        <v>345</v>
      </c>
      <c r="BD10" s="34" t="s">
        <v>346</v>
      </c>
      <c r="BE10" s="34" t="s">
        <v>347</v>
      </c>
      <c r="BF10" s="34" t="s">
        <v>348</v>
      </c>
      <c r="BH10" s="59"/>
    </row>
    <row r="11" spans="1:60" x14ac:dyDescent="0.25">
      <c r="A11" s="53" t="s">
        <v>170</v>
      </c>
      <c r="B11" s="39">
        <f ca="1">'000001701'!C16</f>
        <v>0</v>
      </c>
      <c r="C11" s="39">
        <f ca="1">'000006706'!C16</f>
        <v>0</v>
      </c>
      <c r="D11" s="39">
        <f ca="1">'000011711'!C16</f>
        <v>0</v>
      </c>
      <c r="E11" s="39">
        <f ca="1">'000016716'!C16</f>
        <v>0</v>
      </c>
      <c r="F11" s="39">
        <f ca="1">'000021721'!C16</f>
        <v>0</v>
      </c>
      <c r="G11" s="39">
        <f ca="1">'000026726'!C16</f>
        <v>0</v>
      </c>
      <c r="H11" s="39">
        <f ca="1">'000031731'!C16</f>
        <v>0</v>
      </c>
      <c r="I11" s="39">
        <f ca="1">'000036736'!C16</f>
        <v>0</v>
      </c>
      <c r="J11" s="39">
        <f ca="1">'000041741'!C16</f>
        <v>0</v>
      </c>
      <c r="K11" s="39">
        <f ca="1">'000046746'!C16</f>
        <v>0</v>
      </c>
      <c r="L11" s="39">
        <f ca="1">'000051751'!C16</f>
        <v>0</v>
      </c>
      <c r="M11" s="39">
        <f ca="1">'000056756'!C16</f>
        <v>0</v>
      </c>
      <c r="N11" s="39">
        <f ca="1">'000061761'!C16</f>
        <v>0</v>
      </c>
      <c r="O11" s="39">
        <f ca="1">'000066766'!C16</f>
        <v>0</v>
      </c>
      <c r="P11" s="39">
        <f ca="1">'000071771'!C16</f>
        <v>0</v>
      </c>
      <c r="Q11" s="39">
        <f ca="1">'000076776'!C16</f>
        <v>0</v>
      </c>
      <c r="R11" s="39">
        <f ca="1">'000081781'!C16</f>
        <v>0</v>
      </c>
      <c r="S11" s="39">
        <f ca="1">'000086786'!C16</f>
        <v>0</v>
      </c>
      <c r="T11" s="39">
        <f ca="1">'000091791'!C16</f>
        <v>0</v>
      </c>
      <c r="U11" s="39">
        <f ca="1">'000096796'!C16</f>
        <v>0</v>
      </c>
      <c r="V11" s="39">
        <f ca="1">'000101801'!C16</f>
        <v>0</v>
      </c>
      <c r="W11" s="39">
        <f ca="1">'000106806'!C16</f>
        <v>0</v>
      </c>
      <c r="X11" s="39">
        <f ca="1">'000111811'!C16</f>
        <v>0</v>
      </c>
      <c r="Y11" s="39">
        <f ca="1">'000116816'!C16</f>
        <v>0</v>
      </c>
      <c r="Z11" s="39">
        <f ca="1">'000121821'!C16</f>
        <v>0</v>
      </c>
      <c r="AA11" s="39">
        <f ca="1">'000126826'!C16</f>
        <v>0</v>
      </c>
      <c r="AB11" s="39">
        <f ca="1">'000131831'!C16</f>
        <v>0</v>
      </c>
      <c r="AC11" s="39">
        <f ca="1">'000136836'!C16</f>
        <v>0</v>
      </c>
      <c r="AD11" s="39">
        <f ca="1">'000141841'!C16</f>
        <v>0</v>
      </c>
      <c r="AE11" s="39">
        <f ca="1">'000146846'!C16</f>
        <v>0</v>
      </c>
      <c r="AF11" s="39">
        <f ca="1">'000151851'!C16</f>
        <v>0</v>
      </c>
      <c r="AG11" s="39">
        <f ca="1">'000156856'!C16</f>
        <v>0</v>
      </c>
      <c r="AH11" s="39">
        <f ca="1">'000161861'!C16</f>
        <v>0</v>
      </c>
      <c r="AI11" s="39">
        <f ca="1">'000166866'!C16</f>
        <v>16.666666666666664</v>
      </c>
      <c r="AJ11" s="39">
        <f ca="1">'000171871'!C16</f>
        <v>0</v>
      </c>
      <c r="AK11" s="39">
        <f ca="1">'000176876'!C16</f>
        <v>0</v>
      </c>
      <c r="AL11" s="39">
        <f ca="1">'000181881'!C16</f>
        <v>0</v>
      </c>
      <c r="AM11" s="39">
        <f ca="1">'000186886'!C16</f>
        <v>0</v>
      </c>
      <c r="AN11" s="39">
        <f ca="1">'000191891'!C16</f>
        <v>0</v>
      </c>
      <c r="AO11" s="39">
        <f ca="1">'000196896'!C16</f>
        <v>0</v>
      </c>
      <c r="AP11" s="39">
        <f ca="1">'000201901'!C16</f>
        <v>0</v>
      </c>
      <c r="AQ11" s="39">
        <f ca="1">'000206906'!C16</f>
        <v>0</v>
      </c>
      <c r="AR11" s="39">
        <f ca="1">'000211911'!C16</f>
        <v>0</v>
      </c>
      <c r="AS11" s="39">
        <f ca="1">'000216916'!C16</f>
        <v>0</v>
      </c>
      <c r="AT11" s="39">
        <f ca="1">'000221921'!C16</f>
        <v>0</v>
      </c>
      <c r="AU11" s="39">
        <f ca="1">'000226926'!C16</f>
        <v>0</v>
      </c>
      <c r="AV11" s="39">
        <f ca="1">'000231931'!C16</f>
        <v>0</v>
      </c>
      <c r="AW11" s="39">
        <f ca="1">'000241941'!C16</f>
        <v>0</v>
      </c>
      <c r="AX11" s="39">
        <f ca="1">'000256956'!C16</f>
        <v>0</v>
      </c>
      <c r="AY11" s="39">
        <f ca="1">'000261961'!C16</f>
        <v>0</v>
      </c>
      <c r="AZ11" s="39">
        <f ca="1">'000266966'!C16</f>
        <v>0</v>
      </c>
      <c r="BA11" s="39">
        <f ca="1">'000271971'!C16</f>
        <v>0</v>
      </c>
      <c r="BB11" s="39">
        <f ca="1">'000276976'!C16</f>
        <v>0</v>
      </c>
      <c r="BC11" s="38"/>
      <c r="BD11" s="39">
        <f ca="1">AVERAGE(B11:BB11)</f>
        <v>0.31446540880503138</v>
      </c>
      <c r="BE11" s="39">
        <f ca="1">STDEV(B11:BB11)</f>
        <v>2.2893427324781501</v>
      </c>
      <c r="BF11" s="39">
        <f ca="1">BE11/SQRT(53)</f>
        <v>0.31446540880503143</v>
      </c>
      <c r="BG11" s="38"/>
      <c r="BH11" s="61"/>
    </row>
    <row r="12" spans="1:60" x14ac:dyDescent="0.25">
      <c r="A12" s="54" t="s">
        <v>171</v>
      </c>
      <c r="B12" s="37">
        <f ca="1">'000001701'!C17</f>
        <v>0</v>
      </c>
      <c r="C12" s="37">
        <f ca="1">'000006706'!C17</f>
        <v>0</v>
      </c>
      <c r="D12" s="37">
        <f ca="1">'000011711'!C17</f>
        <v>0</v>
      </c>
      <c r="E12" s="37">
        <f ca="1">'000016716'!C17</f>
        <v>0</v>
      </c>
      <c r="F12" s="37">
        <f ca="1">'000021721'!C17</f>
        <v>0</v>
      </c>
      <c r="G12" s="37">
        <f ca="1">'000026726'!C17</f>
        <v>0</v>
      </c>
      <c r="H12" s="37">
        <f ca="1">'000031731'!C17</f>
        <v>0</v>
      </c>
      <c r="I12" s="37">
        <f ca="1">'000036736'!C17</f>
        <v>0</v>
      </c>
      <c r="J12" s="37">
        <f ca="1">'000041741'!C17</f>
        <v>0</v>
      </c>
      <c r="K12" s="37">
        <f ca="1">'000046746'!C17</f>
        <v>0</v>
      </c>
      <c r="L12" s="37">
        <f ca="1">'000051751'!C17</f>
        <v>0</v>
      </c>
      <c r="M12" s="37">
        <f ca="1">'000056756'!C17</f>
        <v>0</v>
      </c>
      <c r="N12" s="37">
        <f ca="1">'000061761'!C17</f>
        <v>0</v>
      </c>
      <c r="O12" s="37">
        <f ca="1">'000066766'!C17</f>
        <v>0</v>
      </c>
      <c r="P12" s="37">
        <f ca="1">'000071771'!C17</f>
        <v>0</v>
      </c>
      <c r="Q12" s="37">
        <f ca="1">'000076776'!C17</f>
        <v>0</v>
      </c>
      <c r="R12" s="37">
        <f ca="1">'000081781'!C17</f>
        <v>0</v>
      </c>
      <c r="S12" s="37">
        <f ca="1">'000086786'!C17</f>
        <v>0</v>
      </c>
      <c r="T12" s="37">
        <f ca="1">'000091791'!C17</f>
        <v>0</v>
      </c>
      <c r="U12" s="37">
        <f ca="1">'000096796'!C17</f>
        <v>0</v>
      </c>
      <c r="V12" s="37">
        <f ca="1">'000101801'!C17</f>
        <v>0</v>
      </c>
      <c r="W12" s="37">
        <f ca="1">'000106806'!C17</f>
        <v>0</v>
      </c>
      <c r="X12" s="37">
        <f ca="1">'000111811'!C17</f>
        <v>0</v>
      </c>
      <c r="Y12" s="37">
        <f ca="1">'000116816'!C17</f>
        <v>0</v>
      </c>
      <c r="Z12" s="37">
        <f ca="1">'000121821'!C17</f>
        <v>0</v>
      </c>
      <c r="AA12" s="37">
        <f ca="1">'000126826'!C17</f>
        <v>0</v>
      </c>
      <c r="AB12" s="37">
        <f ca="1">'000131831'!C17</f>
        <v>0</v>
      </c>
      <c r="AC12" s="37">
        <f ca="1">'000136836'!C17</f>
        <v>0</v>
      </c>
      <c r="AD12" s="37">
        <f ca="1">'000141841'!C17</f>
        <v>0</v>
      </c>
      <c r="AE12" s="37">
        <f ca="1">'000146846'!C17</f>
        <v>0</v>
      </c>
      <c r="AF12" s="37">
        <f ca="1">'000151851'!C17</f>
        <v>0</v>
      </c>
      <c r="AG12" s="37">
        <f ca="1">'000156856'!C17</f>
        <v>0</v>
      </c>
      <c r="AH12" s="37">
        <f ca="1">'000161861'!C17</f>
        <v>0</v>
      </c>
      <c r="AI12" s="37">
        <f ca="1">'000166866'!C17</f>
        <v>0</v>
      </c>
      <c r="AJ12" s="37">
        <f ca="1">'000171871'!C17</f>
        <v>0</v>
      </c>
      <c r="AK12" s="37">
        <f ca="1">'000176876'!C17</f>
        <v>0</v>
      </c>
      <c r="AL12" s="37">
        <f ca="1">'000181881'!C17</f>
        <v>0</v>
      </c>
      <c r="AM12" s="37">
        <f ca="1">'000186886'!C17</f>
        <v>0</v>
      </c>
      <c r="AN12" s="37">
        <f ca="1">'000191891'!C17</f>
        <v>0</v>
      </c>
      <c r="AO12" s="37">
        <f ca="1">'000196896'!C17</f>
        <v>0</v>
      </c>
      <c r="AP12" s="37">
        <f ca="1">'000201901'!C17</f>
        <v>0</v>
      </c>
      <c r="AQ12" s="37">
        <f ca="1">'000206906'!C17</f>
        <v>0</v>
      </c>
      <c r="AR12" s="37">
        <f ca="1">'000211911'!C17</f>
        <v>0</v>
      </c>
      <c r="AS12" s="37">
        <f ca="1">'000216916'!C17</f>
        <v>0</v>
      </c>
      <c r="AT12" s="37">
        <f ca="1">'000221921'!C17</f>
        <v>0</v>
      </c>
      <c r="AU12" s="37">
        <f ca="1">'000226926'!C17</f>
        <v>0</v>
      </c>
      <c r="AV12" s="37">
        <f ca="1">'000231931'!C17</f>
        <v>0</v>
      </c>
      <c r="AW12" s="37">
        <f ca="1">'000241941'!C17</f>
        <v>0</v>
      </c>
      <c r="AX12" s="37">
        <f ca="1">'000256956'!C17</f>
        <v>0</v>
      </c>
      <c r="AY12" s="37">
        <f ca="1">'000261961'!C17</f>
        <v>0</v>
      </c>
      <c r="AZ12" s="37">
        <f ca="1">'000266966'!C17</f>
        <v>0</v>
      </c>
      <c r="BA12" s="37">
        <f ca="1">'000271971'!C17</f>
        <v>0</v>
      </c>
      <c r="BB12" s="37">
        <f ca="1">'000276976'!C17</f>
        <v>0</v>
      </c>
      <c r="BD12" s="37">
        <f ca="1">AVERAGE(B12:BB12)</f>
        <v>0</v>
      </c>
      <c r="BE12" s="37">
        <f ca="1">STDEV(B12:BB12)</f>
        <v>0</v>
      </c>
      <c r="BF12" s="37">
        <f ca="1">BE12/SQRT(53)</f>
        <v>0</v>
      </c>
      <c r="BH12" s="59"/>
    </row>
    <row r="13" spans="1:60" x14ac:dyDescent="0.25">
      <c r="A13" s="53" t="s">
        <v>172</v>
      </c>
      <c r="B13" s="39">
        <f ca="1">'000001701'!C18</f>
        <v>0</v>
      </c>
      <c r="C13" s="39">
        <f ca="1">'000006706'!C18</f>
        <v>0</v>
      </c>
      <c r="D13" s="39">
        <f ca="1">'000011711'!C18</f>
        <v>0</v>
      </c>
      <c r="E13" s="39">
        <f ca="1">'000016716'!C18</f>
        <v>11.111111111111111</v>
      </c>
      <c r="F13" s="39">
        <f ca="1">'000021721'!C18</f>
        <v>14.285714285714285</v>
      </c>
      <c r="G13" s="39">
        <f ca="1">'000026726'!C18</f>
        <v>0</v>
      </c>
      <c r="H13" s="39">
        <f ca="1">'000031731'!C18</f>
        <v>0</v>
      </c>
      <c r="I13" s="39">
        <f ca="1">'000036736'!C18</f>
        <v>0</v>
      </c>
      <c r="J13" s="39">
        <f ca="1">'000041741'!C18</f>
        <v>0</v>
      </c>
      <c r="K13" s="39">
        <f ca="1">'000046746'!C18</f>
        <v>0</v>
      </c>
      <c r="L13" s="39">
        <f ca="1">'000051751'!C18</f>
        <v>0</v>
      </c>
      <c r="M13" s="39">
        <f ca="1">'000056756'!C18</f>
        <v>0</v>
      </c>
      <c r="N13" s="39">
        <f ca="1">'000061761'!C18</f>
        <v>0</v>
      </c>
      <c r="O13" s="39">
        <f ca="1">'000066766'!C18</f>
        <v>0</v>
      </c>
      <c r="P13" s="39">
        <f ca="1">'000071771'!C18</f>
        <v>0</v>
      </c>
      <c r="Q13" s="39">
        <f ca="1">'000076776'!C18</f>
        <v>0</v>
      </c>
      <c r="R13" s="39">
        <f ca="1">'000081781'!C18</f>
        <v>0</v>
      </c>
      <c r="S13" s="39">
        <f ca="1">'000086786'!C18</f>
        <v>0</v>
      </c>
      <c r="T13" s="39">
        <f ca="1">'000091791'!C18</f>
        <v>30</v>
      </c>
      <c r="U13" s="39">
        <f ca="1">'000096796'!C18</f>
        <v>0</v>
      </c>
      <c r="V13" s="39">
        <f ca="1">'000101801'!C18</f>
        <v>0</v>
      </c>
      <c r="W13" s="39">
        <f ca="1">'000106806'!C18</f>
        <v>0</v>
      </c>
      <c r="X13" s="39">
        <f ca="1">'000111811'!C18</f>
        <v>0</v>
      </c>
      <c r="Y13" s="39">
        <f ca="1">'000116816'!C18</f>
        <v>0</v>
      </c>
      <c r="Z13" s="39">
        <f ca="1">'000121821'!C18</f>
        <v>0</v>
      </c>
      <c r="AA13" s="39">
        <f ca="1">'000126826'!C18</f>
        <v>0</v>
      </c>
      <c r="AB13" s="39">
        <f ca="1">'000131831'!C18</f>
        <v>0</v>
      </c>
      <c r="AC13" s="39">
        <f ca="1">'000136836'!C18</f>
        <v>0</v>
      </c>
      <c r="AD13" s="39">
        <f ca="1">'000141841'!C18</f>
        <v>0</v>
      </c>
      <c r="AE13" s="39">
        <f ca="1">'000146846'!C18</f>
        <v>0</v>
      </c>
      <c r="AF13" s="39">
        <f ca="1">'000151851'!C18</f>
        <v>0</v>
      </c>
      <c r="AG13" s="39">
        <f ca="1">'000156856'!C18</f>
        <v>0</v>
      </c>
      <c r="AH13" s="39">
        <f ca="1">'000161861'!C18</f>
        <v>0</v>
      </c>
      <c r="AI13" s="39">
        <f ca="1">'000166866'!C18</f>
        <v>0</v>
      </c>
      <c r="AJ13" s="39">
        <f ca="1">'000171871'!C18</f>
        <v>0</v>
      </c>
      <c r="AK13" s="39">
        <f ca="1">'000176876'!C18</f>
        <v>0</v>
      </c>
      <c r="AL13" s="39">
        <f ca="1">'000181881'!C18</f>
        <v>33.333333333333329</v>
      </c>
      <c r="AM13" s="39">
        <f ca="1">'000186886'!C18</f>
        <v>0</v>
      </c>
      <c r="AN13" s="39">
        <f ca="1">'000191891'!C18</f>
        <v>0</v>
      </c>
      <c r="AO13" s="39">
        <f ca="1">'000196896'!C18</f>
        <v>0</v>
      </c>
      <c r="AP13" s="39">
        <f ca="1">'000201901'!C18</f>
        <v>0</v>
      </c>
      <c r="AQ13" s="39">
        <f ca="1">'000206906'!C18</f>
        <v>0</v>
      </c>
      <c r="AR13" s="39">
        <f ca="1">'000211911'!C18</f>
        <v>0</v>
      </c>
      <c r="AS13" s="39">
        <f ca="1">'000216916'!C18</f>
        <v>0</v>
      </c>
      <c r="AT13" s="39">
        <f ca="1">'000221921'!C18</f>
        <v>0</v>
      </c>
      <c r="AU13" s="39">
        <f ca="1">'000226926'!C18</f>
        <v>0</v>
      </c>
      <c r="AV13" s="39">
        <f ca="1">'000231931'!C18</f>
        <v>0</v>
      </c>
      <c r="AW13" s="39">
        <f ca="1">'000241941'!C18</f>
        <v>0</v>
      </c>
      <c r="AX13" s="39">
        <f ca="1">'000256956'!C18</f>
        <v>0</v>
      </c>
      <c r="AY13" s="39">
        <f ca="1">'000261961'!C18</f>
        <v>0</v>
      </c>
      <c r="AZ13" s="39">
        <f ca="1">'000266966'!C18</f>
        <v>0</v>
      </c>
      <c r="BA13" s="39">
        <f ca="1">'000271971'!C18</f>
        <v>0</v>
      </c>
      <c r="BB13" s="39">
        <f ca="1">'000276976'!C18</f>
        <v>0</v>
      </c>
      <c r="BC13" s="38"/>
      <c r="BD13" s="39">
        <f ca="1">AVERAGE(B13:BB13)</f>
        <v>1.6741539383048816</v>
      </c>
      <c r="BE13" s="39">
        <f ca="1">STDEV(B13:BB13)</f>
        <v>6.489787227167473</v>
      </c>
      <c r="BF13" s="39">
        <f ca="1">BE13/SQRT(53)</f>
        <v>0.89144083343072289</v>
      </c>
      <c r="BG13" s="38"/>
      <c r="BH13" s="61"/>
    </row>
    <row r="14" spans="1:60" x14ac:dyDescent="0.25">
      <c r="A14" s="54" t="s">
        <v>173</v>
      </c>
      <c r="B14" s="37">
        <f ca="1">'000001701'!C19</f>
        <v>0</v>
      </c>
      <c r="C14" s="37">
        <f ca="1">'000006706'!C19</f>
        <v>0</v>
      </c>
      <c r="D14" s="37">
        <f ca="1">'000011711'!C19</f>
        <v>0</v>
      </c>
      <c r="E14" s="37">
        <f ca="1">'000016716'!C19</f>
        <v>0</v>
      </c>
      <c r="F14" s="37">
        <f ca="1">'000021721'!C19</f>
        <v>0</v>
      </c>
      <c r="G14" s="37">
        <f ca="1">'000026726'!C19</f>
        <v>0</v>
      </c>
      <c r="H14" s="37">
        <f ca="1">'000031731'!C19</f>
        <v>0</v>
      </c>
      <c r="I14" s="37">
        <f ca="1">'000036736'!C19</f>
        <v>0</v>
      </c>
      <c r="J14" s="37">
        <f ca="1">'000041741'!C19</f>
        <v>0</v>
      </c>
      <c r="K14" s="37">
        <f ca="1">'000046746'!C19</f>
        <v>0</v>
      </c>
      <c r="L14" s="37">
        <f ca="1">'000051751'!C19</f>
        <v>0</v>
      </c>
      <c r="M14" s="37">
        <f ca="1">'000056756'!C19</f>
        <v>0</v>
      </c>
      <c r="N14" s="37">
        <f ca="1">'000061761'!C19</f>
        <v>0</v>
      </c>
      <c r="O14" s="37">
        <f ca="1">'000066766'!C19</f>
        <v>0</v>
      </c>
      <c r="P14" s="37">
        <f ca="1">'000071771'!C19</f>
        <v>0</v>
      </c>
      <c r="Q14" s="37">
        <f ca="1">'000076776'!C19</f>
        <v>0</v>
      </c>
      <c r="R14" s="37">
        <f ca="1">'000081781'!C19</f>
        <v>0</v>
      </c>
      <c r="S14" s="37">
        <f ca="1">'000086786'!C19</f>
        <v>0</v>
      </c>
      <c r="T14" s="37">
        <f ca="1">'000091791'!C19</f>
        <v>0</v>
      </c>
      <c r="U14" s="37">
        <f ca="1">'000096796'!C19</f>
        <v>0</v>
      </c>
      <c r="V14" s="37">
        <f ca="1">'000101801'!C19</f>
        <v>0</v>
      </c>
      <c r="W14" s="37">
        <f ca="1">'000106806'!C19</f>
        <v>0</v>
      </c>
      <c r="X14" s="37">
        <f ca="1">'000111811'!C19</f>
        <v>0</v>
      </c>
      <c r="Y14" s="37">
        <f ca="1">'000116816'!C19</f>
        <v>0</v>
      </c>
      <c r="Z14" s="37">
        <f ca="1">'000121821'!C19</f>
        <v>0</v>
      </c>
      <c r="AA14" s="37">
        <f ca="1">'000126826'!C19</f>
        <v>0</v>
      </c>
      <c r="AB14" s="37">
        <f ca="1">'000131831'!C19</f>
        <v>0</v>
      </c>
      <c r="AC14" s="37">
        <f ca="1">'000136836'!C19</f>
        <v>0</v>
      </c>
      <c r="AD14" s="37">
        <f ca="1">'000141841'!C19</f>
        <v>0</v>
      </c>
      <c r="AE14" s="37">
        <f ca="1">'000146846'!C19</f>
        <v>0</v>
      </c>
      <c r="AF14" s="37">
        <f ca="1">'000151851'!C19</f>
        <v>0</v>
      </c>
      <c r="AG14" s="37">
        <f ca="1">'000156856'!C19</f>
        <v>0</v>
      </c>
      <c r="AH14" s="37">
        <f ca="1">'000161861'!C19</f>
        <v>0</v>
      </c>
      <c r="AI14" s="37">
        <f ca="1">'000166866'!C19</f>
        <v>0</v>
      </c>
      <c r="AJ14" s="37">
        <f ca="1">'000171871'!C19</f>
        <v>0</v>
      </c>
      <c r="AK14" s="37">
        <f ca="1">'000176876'!C19</f>
        <v>0</v>
      </c>
      <c r="AL14" s="37">
        <f ca="1">'000181881'!C19</f>
        <v>0</v>
      </c>
      <c r="AM14" s="37">
        <f ca="1">'000186886'!C19</f>
        <v>0</v>
      </c>
      <c r="AN14" s="37">
        <f ca="1">'000191891'!C19</f>
        <v>0</v>
      </c>
      <c r="AO14" s="37">
        <f ca="1">'000196896'!C19</f>
        <v>0</v>
      </c>
      <c r="AP14" s="37">
        <f ca="1">'000201901'!C19</f>
        <v>0</v>
      </c>
      <c r="AQ14" s="37">
        <f ca="1">'000206906'!C19</f>
        <v>0</v>
      </c>
      <c r="AR14" s="37">
        <f ca="1">'000211911'!C19</f>
        <v>0</v>
      </c>
      <c r="AS14" s="37">
        <f ca="1">'000216916'!C19</f>
        <v>0</v>
      </c>
      <c r="AT14" s="37">
        <f ca="1">'000221921'!C19</f>
        <v>0</v>
      </c>
      <c r="AU14" s="37">
        <f ca="1">'000226926'!C19</f>
        <v>0</v>
      </c>
      <c r="AV14" s="37">
        <f ca="1">'000231931'!C19</f>
        <v>0</v>
      </c>
      <c r="AW14" s="37">
        <f ca="1">'000241941'!C19</f>
        <v>0</v>
      </c>
      <c r="AX14" s="37">
        <f ca="1">'000256956'!C19</f>
        <v>0</v>
      </c>
      <c r="AY14" s="37">
        <f ca="1">'000261961'!C19</f>
        <v>0</v>
      </c>
      <c r="AZ14" s="37">
        <f ca="1">'000266966'!C19</f>
        <v>0</v>
      </c>
      <c r="BA14" s="37">
        <f ca="1">'000271971'!C19</f>
        <v>0</v>
      </c>
      <c r="BB14" s="37">
        <f ca="1">'000276976'!C19</f>
        <v>0</v>
      </c>
      <c r="BD14" s="37">
        <f ca="1">AVERAGE(B14:BB14)</f>
        <v>0</v>
      </c>
      <c r="BE14" s="37">
        <f ca="1">STDEV(B14:BB14)</f>
        <v>0</v>
      </c>
      <c r="BF14" s="37">
        <f ca="1">BE14/SQRT(53)</f>
        <v>0</v>
      </c>
      <c r="BH14" s="59"/>
    </row>
    <row r="15" spans="1:60" x14ac:dyDescent="0.25">
      <c r="A15" s="53" t="s">
        <v>174</v>
      </c>
      <c r="B15" s="39">
        <f ca="1">'000001701'!C20</f>
        <v>0</v>
      </c>
      <c r="C15" s="39">
        <f ca="1">'000006706'!C20</f>
        <v>0</v>
      </c>
      <c r="D15" s="39">
        <f ca="1">'000011711'!C20</f>
        <v>0</v>
      </c>
      <c r="E15" s="39">
        <f ca="1">'000016716'!C20</f>
        <v>0</v>
      </c>
      <c r="F15" s="39">
        <f ca="1">'000021721'!C20</f>
        <v>0</v>
      </c>
      <c r="G15" s="39">
        <f ca="1">'000026726'!C20</f>
        <v>0</v>
      </c>
      <c r="H15" s="39">
        <f ca="1">'000031731'!C20</f>
        <v>0</v>
      </c>
      <c r="I15" s="39">
        <f ca="1">'000036736'!C20</f>
        <v>0</v>
      </c>
      <c r="J15" s="39">
        <f ca="1">'000041741'!C20</f>
        <v>0</v>
      </c>
      <c r="K15" s="39">
        <f ca="1">'000046746'!C20</f>
        <v>0</v>
      </c>
      <c r="L15" s="39">
        <f ca="1">'000051751'!C20</f>
        <v>0</v>
      </c>
      <c r="M15" s="39">
        <f ca="1">'000056756'!C20</f>
        <v>0</v>
      </c>
      <c r="N15" s="39">
        <f ca="1">'000061761'!C20</f>
        <v>0</v>
      </c>
      <c r="O15" s="39">
        <f ca="1">'000066766'!C20</f>
        <v>0</v>
      </c>
      <c r="P15" s="39">
        <f ca="1">'000071771'!C20</f>
        <v>0</v>
      </c>
      <c r="Q15" s="39">
        <f ca="1">'000076776'!C20</f>
        <v>0</v>
      </c>
      <c r="R15" s="39">
        <f ca="1">'000081781'!C20</f>
        <v>0</v>
      </c>
      <c r="S15" s="39">
        <f ca="1">'000086786'!C20</f>
        <v>0</v>
      </c>
      <c r="T15" s="39">
        <f ca="1">'000091791'!C20</f>
        <v>0</v>
      </c>
      <c r="U15" s="39">
        <f ca="1">'000096796'!C20</f>
        <v>0</v>
      </c>
      <c r="V15" s="39">
        <f ca="1">'000101801'!C20</f>
        <v>0</v>
      </c>
      <c r="W15" s="39">
        <f ca="1">'000106806'!C20</f>
        <v>0</v>
      </c>
      <c r="X15" s="39">
        <f ca="1">'000111811'!C20</f>
        <v>0</v>
      </c>
      <c r="Y15" s="39">
        <f ca="1">'000116816'!C20</f>
        <v>0</v>
      </c>
      <c r="Z15" s="39">
        <f ca="1">'000121821'!C20</f>
        <v>0</v>
      </c>
      <c r="AA15" s="39">
        <f ca="1">'000126826'!C20</f>
        <v>0</v>
      </c>
      <c r="AB15" s="39">
        <f ca="1">'000131831'!C20</f>
        <v>0</v>
      </c>
      <c r="AC15" s="39">
        <f ca="1">'000136836'!C20</f>
        <v>0</v>
      </c>
      <c r="AD15" s="39">
        <f ca="1">'000141841'!C20</f>
        <v>0</v>
      </c>
      <c r="AE15" s="39">
        <f ca="1">'000146846'!C20</f>
        <v>0</v>
      </c>
      <c r="AF15" s="39">
        <f ca="1">'000151851'!C20</f>
        <v>0</v>
      </c>
      <c r="AG15" s="39">
        <f ca="1">'000156856'!C20</f>
        <v>0</v>
      </c>
      <c r="AH15" s="39">
        <f ca="1">'000161861'!C20</f>
        <v>0</v>
      </c>
      <c r="AI15" s="39">
        <f ca="1">'000166866'!C20</f>
        <v>0</v>
      </c>
      <c r="AJ15" s="39">
        <f ca="1">'000171871'!C20</f>
        <v>0</v>
      </c>
      <c r="AK15" s="39">
        <f ca="1">'000176876'!C20</f>
        <v>0</v>
      </c>
      <c r="AL15" s="39">
        <f ca="1">'000181881'!C20</f>
        <v>0</v>
      </c>
      <c r="AM15" s="39">
        <f ca="1">'000186886'!C20</f>
        <v>0</v>
      </c>
      <c r="AN15" s="39">
        <f ca="1">'000191891'!C20</f>
        <v>0</v>
      </c>
      <c r="AO15" s="39">
        <f ca="1">'000196896'!C20</f>
        <v>0</v>
      </c>
      <c r="AP15" s="39">
        <f ca="1">'000201901'!C20</f>
        <v>0</v>
      </c>
      <c r="AQ15" s="39">
        <f ca="1">'000206906'!C20</f>
        <v>0</v>
      </c>
      <c r="AR15" s="39">
        <f ca="1">'000211911'!C20</f>
        <v>0</v>
      </c>
      <c r="AS15" s="39">
        <f ca="1">'000216916'!C20</f>
        <v>0</v>
      </c>
      <c r="AT15" s="39">
        <f ca="1">'000221921'!C20</f>
        <v>0</v>
      </c>
      <c r="AU15" s="39">
        <f ca="1">'000226926'!C20</f>
        <v>0</v>
      </c>
      <c r="AV15" s="39">
        <f ca="1">'000231931'!C20</f>
        <v>0</v>
      </c>
      <c r="AW15" s="39">
        <f ca="1">'000241941'!C20</f>
        <v>0</v>
      </c>
      <c r="AX15" s="39">
        <f ca="1">'000256956'!C20</f>
        <v>0</v>
      </c>
      <c r="AY15" s="39">
        <f ca="1">'000261961'!C20</f>
        <v>0</v>
      </c>
      <c r="AZ15" s="39">
        <f ca="1">'000266966'!C20</f>
        <v>0</v>
      </c>
      <c r="BA15" s="39">
        <f ca="1">'000271971'!C20</f>
        <v>0</v>
      </c>
      <c r="BB15" s="39">
        <f ca="1">'000276976'!C20</f>
        <v>0</v>
      </c>
      <c r="BC15" s="38"/>
      <c r="BD15" s="39">
        <f ca="1">AVERAGE(B15:BB15)</f>
        <v>0</v>
      </c>
      <c r="BE15" s="39">
        <f ca="1">STDEV(B15:BB15)</f>
        <v>0</v>
      </c>
      <c r="BF15" s="39">
        <f ca="1">BE15/SQRT(53)</f>
        <v>0</v>
      </c>
      <c r="BG15" s="38"/>
      <c r="BH15" s="61"/>
    </row>
    <row r="16" spans="1:60" x14ac:dyDescent="0.25">
      <c r="A16" s="54" t="s">
        <v>175</v>
      </c>
      <c r="B16" s="37">
        <f ca="1">'000001701'!C21</f>
        <v>66.666666666666657</v>
      </c>
      <c r="C16" s="37">
        <f ca="1">'000006706'!C21</f>
        <v>66.666666666666657</v>
      </c>
      <c r="D16" s="37">
        <f ca="1">'000011711'!C21</f>
        <v>55.555555555555557</v>
      </c>
      <c r="E16" s="37">
        <f ca="1">'000016716'!C21</f>
        <v>77.777777777777786</v>
      </c>
      <c r="F16" s="37">
        <f ca="1">'000021721'!C21</f>
        <v>85.714285714285708</v>
      </c>
      <c r="G16" s="37">
        <f ca="1">'000026726'!C21</f>
        <v>100</v>
      </c>
      <c r="H16" s="37">
        <f ca="1">'000031731'!C21</f>
        <v>100</v>
      </c>
      <c r="I16" s="37">
        <f ca="1">'000036736'!C21</f>
        <v>87.5</v>
      </c>
      <c r="J16" s="37">
        <f ca="1">'000041741'!C21</f>
        <v>100</v>
      </c>
      <c r="K16" s="37">
        <f ca="1">'000046746'!C21</f>
        <v>100</v>
      </c>
      <c r="L16" s="37">
        <f ca="1">'000051751'!C21</f>
        <v>100</v>
      </c>
      <c r="M16" s="37">
        <f ca="1">'000056756'!C21</f>
        <v>100</v>
      </c>
      <c r="N16" s="37">
        <f ca="1">'000061761'!C21</f>
        <v>100</v>
      </c>
      <c r="O16" s="37">
        <f ca="1">'000066766'!C21</f>
        <v>100</v>
      </c>
      <c r="P16" s="37">
        <f ca="1">'000071771'!C21</f>
        <v>100</v>
      </c>
      <c r="Q16" s="37">
        <f ca="1">'000076776'!C21</f>
        <v>87.5</v>
      </c>
      <c r="R16" s="37">
        <f ca="1">'000081781'!C21</f>
        <v>88.888888888888886</v>
      </c>
      <c r="S16" s="37">
        <f ca="1">'000086786'!C21</f>
        <v>75</v>
      </c>
      <c r="T16" s="37">
        <f ca="1">'000091791'!C21</f>
        <v>60</v>
      </c>
      <c r="U16" s="37">
        <f ca="1">'000096796'!C21</f>
        <v>100</v>
      </c>
      <c r="V16" s="37">
        <f ca="1">'000101801'!C21</f>
        <v>62.5</v>
      </c>
      <c r="W16" s="37">
        <f ca="1">'000106806'!C21</f>
        <v>25</v>
      </c>
      <c r="X16" s="37">
        <f ca="1">'000111811'!C21</f>
        <v>100</v>
      </c>
      <c r="Y16" s="37">
        <f ca="1">'000116816'!C21</f>
        <v>33.333333333333329</v>
      </c>
      <c r="Z16" s="37">
        <f ca="1">'000121821'!C21</f>
        <v>42.857142857142854</v>
      </c>
      <c r="AA16" s="37">
        <f ca="1">'000126826'!C21</f>
        <v>0</v>
      </c>
      <c r="AB16" s="37">
        <f ca="1">'000131831'!C21</f>
        <v>28.571428571428569</v>
      </c>
      <c r="AC16" s="37">
        <f ca="1">'000136836'!C21</f>
        <v>22.222222222222221</v>
      </c>
      <c r="AD16" s="37">
        <f ca="1">'000141841'!C21</f>
        <v>80</v>
      </c>
      <c r="AE16" s="37">
        <f ca="1">'000146846'!C21</f>
        <v>42.857142857142854</v>
      </c>
      <c r="AF16" s="37">
        <f ca="1">'000151851'!C21</f>
        <v>66.666666666666657</v>
      </c>
      <c r="AG16" s="37">
        <f ca="1">'000156856'!C21</f>
        <v>62.5</v>
      </c>
      <c r="AH16" s="37">
        <f ca="1">'000161861'!C21</f>
        <v>33.333333333333329</v>
      </c>
      <c r="AI16" s="37">
        <f ca="1">'000166866'!C21</f>
        <v>50</v>
      </c>
      <c r="AJ16" s="37">
        <f ca="1">'000171871'!C21</f>
        <v>44.444444444444443</v>
      </c>
      <c r="AK16" s="37">
        <f ca="1">'000176876'!C21</f>
        <v>33.333333333333329</v>
      </c>
      <c r="AL16" s="37">
        <f ca="1">'000181881'!C21</f>
        <v>55.555555555555557</v>
      </c>
      <c r="AM16" s="37">
        <f ca="1">'000186886'!C21</f>
        <v>57.142857142857139</v>
      </c>
      <c r="AN16" s="37">
        <f ca="1">'000191891'!C21</f>
        <v>100</v>
      </c>
      <c r="AO16" s="37">
        <f ca="1">'000196896'!C21</f>
        <v>44.444444444444443</v>
      </c>
      <c r="AP16" s="37">
        <f ca="1">'000201901'!C21</f>
        <v>57.142857142857139</v>
      </c>
      <c r="AQ16" s="37">
        <f ca="1">'000206906'!C21</f>
        <v>71.428571428571431</v>
      </c>
      <c r="AR16" s="37">
        <f ca="1">'000211911'!C21</f>
        <v>55.555555555555557</v>
      </c>
      <c r="AS16" s="37">
        <f ca="1">'000216916'!C21</f>
        <v>44.444444444444443</v>
      </c>
      <c r="AT16" s="37">
        <f ca="1">'000221921'!C21</f>
        <v>14.285714285714285</v>
      </c>
      <c r="AU16" s="37">
        <f ca="1">'000226926'!C21</f>
        <v>0</v>
      </c>
      <c r="AV16" s="37">
        <f ca="1">'000231931'!C21</f>
        <v>80</v>
      </c>
      <c r="AW16" s="37">
        <f ca="1">'000241941'!C21</f>
        <v>70</v>
      </c>
      <c r="AX16" s="37">
        <f ca="1">'000256956'!C21</f>
        <v>75</v>
      </c>
      <c r="AY16" s="37">
        <f ca="1">'000261961'!C21</f>
        <v>22.222222222222221</v>
      </c>
      <c r="AZ16" s="37">
        <f ca="1">'000266966'!C21</f>
        <v>87.5</v>
      </c>
      <c r="BA16" s="37">
        <f ca="1">'000271971'!C21</f>
        <v>57.142857142857139</v>
      </c>
      <c r="BB16" s="37">
        <f ca="1">'000276976'!C21</f>
        <v>71.428571428571431</v>
      </c>
      <c r="BD16" s="37">
        <f ca="1">AVERAGE(B16:BB16)</f>
        <v>64.94684037136868</v>
      </c>
      <c r="BE16" s="37">
        <f ca="1">STDEV(B16:BB16)</f>
        <v>28.327857262855904</v>
      </c>
      <c r="BF16" s="37">
        <f ca="1">BE16/SQRT(53)</f>
        <v>3.8911304490838532</v>
      </c>
      <c r="BH16" s="59"/>
    </row>
    <row r="17" spans="1:60" x14ac:dyDescent="0.25">
      <c r="A17" s="53" t="s">
        <v>176</v>
      </c>
      <c r="B17" s="39">
        <f ca="1">'000001701'!C22</f>
        <v>0</v>
      </c>
      <c r="C17" s="39">
        <f ca="1">'000006706'!C22</f>
        <v>0</v>
      </c>
      <c r="D17" s="39">
        <f ca="1">'000011711'!C22</f>
        <v>0</v>
      </c>
      <c r="E17" s="39">
        <f ca="1">'000016716'!C22</f>
        <v>0</v>
      </c>
      <c r="F17" s="39">
        <f ca="1">'000021721'!C22</f>
        <v>0</v>
      </c>
      <c r="G17" s="39">
        <f ca="1">'000026726'!C22</f>
        <v>0</v>
      </c>
      <c r="H17" s="39">
        <f ca="1">'000031731'!C22</f>
        <v>0</v>
      </c>
      <c r="I17" s="39">
        <f ca="1">'000036736'!C22</f>
        <v>0</v>
      </c>
      <c r="J17" s="39">
        <f ca="1">'000041741'!C22</f>
        <v>0</v>
      </c>
      <c r="K17" s="39">
        <f ca="1">'000046746'!C22</f>
        <v>0</v>
      </c>
      <c r="L17" s="39">
        <f ca="1">'000051751'!C22</f>
        <v>0</v>
      </c>
      <c r="M17" s="39">
        <f ca="1">'000056756'!C22</f>
        <v>0</v>
      </c>
      <c r="N17" s="39">
        <f ca="1">'000061761'!C22</f>
        <v>0</v>
      </c>
      <c r="O17" s="39">
        <f ca="1">'000066766'!C22</f>
        <v>0</v>
      </c>
      <c r="P17" s="39">
        <f ca="1">'000071771'!C22</f>
        <v>0</v>
      </c>
      <c r="Q17" s="39">
        <f ca="1">'000076776'!C22</f>
        <v>0</v>
      </c>
      <c r="R17" s="39">
        <f ca="1">'000081781'!C22</f>
        <v>0</v>
      </c>
      <c r="S17" s="39">
        <f ca="1">'000086786'!C22</f>
        <v>0</v>
      </c>
      <c r="T17" s="39">
        <f ca="1">'000091791'!C22</f>
        <v>0</v>
      </c>
      <c r="U17" s="39">
        <f ca="1">'000096796'!C22</f>
        <v>0</v>
      </c>
      <c r="V17" s="39">
        <f ca="1">'000101801'!C22</f>
        <v>0</v>
      </c>
      <c r="W17" s="39">
        <f ca="1">'000106806'!C22</f>
        <v>0</v>
      </c>
      <c r="X17" s="39">
        <f ca="1">'000111811'!C22</f>
        <v>0</v>
      </c>
      <c r="Y17" s="39">
        <f ca="1">'000116816'!C22</f>
        <v>0</v>
      </c>
      <c r="Z17" s="39">
        <f ca="1">'000121821'!C22</f>
        <v>0</v>
      </c>
      <c r="AA17" s="39">
        <f ca="1">'000126826'!C22</f>
        <v>0</v>
      </c>
      <c r="AB17" s="39">
        <f ca="1">'000131831'!C22</f>
        <v>0</v>
      </c>
      <c r="AC17" s="39">
        <f ca="1">'000136836'!C22</f>
        <v>0</v>
      </c>
      <c r="AD17" s="39">
        <f ca="1">'000141841'!C22</f>
        <v>0</v>
      </c>
      <c r="AE17" s="39">
        <f ca="1">'000146846'!C22</f>
        <v>0</v>
      </c>
      <c r="AF17" s="39">
        <f ca="1">'000151851'!C22</f>
        <v>0</v>
      </c>
      <c r="AG17" s="39">
        <f ca="1">'000156856'!C22</f>
        <v>0</v>
      </c>
      <c r="AH17" s="39">
        <f ca="1">'000161861'!C22</f>
        <v>0</v>
      </c>
      <c r="AI17" s="39">
        <f ca="1">'000166866'!C22</f>
        <v>0</v>
      </c>
      <c r="AJ17" s="39">
        <f ca="1">'000171871'!C22</f>
        <v>0</v>
      </c>
      <c r="AK17" s="39">
        <f ca="1">'000176876'!C22</f>
        <v>0</v>
      </c>
      <c r="AL17" s="39">
        <f ca="1">'000181881'!C22</f>
        <v>0</v>
      </c>
      <c r="AM17" s="39">
        <f ca="1">'000186886'!C22</f>
        <v>0</v>
      </c>
      <c r="AN17" s="39">
        <f ca="1">'000191891'!C22</f>
        <v>0</v>
      </c>
      <c r="AO17" s="39">
        <f ca="1">'000196896'!C22</f>
        <v>0</v>
      </c>
      <c r="AP17" s="39">
        <f ca="1">'000201901'!C22</f>
        <v>0</v>
      </c>
      <c r="AQ17" s="39">
        <f ca="1">'000206906'!C22</f>
        <v>0</v>
      </c>
      <c r="AR17" s="39">
        <f ca="1">'000211911'!C22</f>
        <v>0</v>
      </c>
      <c r="AS17" s="39">
        <f ca="1">'000216916'!C22</f>
        <v>0</v>
      </c>
      <c r="AT17" s="39">
        <f ca="1">'000221921'!C22</f>
        <v>0</v>
      </c>
      <c r="AU17" s="39">
        <f ca="1">'000226926'!C22</f>
        <v>0</v>
      </c>
      <c r="AV17" s="39">
        <f ca="1">'000231931'!C22</f>
        <v>0</v>
      </c>
      <c r="AW17" s="39">
        <f ca="1">'000241941'!C22</f>
        <v>0</v>
      </c>
      <c r="AX17" s="39">
        <f ca="1">'000256956'!C22</f>
        <v>0</v>
      </c>
      <c r="AY17" s="39">
        <f ca="1">'000261961'!C22</f>
        <v>0</v>
      </c>
      <c r="AZ17" s="39">
        <f ca="1">'000266966'!C22</f>
        <v>0</v>
      </c>
      <c r="BA17" s="39">
        <f ca="1">'000271971'!C22</f>
        <v>0</v>
      </c>
      <c r="BB17" s="39">
        <f ca="1">'000276976'!C22</f>
        <v>0</v>
      </c>
      <c r="BC17" s="38"/>
      <c r="BD17" s="39">
        <f ca="1">AVERAGE(B17:BB17)</f>
        <v>0</v>
      </c>
      <c r="BE17" s="39">
        <f ca="1">STDEV(B17:BB17)</f>
        <v>0</v>
      </c>
      <c r="BF17" s="39">
        <f ca="1">BE17/SQRT(53)</f>
        <v>0</v>
      </c>
      <c r="BG17" s="38"/>
      <c r="BH17" s="61"/>
    </row>
    <row r="18" spans="1:60" x14ac:dyDescent="0.25">
      <c r="A18" s="54" t="s">
        <v>177</v>
      </c>
      <c r="B18" s="37">
        <f ca="1">'000001701'!C23</f>
        <v>0</v>
      </c>
      <c r="C18" s="37">
        <f ca="1">'000006706'!C23</f>
        <v>0</v>
      </c>
      <c r="D18" s="37">
        <f ca="1">'000011711'!C23</f>
        <v>0</v>
      </c>
      <c r="E18" s="37">
        <f ca="1">'000016716'!C23</f>
        <v>0</v>
      </c>
      <c r="F18" s="37">
        <f ca="1">'000021721'!C23</f>
        <v>0</v>
      </c>
      <c r="G18" s="37">
        <f ca="1">'000026726'!C23</f>
        <v>0</v>
      </c>
      <c r="H18" s="37">
        <f ca="1">'000031731'!C23</f>
        <v>0</v>
      </c>
      <c r="I18" s="37">
        <f ca="1">'000036736'!C23</f>
        <v>0</v>
      </c>
      <c r="J18" s="37">
        <f ca="1">'000041741'!C23</f>
        <v>0</v>
      </c>
      <c r="K18" s="37">
        <f ca="1">'000046746'!C23</f>
        <v>0</v>
      </c>
      <c r="L18" s="37">
        <f ca="1">'000051751'!C23</f>
        <v>0</v>
      </c>
      <c r="M18" s="37">
        <f ca="1">'000056756'!C23</f>
        <v>0</v>
      </c>
      <c r="N18" s="37">
        <f ca="1">'000061761'!C23</f>
        <v>0</v>
      </c>
      <c r="O18" s="37">
        <f ca="1">'000066766'!C23</f>
        <v>0</v>
      </c>
      <c r="P18" s="37">
        <f ca="1">'000071771'!C23</f>
        <v>0</v>
      </c>
      <c r="Q18" s="37">
        <f ca="1">'000076776'!C23</f>
        <v>0</v>
      </c>
      <c r="R18" s="37">
        <f ca="1">'000081781'!C23</f>
        <v>0</v>
      </c>
      <c r="S18" s="37">
        <f ca="1">'000086786'!C23</f>
        <v>0</v>
      </c>
      <c r="T18" s="37">
        <f ca="1">'000091791'!C23</f>
        <v>0</v>
      </c>
      <c r="U18" s="37">
        <f ca="1">'000096796'!C23</f>
        <v>0</v>
      </c>
      <c r="V18" s="37">
        <f ca="1">'000101801'!C23</f>
        <v>0</v>
      </c>
      <c r="W18" s="37">
        <f ca="1">'000106806'!C23</f>
        <v>0</v>
      </c>
      <c r="X18" s="37">
        <f ca="1">'000111811'!C23</f>
        <v>0</v>
      </c>
      <c r="Y18" s="37">
        <f ca="1">'000116816'!C23</f>
        <v>0</v>
      </c>
      <c r="Z18" s="37">
        <f ca="1">'000121821'!C23</f>
        <v>0</v>
      </c>
      <c r="AA18" s="37">
        <f ca="1">'000126826'!C23</f>
        <v>0</v>
      </c>
      <c r="AB18" s="37">
        <f ca="1">'000131831'!C23</f>
        <v>0</v>
      </c>
      <c r="AC18" s="37">
        <f ca="1">'000136836'!C23</f>
        <v>0</v>
      </c>
      <c r="AD18" s="37">
        <f ca="1">'000141841'!C23</f>
        <v>0</v>
      </c>
      <c r="AE18" s="37">
        <f ca="1">'000146846'!C23</f>
        <v>0</v>
      </c>
      <c r="AF18" s="37">
        <f ca="1">'000151851'!C23</f>
        <v>0</v>
      </c>
      <c r="AG18" s="37">
        <f ca="1">'000156856'!C23</f>
        <v>0</v>
      </c>
      <c r="AH18" s="37">
        <f ca="1">'000161861'!C23</f>
        <v>0</v>
      </c>
      <c r="AI18" s="37">
        <f ca="1">'000166866'!C23</f>
        <v>0</v>
      </c>
      <c r="AJ18" s="37">
        <f ca="1">'000171871'!C23</f>
        <v>0</v>
      </c>
      <c r="AK18" s="37">
        <f ca="1">'000176876'!C23</f>
        <v>0</v>
      </c>
      <c r="AL18" s="37">
        <f ca="1">'000181881'!C23</f>
        <v>0</v>
      </c>
      <c r="AM18" s="37">
        <f ca="1">'000186886'!C23</f>
        <v>0</v>
      </c>
      <c r="AN18" s="37">
        <f ca="1">'000191891'!C23</f>
        <v>0</v>
      </c>
      <c r="AO18" s="37">
        <f ca="1">'000196896'!C23</f>
        <v>0</v>
      </c>
      <c r="AP18" s="37">
        <f ca="1">'000201901'!C23</f>
        <v>0</v>
      </c>
      <c r="AQ18" s="37">
        <f ca="1">'000206906'!C23</f>
        <v>0</v>
      </c>
      <c r="AR18" s="37">
        <f ca="1">'000211911'!C23</f>
        <v>0</v>
      </c>
      <c r="AS18" s="37">
        <f ca="1">'000216916'!C23</f>
        <v>0</v>
      </c>
      <c r="AT18" s="37">
        <f ca="1">'000221921'!C23</f>
        <v>0</v>
      </c>
      <c r="AU18" s="37">
        <f ca="1">'000226926'!C23</f>
        <v>0</v>
      </c>
      <c r="AV18" s="37">
        <f ca="1">'000231931'!C23</f>
        <v>0</v>
      </c>
      <c r="AW18" s="37">
        <f ca="1">'000241941'!C23</f>
        <v>0</v>
      </c>
      <c r="AX18" s="37">
        <f ca="1">'000256956'!C23</f>
        <v>0</v>
      </c>
      <c r="AY18" s="37">
        <f ca="1">'000261961'!C23</f>
        <v>0</v>
      </c>
      <c r="AZ18" s="37">
        <f ca="1">'000266966'!C23</f>
        <v>0</v>
      </c>
      <c r="BA18" s="37">
        <f ca="1">'000271971'!C23</f>
        <v>0</v>
      </c>
      <c r="BB18" s="37">
        <f ca="1">'000276976'!C23</f>
        <v>0</v>
      </c>
      <c r="BD18" s="37">
        <f ca="1">AVERAGE(B18:BB18)</f>
        <v>0</v>
      </c>
      <c r="BE18" s="37">
        <f ca="1">STDEV(B18:BB18)</f>
        <v>0</v>
      </c>
      <c r="BF18" s="37">
        <f ca="1">BE18/SQRT(53)</f>
        <v>0</v>
      </c>
      <c r="BH18" s="59"/>
    </row>
    <row r="19" spans="1:60" x14ac:dyDescent="0.25">
      <c r="A19" s="53" t="s">
        <v>178</v>
      </c>
      <c r="B19" s="39">
        <f ca="1">'000001701'!C24</f>
        <v>0</v>
      </c>
      <c r="C19" s="39">
        <f ca="1">'000006706'!C24</f>
        <v>0</v>
      </c>
      <c r="D19" s="39">
        <f ca="1">'000011711'!C24</f>
        <v>0</v>
      </c>
      <c r="E19" s="39">
        <f ca="1">'000016716'!C24</f>
        <v>0</v>
      </c>
      <c r="F19" s="39">
        <f ca="1">'000021721'!C24</f>
        <v>0</v>
      </c>
      <c r="G19" s="39">
        <f ca="1">'000026726'!C24</f>
        <v>0</v>
      </c>
      <c r="H19" s="39">
        <f ca="1">'000031731'!C24</f>
        <v>0</v>
      </c>
      <c r="I19" s="39">
        <f ca="1">'000036736'!C24</f>
        <v>0</v>
      </c>
      <c r="J19" s="39">
        <f ca="1">'000041741'!C24</f>
        <v>0</v>
      </c>
      <c r="K19" s="39">
        <f ca="1">'000046746'!C24</f>
        <v>0</v>
      </c>
      <c r="L19" s="39">
        <f ca="1">'000051751'!C24</f>
        <v>0</v>
      </c>
      <c r="M19" s="39">
        <f ca="1">'000056756'!C24</f>
        <v>0</v>
      </c>
      <c r="N19" s="39">
        <f ca="1">'000061761'!C24</f>
        <v>0</v>
      </c>
      <c r="O19" s="39">
        <f ca="1">'000066766'!C24</f>
        <v>0</v>
      </c>
      <c r="P19" s="39">
        <f ca="1">'000071771'!C24</f>
        <v>0</v>
      </c>
      <c r="Q19" s="39">
        <f ca="1">'000076776'!C24</f>
        <v>0</v>
      </c>
      <c r="R19" s="39">
        <f ca="1">'000081781'!C24</f>
        <v>0</v>
      </c>
      <c r="S19" s="39">
        <f ca="1">'000086786'!C24</f>
        <v>0</v>
      </c>
      <c r="T19" s="39">
        <f ca="1">'000091791'!C24</f>
        <v>0</v>
      </c>
      <c r="U19" s="39">
        <f ca="1">'000096796'!C24</f>
        <v>0</v>
      </c>
      <c r="V19" s="39">
        <f ca="1">'000101801'!C24</f>
        <v>0</v>
      </c>
      <c r="W19" s="39">
        <f ca="1">'000106806'!C24</f>
        <v>0</v>
      </c>
      <c r="X19" s="39">
        <f ca="1">'000111811'!C24</f>
        <v>0</v>
      </c>
      <c r="Y19" s="39">
        <f ca="1">'000116816'!C24</f>
        <v>0</v>
      </c>
      <c r="Z19" s="39">
        <f ca="1">'000121821'!C24</f>
        <v>0</v>
      </c>
      <c r="AA19" s="39">
        <f ca="1">'000126826'!C24</f>
        <v>0</v>
      </c>
      <c r="AB19" s="39">
        <f ca="1">'000131831'!C24</f>
        <v>0</v>
      </c>
      <c r="AC19" s="39">
        <f ca="1">'000136836'!C24</f>
        <v>0</v>
      </c>
      <c r="AD19" s="39">
        <f ca="1">'000141841'!C24</f>
        <v>0</v>
      </c>
      <c r="AE19" s="39">
        <f ca="1">'000146846'!C24</f>
        <v>0</v>
      </c>
      <c r="AF19" s="39">
        <f ca="1">'000151851'!C24</f>
        <v>0</v>
      </c>
      <c r="AG19" s="39">
        <f ca="1">'000156856'!C24</f>
        <v>0</v>
      </c>
      <c r="AH19" s="39">
        <f ca="1">'000161861'!C24</f>
        <v>0</v>
      </c>
      <c r="AI19" s="39">
        <f ca="1">'000166866'!C24</f>
        <v>0</v>
      </c>
      <c r="AJ19" s="39">
        <f ca="1">'000171871'!C24</f>
        <v>0</v>
      </c>
      <c r="AK19" s="39">
        <f ca="1">'000176876'!C24</f>
        <v>0</v>
      </c>
      <c r="AL19" s="39">
        <f ca="1">'000181881'!C24</f>
        <v>0</v>
      </c>
      <c r="AM19" s="39">
        <f ca="1">'000186886'!C24</f>
        <v>0</v>
      </c>
      <c r="AN19" s="39">
        <f ca="1">'000191891'!C24</f>
        <v>0</v>
      </c>
      <c r="AO19" s="39">
        <f ca="1">'000196896'!C24</f>
        <v>0</v>
      </c>
      <c r="AP19" s="39">
        <f ca="1">'000201901'!C24</f>
        <v>0</v>
      </c>
      <c r="AQ19" s="39">
        <f ca="1">'000206906'!C24</f>
        <v>0</v>
      </c>
      <c r="AR19" s="39">
        <f ca="1">'000211911'!C24</f>
        <v>0</v>
      </c>
      <c r="AS19" s="39">
        <f ca="1">'000216916'!C24</f>
        <v>0</v>
      </c>
      <c r="AT19" s="39">
        <f ca="1">'000221921'!C24</f>
        <v>0</v>
      </c>
      <c r="AU19" s="39">
        <f ca="1">'000226926'!C24</f>
        <v>0</v>
      </c>
      <c r="AV19" s="39">
        <f ca="1">'000231931'!C24</f>
        <v>0</v>
      </c>
      <c r="AW19" s="39">
        <f ca="1">'000241941'!C24</f>
        <v>0</v>
      </c>
      <c r="AX19" s="39">
        <f ca="1">'000256956'!C24</f>
        <v>0</v>
      </c>
      <c r="AY19" s="39">
        <f ca="1">'000261961'!C24</f>
        <v>0</v>
      </c>
      <c r="AZ19" s="39">
        <f ca="1">'000266966'!C24</f>
        <v>0</v>
      </c>
      <c r="BA19" s="39">
        <f ca="1">'000271971'!C24</f>
        <v>0</v>
      </c>
      <c r="BB19" s="39">
        <f ca="1">'000276976'!C24</f>
        <v>0</v>
      </c>
      <c r="BC19" s="38"/>
      <c r="BD19" s="39">
        <f ca="1">AVERAGE(B19:BB19)</f>
        <v>0</v>
      </c>
      <c r="BE19" s="39">
        <f ca="1">STDEV(B19:BB19)</f>
        <v>0</v>
      </c>
      <c r="BF19" s="39">
        <f ca="1">BE19/SQRT(53)</f>
        <v>0</v>
      </c>
      <c r="BG19" s="38"/>
      <c r="BH19" s="61"/>
    </row>
    <row r="20" spans="1:60" x14ac:dyDescent="0.25">
      <c r="A20" s="54" t="s">
        <v>179</v>
      </c>
      <c r="B20" s="37">
        <f ca="1">'000001701'!C25</f>
        <v>0</v>
      </c>
      <c r="C20" s="37">
        <f ca="1">'000006706'!C25</f>
        <v>0</v>
      </c>
      <c r="D20" s="37">
        <f ca="1">'000011711'!C25</f>
        <v>0</v>
      </c>
      <c r="E20" s="37">
        <f ca="1">'000016716'!C25</f>
        <v>0</v>
      </c>
      <c r="F20" s="37">
        <f ca="1">'000021721'!C25</f>
        <v>0</v>
      </c>
      <c r="G20" s="37">
        <f ca="1">'000026726'!C25</f>
        <v>0</v>
      </c>
      <c r="H20" s="37">
        <f ca="1">'000031731'!C25</f>
        <v>0</v>
      </c>
      <c r="I20" s="37">
        <f ca="1">'000036736'!C25</f>
        <v>0</v>
      </c>
      <c r="J20" s="37">
        <f ca="1">'000041741'!C25</f>
        <v>0</v>
      </c>
      <c r="K20" s="37">
        <f ca="1">'000046746'!C25</f>
        <v>0</v>
      </c>
      <c r="L20" s="37">
        <f ca="1">'000051751'!C25</f>
        <v>0</v>
      </c>
      <c r="M20" s="37">
        <f ca="1">'000056756'!C25</f>
        <v>0</v>
      </c>
      <c r="N20" s="37">
        <f ca="1">'000061761'!C25</f>
        <v>0</v>
      </c>
      <c r="O20" s="37">
        <f ca="1">'000066766'!C25</f>
        <v>0</v>
      </c>
      <c r="P20" s="37">
        <f ca="1">'000071771'!C25</f>
        <v>0</v>
      </c>
      <c r="Q20" s="37">
        <f ca="1">'000076776'!C25</f>
        <v>0</v>
      </c>
      <c r="R20" s="37">
        <f ca="1">'000081781'!C25</f>
        <v>0</v>
      </c>
      <c r="S20" s="37">
        <f ca="1">'000086786'!C25</f>
        <v>0</v>
      </c>
      <c r="T20" s="37">
        <f ca="1">'000091791'!C25</f>
        <v>0</v>
      </c>
      <c r="U20" s="37">
        <f ca="1">'000096796'!C25</f>
        <v>0</v>
      </c>
      <c r="V20" s="37">
        <f ca="1">'000101801'!C25</f>
        <v>0</v>
      </c>
      <c r="W20" s="37">
        <f ca="1">'000106806'!C25</f>
        <v>0</v>
      </c>
      <c r="X20" s="37">
        <f ca="1">'000111811'!C25</f>
        <v>0</v>
      </c>
      <c r="Y20" s="37">
        <f ca="1">'000116816'!C25</f>
        <v>0</v>
      </c>
      <c r="Z20" s="37">
        <f ca="1">'000121821'!C25</f>
        <v>0</v>
      </c>
      <c r="AA20" s="37">
        <f ca="1">'000126826'!C25</f>
        <v>0</v>
      </c>
      <c r="AB20" s="37">
        <f ca="1">'000131831'!C25</f>
        <v>0</v>
      </c>
      <c r="AC20" s="37">
        <f ca="1">'000136836'!C25</f>
        <v>0</v>
      </c>
      <c r="AD20" s="37">
        <f ca="1">'000141841'!C25</f>
        <v>0</v>
      </c>
      <c r="AE20" s="37">
        <f ca="1">'000146846'!C25</f>
        <v>0</v>
      </c>
      <c r="AF20" s="37">
        <f ca="1">'000151851'!C25</f>
        <v>0</v>
      </c>
      <c r="AG20" s="37">
        <f ca="1">'000156856'!C25</f>
        <v>0</v>
      </c>
      <c r="AH20" s="37">
        <f ca="1">'000161861'!C25</f>
        <v>0</v>
      </c>
      <c r="AI20" s="37">
        <f ca="1">'000166866'!C25</f>
        <v>0</v>
      </c>
      <c r="AJ20" s="37">
        <f ca="1">'000171871'!C25</f>
        <v>0</v>
      </c>
      <c r="AK20" s="37">
        <f ca="1">'000176876'!C25</f>
        <v>0</v>
      </c>
      <c r="AL20" s="37">
        <f ca="1">'000181881'!C25</f>
        <v>0</v>
      </c>
      <c r="AM20" s="37">
        <f ca="1">'000186886'!C25</f>
        <v>0</v>
      </c>
      <c r="AN20" s="37">
        <f ca="1">'000191891'!C25</f>
        <v>0</v>
      </c>
      <c r="AO20" s="37">
        <f ca="1">'000196896'!C25</f>
        <v>0</v>
      </c>
      <c r="AP20" s="37">
        <f ca="1">'000201901'!C25</f>
        <v>0</v>
      </c>
      <c r="AQ20" s="37">
        <f ca="1">'000206906'!C25</f>
        <v>0</v>
      </c>
      <c r="AR20" s="37">
        <f ca="1">'000211911'!C25</f>
        <v>0</v>
      </c>
      <c r="AS20" s="37">
        <f ca="1">'000216916'!C25</f>
        <v>0</v>
      </c>
      <c r="AT20" s="37">
        <f ca="1">'000221921'!C25</f>
        <v>0</v>
      </c>
      <c r="AU20" s="37">
        <f ca="1">'000226926'!C25</f>
        <v>0</v>
      </c>
      <c r="AV20" s="37">
        <f ca="1">'000231931'!C25</f>
        <v>0</v>
      </c>
      <c r="AW20" s="37">
        <f ca="1">'000241941'!C25</f>
        <v>0</v>
      </c>
      <c r="AX20" s="37">
        <f ca="1">'000256956'!C25</f>
        <v>0</v>
      </c>
      <c r="AY20" s="37">
        <f ca="1">'000261961'!C25</f>
        <v>0</v>
      </c>
      <c r="AZ20" s="37">
        <f ca="1">'000266966'!C25</f>
        <v>0</v>
      </c>
      <c r="BA20" s="37">
        <f ca="1">'000271971'!C25</f>
        <v>0</v>
      </c>
      <c r="BB20" s="37">
        <f ca="1">'000276976'!C25</f>
        <v>0</v>
      </c>
      <c r="BD20" s="37">
        <f ca="1">AVERAGE(B20:BB20)</f>
        <v>0</v>
      </c>
      <c r="BE20" s="37">
        <f ca="1">STDEV(B20:BB20)</f>
        <v>0</v>
      </c>
      <c r="BF20" s="37">
        <f ca="1">BE20/SQRT(53)</f>
        <v>0</v>
      </c>
      <c r="BH20" s="59"/>
    </row>
    <row r="21" spans="1:60" x14ac:dyDescent="0.25">
      <c r="A21" s="53" t="s">
        <v>180</v>
      </c>
      <c r="B21" s="39">
        <f ca="1">'000001701'!C26</f>
        <v>33.333333333333329</v>
      </c>
      <c r="C21" s="39">
        <f ca="1">'000006706'!C26</f>
        <v>33.333333333333329</v>
      </c>
      <c r="D21" s="39">
        <f ca="1">'000011711'!C26</f>
        <v>44.444444444444443</v>
      </c>
      <c r="E21" s="39">
        <f ca="1">'000016716'!C26</f>
        <v>11.111111111111111</v>
      </c>
      <c r="F21" s="39">
        <f ca="1">'000021721'!C26</f>
        <v>0</v>
      </c>
      <c r="G21" s="39">
        <f ca="1">'000026726'!C26</f>
        <v>0</v>
      </c>
      <c r="H21" s="39">
        <f ca="1">'000031731'!C26</f>
        <v>0</v>
      </c>
      <c r="I21" s="39">
        <f ca="1">'000036736'!C26</f>
        <v>12.5</v>
      </c>
      <c r="J21" s="39">
        <f ca="1">'000041741'!C26</f>
        <v>0</v>
      </c>
      <c r="K21" s="39">
        <f ca="1">'000046746'!C26</f>
        <v>0</v>
      </c>
      <c r="L21" s="39">
        <f ca="1">'000051751'!C26</f>
        <v>0</v>
      </c>
      <c r="M21" s="39">
        <f ca="1">'000056756'!C26</f>
        <v>0</v>
      </c>
      <c r="N21" s="39">
        <f ca="1">'000061761'!C26</f>
        <v>0</v>
      </c>
      <c r="O21" s="39">
        <f ca="1">'000066766'!C26</f>
        <v>0</v>
      </c>
      <c r="P21" s="39">
        <f ca="1">'000071771'!C26</f>
        <v>0</v>
      </c>
      <c r="Q21" s="39">
        <f ca="1">'000076776'!C26</f>
        <v>12.5</v>
      </c>
      <c r="R21" s="39">
        <f ca="1">'000081781'!C26</f>
        <v>11.111111111111111</v>
      </c>
      <c r="S21" s="39">
        <f ca="1">'000086786'!C26</f>
        <v>25</v>
      </c>
      <c r="T21" s="39">
        <f ca="1">'000091791'!C26</f>
        <v>10</v>
      </c>
      <c r="U21" s="39">
        <f ca="1">'000096796'!C26</f>
        <v>0</v>
      </c>
      <c r="V21" s="39">
        <f ca="1">'000101801'!C26</f>
        <v>37.5</v>
      </c>
      <c r="W21" s="39">
        <f ca="1">'000106806'!C26</f>
        <v>75</v>
      </c>
      <c r="X21" s="39">
        <f ca="1">'000111811'!C26</f>
        <v>0</v>
      </c>
      <c r="Y21" s="39">
        <f ca="1">'000116816'!C26</f>
        <v>66.666666666666657</v>
      </c>
      <c r="Z21" s="39">
        <f ca="1">'000121821'!C26</f>
        <v>57.142857142857139</v>
      </c>
      <c r="AA21" s="39">
        <f ca="1">'000126826'!C26</f>
        <v>100</v>
      </c>
      <c r="AB21" s="39">
        <f ca="1">'000131831'!C26</f>
        <v>71.428571428571431</v>
      </c>
      <c r="AC21" s="39">
        <f ca="1">'000136836'!C26</f>
        <v>77.777777777777786</v>
      </c>
      <c r="AD21" s="39">
        <f ca="1">'000141841'!C26</f>
        <v>20</v>
      </c>
      <c r="AE21" s="39">
        <f ca="1">'000146846'!C26</f>
        <v>57.142857142857139</v>
      </c>
      <c r="AF21" s="39">
        <f ca="1">'000151851'!C26</f>
        <v>33.333333333333329</v>
      </c>
      <c r="AG21" s="39">
        <f ca="1">'000156856'!C26</f>
        <v>37.5</v>
      </c>
      <c r="AH21" s="39">
        <f ca="1">'000161861'!C26</f>
        <v>66.666666666666657</v>
      </c>
      <c r="AI21" s="39">
        <f ca="1">'000166866'!C26</f>
        <v>33.333333333333329</v>
      </c>
      <c r="AJ21" s="39">
        <f ca="1">'000171871'!C26</f>
        <v>55.555555555555557</v>
      </c>
      <c r="AK21" s="39">
        <f ca="1">'000176876'!C26</f>
        <v>66.666666666666657</v>
      </c>
      <c r="AL21" s="39">
        <f ca="1">'000181881'!C26</f>
        <v>11.111111111111111</v>
      </c>
      <c r="AM21" s="39">
        <f ca="1">'000186886'!C26</f>
        <v>42.857142857142854</v>
      </c>
      <c r="AN21" s="39">
        <f ca="1">'000191891'!C26</f>
        <v>0</v>
      </c>
      <c r="AO21" s="39">
        <f ca="1">'000196896'!C26</f>
        <v>55.555555555555557</v>
      </c>
      <c r="AP21" s="39">
        <f ca="1">'000201901'!C26</f>
        <v>42.857142857142854</v>
      </c>
      <c r="AQ21" s="39">
        <f ca="1">'000206906'!C26</f>
        <v>28.571428571428569</v>
      </c>
      <c r="AR21" s="39">
        <f ca="1">'000211911'!C26</f>
        <v>44.444444444444443</v>
      </c>
      <c r="AS21" s="39">
        <f ca="1">'000216916'!C26</f>
        <v>55.555555555555557</v>
      </c>
      <c r="AT21" s="39">
        <f ca="1">'000221921'!C26</f>
        <v>85.714285714285708</v>
      </c>
      <c r="AU21" s="39">
        <f ca="1">'000226926'!C26</f>
        <v>100</v>
      </c>
      <c r="AV21" s="39">
        <f ca="1">'000231931'!C26</f>
        <v>20</v>
      </c>
      <c r="AW21" s="39">
        <f ca="1">'000241941'!C26</f>
        <v>30</v>
      </c>
      <c r="AX21" s="39">
        <f ca="1">'000256956'!C26</f>
        <v>25</v>
      </c>
      <c r="AY21" s="39">
        <f ca="1">'000261961'!C26</f>
        <v>77.777777777777786</v>
      </c>
      <c r="AZ21" s="39">
        <f ca="1">'000266966'!C26</f>
        <v>12.5</v>
      </c>
      <c r="BA21" s="39">
        <f ca="1">'000271971'!C26</f>
        <v>42.857142857142854</v>
      </c>
      <c r="BB21" s="39">
        <f ca="1">'000276976'!C26</f>
        <v>28.571428571428569</v>
      </c>
      <c r="BC21" s="38"/>
      <c r="BD21" s="39">
        <f ca="1">AVERAGE(B21:BB21)</f>
        <v>33.064540281521424</v>
      </c>
      <c r="BE21" s="39">
        <f ca="1">STDEV(B21:BB21)</f>
        <v>28.953711874946563</v>
      </c>
      <c r="BF21" s="39">
        <f ca="1">BE21/SQRT(53)</f>
        <v>3.9770981915505144</v>
      </c>
      <c r="BG21" s="38"/>
      <c r="BH21" s="61"/>
    </row>
    <row r="22" spans="1:60" x14ac:dyDescent="0.25">
      <c r="A22" s="54" t="s">
        <v>181</v>
      </c>
      <c r="B22" s="37">
        <f ca="1">'000001701'!C27</f>
        <v>0</v>
      </c>
      <c r="C22" s="37">
        <f ca="1">'000006706'!C27</f>
        <v>0</v>
      </c>
      <c r="D22" s="37">
        <f ca="1">'000011711'!C27</f>
        <v>0</v>
      </c>
      <c r="E22" s="37">
        <f ca="1">'000016716'!C27</f>
        <v>0</v>
      </c>
      <c r="F22" s="37">
        <f ca="1">'000021721'!C27</f>
        <v>0</v>
      </c>
      <c r="G22" s="37">
        <f ca="1">'000026726'!C27</f>
        <v>0</v>
      </c>
      <c r="H22" s="37">
        <f ca="1">'000031731'!C27</f>
        <v>0</v>
      </c>
      <c r="I22" s="37">
        <f ca="1">'000036736'!C27</f>
        <v>0</v>
      </c>
      <c r="J22" s="37">
        <f ca="1">'000041741'!C27</f>
        <v>0</v>
      </c>
      <c r="K22" s="37">
        <f ca="1">'000046746'!C27</f>
        <v>0</v>
      </c>
      <c r="L22" s="37">
        <f ca="1">'000051751'!C27</f>
        <v>0</v>
      </c>
      <c r="M22" s="37">
        <f ca="1">'000056756'!C27</f>
        <v>0</v>
      </c>
      <c r="N22" s="37">
        <f ca="1">'000061761'!C27</f>
        <v>0</v>
      </c>
      <c r="O22" s="37">
        <f ca="1">'000066766'!C27</f>
        <v>0</v>
      </c>
      <c r="P22" s="37">
        <f ca="1">'000071771'!C27</f>
        <v>0</v>
      </c>
      <c r="Q22" s="37">
        <f ca="1">'000076776'!C27</f>
        <v>0</v>
      </c>
      <c r="R22" s="37">
        <f ca="1">'000081781'!C27</f>
        <v>0</v>
      </c>
      <c r="S22" s="37">
        <f ca="1">'000086786'!C27</f>
        <v>0</v>
      </c>
      <c r="T22" s="37">
        <f ca="1">'000091791'!C27</f>
        <v>0</v>
      </c>
      <c r="U22" s="37">
        <f ca="1">'000096796'!C27</f>
        <v>0</v>
      </c>
      <c r="V22" s="37">
        <f ca="1">'000101801'!C27</f>
        <v>0</v>
      </c>
      <c r="W22" s="37">
        <f ca="1">'000106806'!C27</f>
        <v>0</v>
      </c>
      <c r="X22" s="37">
        <f ca="1">'000111811'!C27</f>
        <v>0</v>
      </c>
      <c r="Y22" s="37">
        <f ca="1">'000116816'!C27</f>
        <v>0</v>
      </c>
      <c r="Z22" s="37">
        <f ca="1">'000121821'!C27</f>
        <v>0</v>
      </c>
      <c r="AA22" s="37">
        <f ca="1">'000126826'!C27</f>
        <v>0</v>
      </c>
      <c r="AB22" s="37">
        <f ca="1">'000131831'!C27</f>
        <v>0</v>
      </c>
      <c r="AC22" s="37">
        <f ca="1">'000136836'!C27</f>
        <v>0</v>
      </c>
      <c r="AD22" s="37">
        <f ca="1">'000141841'!C27</f>
        <v>0</v>
      </c>
      <c r="AE22" s="37">
        <f ca="1">'000146846'!C27</f>
        <v>0</v>
      </c>
      <c r="AF22" s="37">
        <f ca="1">'000151851'!C27</f>
        <v>0</v>
      </c>
      <c r="AG22" s="37">
        <f ca="1">'000156856'!C27</f>
        <v>0</v>
      </c>
      <c r="AH22" s="37">
        <f ca="1">'000161861'!C27</f>
        <v>0</v>
      </c>
      <c r="AI22" s="37">
        <f ca="1">'000166866'!C27</f>
        <v>0</v>
      </c>
      <c r="AJ22" s="37">
        <f ca="1">'000171871'!C27</f>
        <v>0</v>
      </c>
      <c r="AK22" s="37">
        <f ca="1">'000176876'!C27</f>
        <v>0</v>
      </c>
      <c r="AL22" s="37">
        <f ca="1">'000181881'!C27</f>
        <v>0</v>
      </c>
      <c r="AM22" s="37">
        <f ca="1">'000186886'!C27</f>
        <v>0</v>
      </c>
      <c r="AN22" s="37">
        <f ca="1">'000191891'!C27</f>
        <v>0</v>
      </c>
      <c r="AO22" s="37">
        <f ca="1">'000196896'!C27</f>
        <v>0</v>
      </c>
      <c r="AP22" s="37">
        <f ca="1">'000201901'!C27</f>
        <v>0</v>
      </c>
      <c r="AQ22" s="37">
        <f ca="1">'000206906'!C27</f>
        <v>0</v>
      </c>
      <c r="AR22" s="37">
        <f ca="1">'000211911'!C27</f>
        <v>0</v>
      </c>
      <c r="AS22" s="37">
        <f ca="1">'000216916'!C27</f>
        <v>0</v>
      </c>
      <c r="AT22" s="37">
        <f ca="1">'000221921'!C27</f>
        <v>0</v>
      </c>
      <c r="AU22" s="37">
        <f ca="1">'000226926'!C27</f>
        <v>0</v>
      </c>
      <c r="AV22" s="37">
        <f ca="1">'000231931'!C27</f>
        <v>0</v>
      </c>
      <c r="AW22" s="37">
        <f ca="1">'000241941'!C27</f>
        <v>0</v>
      </c>
      <c r="AX22" s="37">
        <f ca="1">'000256956'!C27</f>
        <v>0</v>
      </c>
      <c r="AY22" s="37">
        <f ca="1">'000261961'!C27</f>
        <v>0</v>
      </c>
      <c r="AZ22" s="37">
        <f ca="1">'000266966'!C27</f>
        <v>0</v>
      </c>
      <c r="BA22" s="37">
        <f ca="1">'000271971'!C27</f>
        <v>0</v>
      </c>
      <c r="BB22" s="37">
        <f ca="1">'000276976'!C27</f>
        <v>0</v>
      </c>
      <c r="BD22" s="37">
        <f ca="1">AVERAGE(B22:BB22)</f>
        <v>0</v>
      </c>
      <c r="BE22" s="37">
        <f ca="1">STDEV(B22:BB22)</f>
        <v>0</v>
      </c>
      <c r="BF22" s="37">
        <f ca="1">BE22/SQRT(53)</f>
        <v>0</v>
      </c>
      <c r="BH22" s="59"/>
    </row>
    <row r="23" spans="1:60" x14ac:dyDescent="0.25">
      <c r="A23" s="53" t="s">
        <v>182</v>
      </c>
      <c r="B23" s="39">
        <f ca="1">'000001701'!C28</f>
        <v>10</v>
      </c>
      <c r="C23" s="39">
        <f ca="1">'000006706'!C28</f>
        <v>10</v>
      </c>
      <c r="D23" s="39">
        <f ca="1">'000011711'!C28</f>
        <v>10</v>
      </c>
      <c r="E23" s="39">
        <f ca="1">'000016716'!C28</f>
        <v>10</v>
      </c>
      <c r="F23" s="39">
        <f ca="1">'000021721'!C28</f>
        <v>30</v>
      </c>
      <c r="G23" s="39">
        <f ca="1">'000026726'!C28</f>
        <v>30</v>
      </c>
      <c r="H23" s="39">
        <f ca="1">'000031731'!C28</f>
        <v>10</v>
      </c>
      <c r="I23" s="39">
        <f ca="1">'000036736'!C28</f>
        <v>20</v>
      </c>
      <c r="J23" s="39">
        <f ca="1">'000041741'!C28</f>
        <v>10</v>
      </c>
      <c r="K23" s="39">
        <f ca="1">'000046746'!C28</f>
        <v>20</v>
      </c>
      <c r="L23" s="39">
        <f ca="1">'000051751'!C28</f>
        <v>20</v>
      </c>
      <c r="M23" s="39">
        <f ca="1">'000056756'!C28</f>
        <v>20</v>
      </c>
      <c r="N23" s="39">
        <f ca="1">'000061761'!C28</f>
        <v>10</v>
      </c>
      <c r="O23" s="39">
        <f ca="1">'000066766'!C28</f>
        <v>20</v>
      </c>
      <c r="P23" s="39">
        <f ca="1">'000071771'!C28</f>
        <v>10</v>
      </c>
      <c r="Q23" s="39">
        <f ca="1">'000076776'!C28</f>
        <v>20</v>
      </c>
      <c r="R23" s="39">
        <f ca="1">'000081781'!C28</f>
        <v>10</v>
      </c>
      <c r="S23" s="39">
        <f ca="1">'000086786'!C28</f>
        <v>20</v>
      </c>
      <c r="T23" s="39">
        <f ca="1">'000091791'!C28</f>
        <v>0</v>
      </c>
      <c r="U23" s="39">
        <f ca="1">'000096796'!C28</f>
        <v>10</v>
      </c>
      <c r="V23" s="39">
        <f ca="1">'000101801'!C28</f>
        <v>20</v>
      </c>
      <c r="W23" s="39">
        <f ca="1">'000106806'!C28</f>
        <v>20</v>
      </c>
      <c r="X23" s="39">
        <f ca="1">'000111811'!C28</f>
        <v>20</v>
      </c>
      <c r="Y23" s="39">
        <f ca="1">'000116816'!C28</f>
        <v>40</v>
      </c>
      <c r="Z23" s="39">
        <f ca="1">'000121821'!C28</f>
        <v>30</v>
      </c>
      <c r="AA23" s="39">
        <f ca="1">'000126826'!C28</f>
        <v>20</v>
      </c>
      <c r="AB23" s="39">
        <f ca="1">'000131831'!C28</f>
        <v>30</v>
      </c>
      <c r="AC23" s="39">
        <f ca="1">'000136836'!C28</f>
        <v>10</v>
      </c>
      <c r="AD23" s="39">
        <f ca="1">'000141841'!C28</f>
        <v>0</v>
      </c>
      <c r="AE23" s="39">
        <f ca="1">'000146846'!C28</f>
        <v>30</v>
      </c>
      <c r="AF23" s="39">
        <f ca="1">'000151851'!C28</f>
        <v>10</v>
      </c>
      <c r="AG23" s="39">
        <f ca="1">'000156856'!C28</f>
        <v>20</v>
      </c>
      <c r="AH23" s="39">
        <f ca="1">'000161861'!C28</f>
        <v>40</v>
      </c>
      <c r="AI23" s="39">
        <f ca="1">'000166866'!C28</f>
        <v>40</v>
      </c>
      <c r="AJ23" s="39">
        <f ca="1">'000171871'!C28</f>
        <v>10</v>
      </c>
      <c r="AK23" s="39">
        <f ca="1">'000176876'!C28</f>
        <v>40</v>
      </c>
      <c r="AL23" s="39">
        <f ca="1">'000181881'!C28</f>
        <v>10</v>
      </c>
      <c r="AM23" s="39">
        <f ca="1">'000186886'!C28</f>
        <v>30</v>
      </c>
      <c r="AN23" s="39">
        <f ca="1">'000191891'!C28</f>
        <v>10</v>
      </c>
      <c r="AO23" s="39">
        <f ca="1">'000196896'!C28</f>
        <v>10</v>
      </c>
      <c r="AP23" s="39">
        <f ca="1">'000201901'!C28</f>
        <v>30</v>
      </c>
      <c r="AQ23" s="39">
        <f ca="1">'000206906'!C28</f>
        <v>30</v>
      </c>
      <c r="AR23" s="39">
        <f ca="1">'000211911'!C28</f>
        <v>10</v>
      </c>
      <c r="AS23" s="39">
        <f ca="1">'000216916'!C28</f>
        <v>10</v>
      </c>
      <c r="AT23" s="39">
        <f ca="1">'000221921'!C28</f>
        <v>30</v>
      </c>
      <c r="AU23" s="39">
        <f ca="1">'000226926'!C28</f>
        <v>10</v>
      </c>
      <c r="AV23" s="39">
        <f ca="1">'000231931'!C28</f>
        <v>0</v>
      </c>
      <c r="AW23" s="39">
        <f ca="1">'000241941'!C28</f>
        <v>0</v>
      </c>
      <c r="AX23" s="39">
        <f ca="1">'000256956'!C28</f>
        <v>20</v>
      </c>
      <c r="AY23" s="39">
        <f ca="1">'000261961'!C28</f>
        <v>10</v>
      </c>
      <c r="AZ23" s="39">
        <f ca="1">'000266966'!C28</f>
        <v>20</v>
      </c>
      <c r="BA23" s="39">
        <f ca="1">'000271971'!C28</f>
        <v>30</v>
      </c>
      <c r="BB23" s="39">
        <f ca="1">'000276976'!C28</f>
        <v>30</v>
      </c>
      <c r="BC23" s="38"/>
      <c r="BD23" s="39">
        <f ca="1">AVERAGE(B23:BB23)</f>
        <v>18.30188679245283</v>
      </c>
      <c r="BE23" s="39">
        <f ca="1">STDEV(B23:BB23)</f>
        <v>10.872663154161479</v>
      </c>
      <c r="BF23" s="39">
        <f ca="1">BE23/SQRT(53)</f>
        <v>1.4934751424797528</v>
      </c>
      <c r="BG23" s="38"/>
      <c r="BH23" s="61"/>
    </row>
    <row r="24" spans="1:60" x14ac:dyDescent="0.25">
      <c r="A24" s="54" t="s">
        <v>349</v>
      </c>
      <c r="B24" s="37">
        <f ca="1">SUM(B11:B23) - B23</f>
        <v>99.999999999999986</v>
      </c>
      <c r="C24" s="37">
        <f ca="1">SUM(C11:C23) - C23</f>
        <v>99.999999999999986</v>
      </c>
      <c r="D24" s="37">
        <f ca="1">SUM(D11:D23) - D23</f>
        <v>100</v>
      </c>
      <c r="E24" s="37">
        <f ca="1">SUM(E11:E23) - E23</f>
        <v>100.00000000000001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99.999999999999986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Q24" s="37">
        <f ca="1">SUM(AQ11:AQ23) - AQ23</f>
        <v>100</v>
      </c>
      <c r="AR24" s="37">
        <f ca="1">SUM(AR11:AR23) - AR23</f>
        <v>100</v>
      </c>
      <c r="AS24" s="37">
        <f ca="1">SUM(AS11:AS23) - AS23</f>
        <v>100</v>
      </c>
      <c r="AT24" s="37">
        <f ca="1">SUM(AT11:AT23) - AT23</f>
        <v>100</v>
      </c>
      <c r="AU24" s="37">
        <f ca="1">SUM(AU11:AU23) - AU23</f>
        <v>100</v>
      </c>
      <c r="AV24" s="37">
        <f ca="1">SUM(AV11:AV23) - AV23</f>
        <v>100</v>
      </c>
      <c r="AW24" s="37">
        <f ca="1">SUM(AW11:AW23) - AW23</f>
        <v>100</v>
      </c>
      <c r="AX24" s="37">
        <f ca="1">SUM(AX11:AX23) - AX23</f>
        <v>100</v>
      </c>
      <c r="AY24" s="37">
        <f ca="1">SUM(AY11:AY23) - AY23</f>
        <v>100</v>
      </c>
      <c r="AZ24" s="37">
        <f ca="1">SUM(AZ11:AZ23) - AZ23</f>
        <v>100</v>
      </c>
      <c r="BA24" s="37">
        <f ca="1">SUM(BA11:BA23) - BA23</f>
        <v>100</v>
      </c>
      <c r="BB24" s="37">
        <f ca="1">SUM(BB11:BB23) - BB23</f>
        <v>100</v>
      </c>
      <c r="BH24" s="59"/>
    </row>
    <row r="25" spans="1:60" x14ac:dyDescent="0.25">
      <c r="A25" s="54"/>
      <c r="BH25" s="59"/>
    </row>
    <row r="26" spans="1:60" x14ac:dyDescent="0.25">
      <c r="A26" s="51" t="s">
        <v>350</v>
      </c>
      <c r="BD26" s="34" t="s">
        <v>346</v>
      </c>
      <c r="BE26" s="34" t="s">
        <v>347</v>
      </c>
      <c r="BF26" s="34" t="s">
        <v>348</v>
      </c>
      <c r="BH26" s="59"/>
    </row>
    <row r="27" spans="1:60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61"/>
    </row>
    <row r="28" spans="1:60" x14ac:dyDescent="0.25">
      <c r="A28" s="54" t="s">
        <v>24</v>
      </c>
      <c r="B28" s="37">
        <f ca="1">'000001701'!I17</f>
        <v>0</v>
      </c>
      <c r="C28" s="37">
        <f ca="1">'000006706'!I17</f>
        <v>0</v>
      </c>
      <c r="D28" s="37">
        <f ca="1">'000011711'!I17</f>
        <v>0</v>
      </c>
      <c r="E28" s="37">
        <f ca="1">'000016716'!I17</f>
        <v>0</v>
      </c>
      <c r="F28" s="37">
        <f ca="1">'000021721'!I17</f>
        <v>0</v>
      </c>
      <c r="G28" s="37">
        <f ca="1">'000026726'!I17</f>
        <v>0</v>
      </c>
      <c r="H28" s="37">
        <f ca="1">'000031731'!I17</f>
        <v>0</v>
      </c>
      <c r="I28" s="37">
        <f ca="1">'000036736'!I17</f>
        <v>0</v>
      </c>
      <c r="J28" s="37">
        <f ca="1">'000041741'!I17</f>
        <v>0</v>
      </c>
      <c r="K28" s="37">
        <f ca="1">'000046746'!I17</f>
        <v>0</v>
      </c>
      <c r="L28" s="37">
        <f ca="1">'000051751'!I17</f>
        <v>0</v>
      </c>
      <c r="M28" s="37">
        <f ca="1">'000056756'!I17</f>
        <v>0</v>
      </c>
      <c r="N28" s="37">
        <f ca="1">'000061761'!I17</f>
        <v>0</v>
      </c>
      <c r="O28" s="37">
        <f ca="1">'000066766'!I17</f>
        <v>0</v>
      </c>
      <c r="P28" s="37">
        <f ca="1">'000071771'!I17</f>
        <v>0</v>
      </c>
      <c r="Q28" s="37">
        <f ca="1">'000076776'!I17</f>
        <v>0</v>
      </c>
      <c r="R28" s="37">
        <f ca="1">'000081781'!I17</f>
        <v>0</v>
      </c>
      <c r="S28" s="37">
        <f ca="1">'000086786'!I17</f>
        <v>0</v>
      </c>
      <c r="T28" s="37">
        <f ca="1">'000091791'!I17</f>
        <v>0</v>
      </c>
      <c r="U28" s="37">
        <f ca="1">'000096796'!I17</f>
        <v>0</v>
      </c>
      <c r="V28" s="37">
        <f ca="1">'000101801'!I17</f>
        <v>0</v>
      </c>
      <c r="W28" s="37">
        <f ca="1">'000106806'!I17</f>
        <v>0</v>
      </c>
      <c r="X28" s="37">
        <f ca="1">'000111811'!I17</f>
        <v>0</v>
      </c>
      <c r="Y28" s="37">
        <f ca="1">'000116816'!I17</f>
        <v>0</v>
      </c>
      <c r="Z28" s="37">
        <f ca="1">'000121821'!I17</f>
        <v>0</v>
      </c>
      <c r="AA28" s="37">
        <f ca="1">'000126826'!I17</f>
        <v>0</v>
      </c>
      <c r="AB28" s="37">
        <f ca="1">'000131831'!I17</f>
        <v>0</v>
      </c>
      <c r="AC28" s="37">
        <f ca="1">'000136836'!I17</f>
        <v>0</v>
      </c>
      <c r="AD28" s="37">
        <f ca="1">'000141841'!I17</f>
        <v>0</v>
      </c>
      <c r="AE28" s="37">
        <f ca="1">'000146846'!I17</f>
        <v>0</v>
      </c>
      <c r="AF28" s="37">
        <f ca="1">'000151851'!I17</f>
        <v>0</v>
      </c>
      <c r="AG28" s="37">
        <f ca="1">'000156856'!I17</f>
        <v>0</v>
      </c>
      <c r="AH28" s="37">
        <f ca="1">'000161861'!I17</f>
        <v>0</v>
      </c>
      <c r="AI28" s="37">
        <f ca="1">'000166866'!I17</f>
        <v>0</v>
      </c>
      <c r="AJ28" s="37">
        <f ca="1">'000171871'!I17</f>
        <v>0</v>
      </c>
      <c r="AK28" s="37">
        <f ca="1">'000176876'!I17</f>
        <v>0</v>
      </c>
      <c r="AL28" s="37">
        <f ca="1">'000181881'!I17</f>
        <v>0</v>
      </c>
      <c r="AM28" s="37">
        <f ca="1">'000186886'!I17</f>
        <v>0</v>
      </c>
      <c r="AN28" s="37">
        <f ca="1">'000191891'!I17</f>
        <v>0</v>
      </c>
      <c r="AO28" s="37">
        <f ca="1">'000196896'!I17</f>
        <v>0</v>
      </c>
      <c r="AP28" s="37">
        <f ca="1">'000201901'!I17</f>
        <v>0</v>
      </c>
      <c r="AQ28" s="37">
        <f ca="1">'000206906'!I17</f>
        <v>0</v>
      </c>
      <c r="AR28" s="37">
        <f ca="1">'000211911'!I17</f>
        <v>0</v>
      </c>
      <c r="AS28" s="37">
        <f ca="1">'000216916'!I17</f>
        <v>0</v>
      </c>
      <c r="AT28" s="37">
        <f ca="1">'000221921'!I17</f>
        <v>0</v>
      </c>
      <c r="AU28" s="37">
        <f ca="1">'000226926'!I17</f>
        <v>0</v>
      </c>
      <c r="AV28" s="37">
        <f ca="1">'000231931'!I17</f>
        <v>0</v>
      </c>
      <c r="AW28" s="37">
        <f ca="1">'000241941'!I17</f>
        <v>0</v>
      </c>
      <c r="AX28" s="37">
        <f ca="1">'000256956'!I17</f>
        <v>0</v>
      </c>
      <c r="AY28" s="37">
        <f ca="1">'000261961'!I17</f>
        <v>0</v>
      </c>
      <c r="AZ28" s="37">
        <f ca="1">'000266966'!I17</f>
        <v>0</v>
      </c>
      <c r="BA28" s="37">
        <f ca="1">'000271971'!I17</f>
        <v>0</v>
      </c>
      <c r="BB28" s="37">
        <f ca="1">'000276976'!I17</f>
        <v>0</v>
      </c>
      <c r="BD28" s="37">
        <f ca="1">AVERAGE(B28:BB28)</f>
        <v>0</v>
      </c>
      <c r="BE28" s="37">
        <f ca="1">STDEV(B28:BB28)</f>
        <v>0</v>
      </c>
      <c r="BF28" s="37">
        <f ca="1">BE28/SQRT(53)</f>
        <v>0</v>
      </c>
      <c r="BH28" s="59"/>
    </row>
    <row r="29" spans="1:60" x14ac:dyDescent="0.25">
      <c r="A29" s="54" t="s">
        <v>25</v>
      </c>
      <c r="B29" s="37">
        <f ca="1">'000001701'!I18</f>
        <v>0</v>
      </c>
      <c r="C29" s="37">
        <f ca="1">'000006706'!I18</f>
        <v>0</v>
      </c>
      <c r="D29" s="37">
        <f ca="1">'000011711'!I18</f>
        <v>0</v>
      </c>
      <c r="E29" s="37">
        <f ca="1">'000016716'!I18</f>
        <v>0</v>
      </c>
      <c r="F29" s="37">
        <f ca="1">'000021721'!I18</f>
        <v>0</v>
      </c>
      <c r="G29" s="37">
        <f ca="1">'000026726'!I18</f>
        <v>0</v>
      </c>
      <c r="H29" s="37">
        <f ca="1">'000031731'!I18</f>
        <v>0</v>
      </c>
      <c r="I29" s="37">
        <f ca="1">'000036736'!I18</f>
        <v>0</v>
      </c>
      <c r="J29" s="37">
        <f ca="1">'000041741'!I18</f>
        <v>0</v>
      </c>
      <c r="K29" s="37">
        <f ca="1">'000046746'!I18</f>
        <v>0</v>
      </c>
      <c r="L29" s="37">
        <f ca="1">'000051751'!I18</f>
        <v>0</v>
      </c>
      <c r="M29" s="37">
        <f ca="1">'000056756'!I18</f>
        <v>0</v>
      </c>
      <c r="N29" s="37">
        <f ca="1">'000061761'!I18</f>
        <v>0</v>
      </c>
      <c r="O29" s="37">
        <f ca="1">'000066766'!I18</f>
        <v>0</v>
      </c>
      <c r="P29" s="37">
        <f ca="1">'000071771'!I18</f>
        <v>0</v>
      </c>
      <c r="Q29" s="37">
        <f ca="1">'000076776'!I18</f>
        <v>0</v>
      </c>
      <c r="R29" s="37">
        <f ca="1">'000081781'!I18</f>
        <v>0</v>
      </c>
      <c r="S29" s="37">
        <f ca="1">'000086786'!I18</f>
        <v>0</v>
      </c>
      <c r="T29" s="37">
        <f ca="1">'000091791'!I18</f>
        <v>0</v>
      </c>
      <c r="U29" s="37">
        <f ca="1">'000096796'!I18</f>
        <v>0</v>
      </c>
      <c r="V29" s="37">
        <f ca="1">'000101801'!I18</f>
        <v>0</v>
      </c>
      <c r="W29" s="37">
        <f ca="1">'000106806'!I18</f>
        <v>0</v>
      </c>
      <c r="X29" s="37">
        <f ca="1">'000111811'!I18</f>
        <v>0</v>
      </c>
      <c r="Y29" s="37">
        <f ca="1">'000116816'!I18</f>
        <v>0</v>
      </c>
      <c r="Z29" s="37">
        <f ca="1">'000121821'!I18</f>
        <v>0</v>
      </c>
      <c r="AA29" s="37">
        <f ca="1">'000126826'!I18</f>
        <v>0</v>
      </c>
      <c r="AB29" s="37">
        <f ca="1">'000131831'!I18</f>
        <v>0</v>
      </c>
      <c r="AC29" s="37">
        <f ca="1">'000136836'!I18</f>
        <v>0</v>
      </c>
      <c r="AD29" s="37">
        <f ca="1">'000141841'!I18</f>
        <v>0</v>
      </c>
      <c r="AE29" s="37">
        <f ca="1">'000146846'!I18</f>
        <v>0</v>
      </c>
      <c r="AF29" s="37">
        <f ca="1">'000151851'!I18</f>
        <v>0</v>
      </c>
      <c r="AG29" s="37">
        <f ca="1">'000156856'!I18</f>
        <v>0</v>
      </c>
      <c r="AH29" s="37">
        <f ca="1">'000161861'!I18</f>
        <v>0</v>
      </c>
      <c r="AI29" s="37">
        <f ca="1">'000166866'!I18</f>
        <v>0</v>
      </c>
      <c r="AJ29" s="37">
        <f ca="1">'000171871'!I18</f>
        <v>0</v>
      </c>
      <c r="AK29" s="37">
        <f ca="1">'000176876'!I18</f>
        <v>0</v>
      </c>
      <c r="AL29" s="37">
        <f ca="1">'000181881'!I18</f>
        <v>0</v>
      </c>
      <c r="AM29" s="37">
        <f ca="1">'000186886'!I18</f>
        <v>0</v>
      </c>
      <c r="AN29" s="37">
        <f ca="1">'000191891'!I18</f>
        <v>0</v>
      </c>
      <c r="AO29" s="37">
        <f ca="1">'000196896'!I18</f>
        <v>0</v>
      </c>
      <c r="AP29" s="37">
        <f ca="1">'000201901'!I18</f>
        <v>0</v>
      </c>
      <c r="AQ29" s="37">
        <f ca="1">'000206906'!I18</f>
        <v>0</v>
      </c>
      <c r="AR29" s="37">
        <f ca="1">'000211911'!I18</f>
        <v>0</v>
      </c>
      <c r="AS29" s="37">
        <f ca="1">'000216916'!I18</f>
        <v>0</v>
      </c>
      <c r="AT29" s="37">
        <f ca="1">'000221921'!I18</f>
        <v>0</v>
      </c>
      <c r="AU29" s="37">
        <f ca="1">'000226926'!I18</f>
        <v>0</v>
      </c>
      <c r="AV29" s="37">
        <f ca="1">'000231931'!I18</f>
        <v>0</v>
      </c>
      <c r="AW29" s="37">
        <f ca="1">'000241941'!I18</f>
        <v>0</v>
      </c>
      <c r="AX29" s="37">
        <f ca="1">'000256956'!I18</f>
        <v>0</v>
      </c>
      <c r="AY29" s="37">
        <f ca="1">'000261961'!I18</f>
        <v>0</v>
      </c>
      <c r="AZ29" s="37">
        <f ca="1">'000266966'!I18</f>
        <v>0</v>
      </c>
      <c r="BA29" s="37">
        <f ca="1">'000271971'!I18</f>
        <v>0</v>
      </c>
      <c r="BB29" s="37">
        <f ca="1">'000276976'!I18</f>
        <v>0</v>
      </c>
      <c r="BD29" s="37">
        <f ca="1">AVERAGE(B29:BB29)</f>
        <v>0</v>
      </c>
      <c r="BE29" s="37">
        <f ca="1">STDEV(B29:BB29)</f>
        <v>0</v>
      </c>
      <c r="BF29" s="37">
        <f ca="1">BE29/SQRT(53)</f>
        <v>0</v>
      </c>
      <c r="BH29" s="59"/>
    </row>
    <row r="30" spans="1:60" x14ac:dyDescent="0.25">
      <c r="A30" s="54" t="s">
        <v>26</v>
      </c>
      <c r="B30" s="37">
        <f ca="1">'000001701'!I19</f>
        <v>0</v>
      </c>
      <c r="C30" s="37">
        <f ca="1">'000006706'!I19</f>
        <v>0</v>
      </c>
      <c r="D30" s="37">
        <f ca="1">'000011711'!I19</f>
        <v>0</v>
      </c>
      <c r="E30" s="37">
        <f ca="1">'000016716'!I19</f>
        <v>0</v>
      </c>
      <c r="F30" s="37">
        <f ca="1">'000021721'!I19</f>
        <v>0</v>
      </c>
      <c r="G30" s="37">
        <f ca="1">'000026726'!I19</f>
        <v>0</v>
      </c>
      <c r="H30" s="37">
        <f ca="1">'000031731'!I19</f>
        <v>0</v>
      </c>
      <c r="I30" s="37">
        <f ca="1">'000036736'!I19</f>
        <v>0</v>
      </c>
      <c r="J30" s="37">
        <f ca="1">'000041741'!I19</f>
        <v>0</v>
      </c>
      <c r="K30" s="37">
        <f ca="1">'000046746'!I19</f>
        <v>0</v>
      </c>
      <c r="L30" s="37">
        <f ca="1">'000051751'!I19</f>
        <v>0</v>
      </c>
      <c r="M30" s="37">
        <f ca="1">'000056756'!I19</f>
        <v>0</v>
      </c>
      <c r="N30" s="37">
        <f ca="1">'000061761'!I19</f>
        <v>0</v>
      </c>
      <c r="O30" s="37">
        <f ca="1">'000066766'!I19</f>
        <v>0</v>
      </c>
      <c r="P30" s="37">
        <f ca="1">'000071771'!I19</f>
        <v>0</v>
      </c>
      <c r="Q30" s="37">
        <f ca="1">'000076776'!I19</f>
        <v>0</v>
      </c>
      <c r="R30" s="37">
        <f ca="1">'000081781'!I19</f>
        <v>0</v>
      </c>
      <c r="S30" s="37">
        <f ca="1">'000086786'!I19</f>
        <v>0</v>
      </c>
      <c r="T30" s="37">
        <f ca="1">'000091791'!I19</f>
        <v>0</v>
      </c>
      <c r="U30" s="37">
        <f ca="1">'000096796'!I19</f>
        <v>0</v>
      </c>
      <c r="V30" s="37">
        <f ca="1">'000101801'!I19</f>
        <v>0</v>
      </c>
      <c r="W30" s="37">
        <f ca="1">'000106806'!I19</f>
        <v>0</v>
      </c>
      <c r="X30" s="37">
        <f ca="1">'000111811'!I19</f>
        <v>0</v>
      </c>
      <c r="Y30" s="37">
        <f ca="1">'000116816'!I19</f>
        <v>0</v>
      </c>
      <c r="Z30" s="37">
        <f ca="1">'000121821'!I19</f>
        <v>0</v>
      </c>
      <c r="AA30" s="37">
        <f ca="1">'000126826'!I19</f>
        <v>0</v>
      </c>
      <c r="AB30" s="37">
        <f ca="1">'000131831'!I19</f>
        <v>0</v>
      </c>
      <c r="AC30" s="37">
        <f ca="1">'000136836'!I19</f>
        <v>0</v>
      </c>
      <c r="AD30" s="37">
        <f ca="1">'000141841'!I19</f>
        <v>0</v>
      </c>
      <c r="AE30" s="37">
        <f ca="1">'000146846'!I19</f>
        <v>0</v>
      </c>
      <c r="AF30" s="37">
        <f ca="1">'000151851'!I19</f>
        <v>0</v>
      </c>
      <c r="AG30" s="37">
        <f ca="1">'000156856'!I19</f>
        <v>0</v>
      </c>
      <c r="AH30" s="37">
        <f ca="1">'000161861'!I19</f>
        <v>0</v>
      </c>
      <c r="AI30" s="37">
        <f ca="1">'000166866'!I19</f>
        <v>0</v>
      </c>
      <c r="AJ30" s="37">
        <f ca="1">'000171871'!I19</f>
        <v>0</v>
      </c>
      <c r="AK30" s="37">
        <f ca="1">'000176876'!I19</f>
        <v>0</v>
      </c>
      <c r="AL30" s="37">
        <f ca="1">'000181881'!I19</f>
        <v>0</v>
      </c>
      <c r="AM30" s="37">
        <f ca="1">'000186886'!I19</f>
        <v>0</v>
      </c>
      <c r="AN30" s="37">
        <f ca="1">'000191891'!I19</f>
        <v>0</v>
      </c>
      <c r="AO30" s="37">
        <f ca="1">'000196896'!I19</f>
        <v>0</v>
      </c>
      <c r="AP30" s="37">
        <f ca="1">'000201901'!I19</f>
        <v>0</v>
      </c>
      <c r="AQ30" s="37">
        <f ca="1">'000206906'!I19</f>
        <v>0</v>
      </c>
      <c r="AR30" s="37">
        <f ca="1">'000211911'!I19</f>
        <v>0</v>
      </c>
      <c r="AS30" s="37">
        <f ca="1">'000216916'!I19</f>
        <v>0</v>
      </c>
      <c r="AT30" s="37">
        <f ca="1">'000221921'!I19</f>
        <v>0</v>
      </c>
      <c r="AU30" s="37">
        <f ca="1">'000226926'!I19</f>
        <v>0</v>
      </c>
      <c r="AV30" s="37">
        <f ca="1">'000231931'!I19</f>
        <v>0</v>
      </c>
      <c r="AW30" s="37">
        <f ca="1">'000241941'!I19</f>
        <v>0</v>
      </c>
      <c r="AX30" s="37">
        <f ca="1">'000256956'!I19</f>
        <v>0</v>
      </c>
      <c r="AY30" s="37">
        <f ca="1">'000261961'!I19</f>
        <v>0</v>
      </c>
      <c r="AZ30" s="37">
        <f ca="1">'000266966'!I19</f>
        <v>0</v>
      </c>
      <c r="BA30" s="37">
        <f ca="1">'000271971'!I19</f>
        <v>0</v>
      </c>
      <c r="BB30" s="37">
        <f ca="1">'000276976'!I19</f>
        <v>0</v>
      </c>
      <c r="BD30" s="37">
        <f ca="1">AVERAGE(B30:BB30)</f>
        <v>0</v>
      </c>
      <c r="BE30" s="37">
        <f ca="1">STDEV(B30:BB30)</f>
        <v>0</v>
      </c>
      <c r="BF30" s="37">
        <f ca="1">BE30/SQRT(53)</f>
        <v>0</v>
      </c>
      <c r="BH30" s="59"/>
    </row>
    <row r="31" spans="1:60" x14ac:dyDescent="0.25">
      <c r="A31" s="54" t="s">
        <v>27</v>
      </c>
      <c r="B31" s="37">
        <f ca="1">'000001701'!I20</f>
        <v>0</v>
      </c>
      <c r="C31" s="37">
        <f ca="1">'000006706'!I20</f>
        <v>0</v>
      </c>
      <c r="D31" s="37">
        <f ca="1">'000011711'!I20</f>
        <v>0</v>
      </c>
      <c r="E31" s="37">
        <f ca="1">'000016716'!I20</f>
        <v>0</v>
      </c>
      <c r="F31" s="37">
        <f ca="1">'000021721'!I20</f>
        <v>0</v>
      </c>
      <c r="G31" s="37">
        <f ca="1">'000026726'!I20</f>
        <v>0</v>
      </c>
      <c r="H31" s="37">
        <f ca="1">'000031731'!I20</f>
        <v>0</v>
      </c>
      <c r="I31" s="37">
        <f ca="1">'000036736'!I20</f>
        <v>0</v>
      </c>
      <c r="J31" s="37">
        <f ca="1">'000041741'!I20</f>
        <v>0</v>
      </c>
      <c r="K31" s="37">
        <f ca="1">'000046746'!I20</f>
        <v>0</v>
      </c>
      <c r="L31" s="37">
        <f ca="1">'000051751'!I20</f>
        <v>0</v>
      </c>
      <c r="M31" s="37">
        <f ca="1">'000056756'!I20</f>
        <v>0</v>
      </c>
      <c r="N31" s="37">
        <f ca="1">'000061761'!I20</f>
        <v>0</v>
      </c>
      <c r="O31" s="37">
        <f ca="1">'000066766'!I20</f>
        <v>0</v>
      </c>
      <c r="P31" s="37">
        <f ca="1">'000071771'!I20</f>
        <v>0</v>
      </c>
      <c r="Q31" s="37">
        <f ca="1">'000076776'!I20</f>
        <v>0</v>
      </c>
      <c r="R31" s="37">
        <f ca="1">'000081781'!I20</f>
        <v>0</v>
      </c>
      <c r="S31" s="37">
        <f ca="1">'000086786'!I20</f>
        <v>0</v>
      </c>
      <c r="T31" s="37">
        <f ca="1">'000091791'!I20</f>
        <v>0</v>
      </c>
      <c r="U31" s="37">
        <f ca="1">'000096796'!I20</f>
        <v>0</v>
      </c>
      <c r="V31" s="37">
        <f ca="1">'000101801'!I20</f>
        <v>0</v>
      </c>
      <c r="W31" s="37">
        <f ca="1">'000106806'!I20</f>
        <v>0</v>
      </c>
      <c r="X31" s="37">
        <f ca="1">'000111811'!I20</f>
        <v>0</v>
      </c>
      <c r="Y31" s="37">
        <f ca="1">'000116816'!I20</f>
        <v>0</v>
      </c>
      <c r="Z31" s="37">
        <f ca="1">'000121821'!I20</f>
        <v>0</v>
      </c>
      <c r="AA31" s="37">
        <f ca="1">'000126826'!I20</f>
        <v>0</v>
      </c>
      <c r="AB31" s="37">
        <f ca="1">'000131831'!I20</f>
        <v>0</v>
      </c>
      <c r="AC31" s="37">
        <f ca="1">'000136836'!I20</f>
        <v>0</v>
      </c>
      <c r="AD31" s="37">
        <f ca="1">'000141841'!I20</f>
        <v>0</v>
      </c>
      <c r="AE31" s="37">
        <f ca="1">'000146846'!I20</f>
        <v>0</v>
      </c>
      <c r="AF31" s="37">
        <f ca="1">'000151851'!I20</f>
        <v>0</v>
      </c>
      <c r="AG31" s="37">
        <f ca="1">'000156856'!I20</f>
        <v>0</v>
      </c>
      <c r="AH31" s="37">
        <f ca="1">'000161861'!I20</f>
        <v>0</v>
      </c>
      <c r="AI31" s="37">
        <f ca="1">'000166866'!I20</f>
        <v>0</v>
      </c>
      <c r="AJ31" s="37">
        <f ca="1">'000171871'!I20</f>
        <v>0</v>
      </c>
      <c r="AK31" s="37">
        <f ca="1">'000176876'!I20</f>
        <v>0</v>
      </c>
      <c r="AL31" s="37">
        <f ca="1">'000181881'!I20</f>
        <v>0</v>
      </c>
      <c r="AM31" s="37">
        <f ca="1">'000186886'!I20</f>
        <v>0</v>
      </c>
      <c r="AN31" s="37">
        <f ca="1">'000191891'!I20</f>
        <v>0</v>
      </c>
      <c r="AO31" s="37">
        <f ca="1">'000196896'!I20</f>
        <v>0</v>
      </c>
      <c r="AP31" s="37">
        <f ca="1">'000201901'!I20</f>
        <v>0</v>
      </c>
      <c r="AQ31" s="37">
        <f ca="1">'000206906'!I20</f>
        <v>0</v>
      </c>
      <c r="AR31" s="37">
        <f ca="1">'000211911'!I20</f>
        <v>0</v>
      </c>
      <c r="AS31" s="37">
        <f ca="1">'000216916'!I20</f>
        <v>0</v>
      </c>
      <c r="AT31" s="37">
        <f ca="1">'000221921'!I20</f>
        <v>0</v>
      </c>
      <c r="AU31" s="37">
        <f ca="1">'000226926'!I20</f>
        <v>0</v>
      </c>
      <c r="AV31" s="37">
        <f ca="1">'000231931'!I20</f>
        <v>0</v>
      </c>
      <c r="AW31" s="37">
        <f ca="1">'000241941'!I20</f>
        <v>0</v>
      </c>
      <c r="AX31" s="37">
        <f ca="1">'000256956'!I20</f>
        <v>0</v>
      </c>
      <c r="AY31" s="37">
        <f ca="1">'000261961'!I20</f>
        <v>0</v>
      </c>
      <c r="AZ31" s="37">
        <f ca="1">'000266966'!I20</f>
        <v>0</v>
      </c>
      <c r="BA31" s="37">
        <f ca="1">'000271971'!I20</f>
        <v>0</v>
      </c>
      <c r="BB31" s="37">
        <f ca="1">'000276976'!I20</f>
        <v>0</v>
      </c>
      <c r="BD31" s="37">
        <f ca="1">AVERAGE(B31:BB31)</f>
        <v>0</v>
      </c>
      <c r="BE31" s="37">
        <f ca="1">STDEV(B31:BB31)</f>
        <v>0</v>
      </c>
      <c r="BF31" s="37">
        <f ca="1">BE31/SQRT(53)</f>
        <v>0</v>
      </c>
      <c r="BH31" s="59"/>
    </row>
    <row r="32" spans="1:60" x14ac:dyDescent="0.25">
      <c r="A32" s="54" t="s">
        <v>28</v>
      </c>
      <c r="B32" s="37">
        <f ca="1">'000001701'!I21</f>
        <v>0</v>
      </c>
      <c r="C32" s="37">
        <f ca="1">'000006706'!I21</f>
        <v>0</v>
      </c>
      <c r="D32" s="37">
        <f ca="1">'000011711'!I21</f>
        <v>0</v>
      </c>
      <c r="E32" s="37">
        <f ca="1">'000016716'!I21</f>
        <v>0</v>
      </c>
      <c r="F32" s="37">
        <f ca="1">'000021721'!I21</f>
        <v>0</v>
      </c>
      <c r="G32" s="37">
        <f ca="1">'000026726'!I21</f>
        <v>0</v>
      </c>
      <c r="H32" s="37">
        <f ca="1">'000031731'!I21</f>
        <v>0</v>
      </c>
      <c r="I32" s="37">
        <f ca="1">'000036736'!I21</f>
        <v>0</v>
      </c>
      <c r="J32" s="37">
        <f ca="1">'000041741'!I21</f>
        <v>0</v>
      </c>
      <c r="K32" s="37">
        <f ca="1">'000046746'!I21</f>
        <v>0</v>
      </c>
      <c r="L32" s="37">
        <f ca="1">'000051751'!I21</f>
        <v>0</v>
      </c>
      <c r="M32" s="37">
        <f ca="1">'000056756'!I21</f>
        <v>0</v>
      </c>
      <c r="N32" s="37">
        <f ca="1">'000061761'!I21</f>
        <v>0</v>
      </c>
      <c r="O32" s="37">
        <f ca="1">'000066766'!I21</f>
        <v>0</v>
      </c>
      <c r="P32" s="37">
        <f ca="1">'000071771'!I21</f>
        <v>0</v>
      </c>
      <c r="Q32" s="37">
        <f ca="1">'000076776'!I21</f>
        <v>0</v>
      </c>
      <c r="R32" s="37">
        <f ca="1">'000081781'!I21</f>
        <v>0</v>
      </c>
      <c r="S32" s="37">
        <f ca="1">'000086786'!I21</f>
        <v>0</v>
      </c>
      <c r="T32" s="37">
        <f ca="1">'000091791'!I21</f>
        <v>0</v>
      </c>
      <c r="U32" s="37">
        <f ca="1">'000096796'!I21</f>
        <v>0</v>
      </c>
      <c r="V32" s="37">
        <f ca="1">'000101801'!I21</f>
        <v>0</v>
      </c>
      <c r="W32" s="37">
        <f ca="1">'000106806'!I21</f>
        <v>0</v>
      </c>
      <c r="X32" s="37">
        <f ca="1">'000111811'!I21</f>
        <v>0</v>
      </c>
      <c r="Y32" s="37">
        <f ca="1">'000116816'!I21</f>
        <v>0</v>
      </c>
      <c r="Z32" s="37">
        <f ca="1">'000121821'!I21</f>
        <v>0</v>
      </c>
      <c r="AA32" s="37">
        <f ca="1">'000126826'!I21</f>
        <v>0</v>
      </c>
      <c r="AB32" s="37">
        <f ca="1">'000131831'!I21</f>
        <v>0</v>
      </c>
      <c r="AC32" s="37">
        <f ca="1">'000136836'!I21</f>
        <v>0</v>
      </c>
      <c r="AD32" s="37">
        <f ca="1">'000141841'!I21</f>
        <v>0</v>
      </c>
      <c r="AE32" s="37">
        <f ca="1">'000146846'!I21</f>
        <v>0</v>
      </c>
      <c r="AF32" s="37">
        <f ca="1">'000151851'!I21</f>
        <v>0</v>
      </c>
      <c r="AG32" s="37">
        <f ca="1">'000156856'!I21</f>
        <v>0</v>
      </c>
      <c r="AH32" s="37">
        <f ca="1">'000161861'!I21</f>
        <v>0</v>
      </c>
      <c r="AI32" s="37">
        <f ca="1">'000166866'!I21</f>
        <v>0</v>
      </c>
      <c r="AJ32" s="37">
        <f ca="1">'000171871'!I21</f>
        <v>0</v>
      </c>
      <c r="AK32" s="37">
        <f ca="1">'000176876'!I21</f>
        <v>0</v>
      </c>
      <c r="AL32" s="37">
        <f ca="1">'000181881'!I21</f>
        <v>0</v>
      </c>
      <c r="AM32" s="37">
        <f ca="1">'000186886'!I21</f>
        <v>0</v>
      </c>
      <c r="AN32" s="37">
        <f ca="1">'000191891'!I21</f>
        <v>0</v>
      </c>
      <c r="AO32" s="37">
        <f ca="1">'000196896'!I21</f>
        <v>0</v>
      </c>
      <c r="AP32" s="37">
        <f ca="1">'000201901'!I21</f>
        <v>0</v>
      </c>
      <c r="AQ32" s="37">
        <f ca="1">'000206906'!I21</f>
        <v>0</v>
      </c>
      <c r="AR32" s="37">
        <f ca="1">'000211911'!I21</f>
        <v>0</v>
      </c>
      <c r="AS32" s="37">
        <f ca="1">'000216916'!I21</f>
        <v>0</v>
      </c>
      <c r="AT32" s="37">
        <f ca="1">'000221921'!I21</f>
        <v>0</v>
      </c>
      <c r="AU32" s="37">
        <f ca="1">'000226926'!I21</f>
        <v>0</v>
      </c>
      <c r="AV32" s="37">
        <f ca="1">'000231931'!I21</f>
        <v>0</v>
      </c>
      <c r="AW32" s="37">
        <f ca="1">'000241941'!I21</f>
        <v>0</v>
      </c>
      <c r="AX32" s="37">
        <f ca="1">'000256956'!I21</f>
        <v>0</v>
      </c>
      <c r="AY32" s="37">
        <f ca="1">'000261961'!I21</f>
        <v>0</v>
      </c>
      <c r="AZ32" s="37">
        <f ca="1">'000266966'!I21</f>
        <v>0</v>
      </c>
      <c r="BA32" s="37">
        <f ca="1">'000271971'!I21</f>
        <v>0</v>
      </c>
      <c r="BB32" s="37">
        <f ca="1">'000276976'!I21</f>
        <v>0</v>
      </c>
      <c r="BD32" s="37">
        <f ca="1">AVERAGE(B32:BB32)</f>
        <v>0</v>
      </c>
      <c r="BE32" s="37">
        <f ca="1">STDEV(B32:BB32)</f>
        <v>0</v>
      </c>
      <c r="BF32" s="37">
        <f ca="1">BE32/SQRT(53)</f>
        <v>0</v>
      </c>
      <c r="BH32" s="59"/>
    </row>
    <row r="33" spans="1:60" x14ac:dyDescent="0.25">
      <c r="A33" s="54" t="s">
        <v>29</v>
      </c>
      <c r="B33" s="37">
        <f ca="1">'000001701'!I22</f>
        <v>0</v>
      </c>
      <c r="C33" s="37">
        <f ca="1">'000006706'!I22</f>
        <v>0</v>
      </c>
      <c r="D33" s="37">
        <f ca="1">'000011711'!I22</f>
        <v>0</v>
      </c>
      <c r="E33" s="37">
        <f ca="1">'000016716'!I22</f>
        <v>0</v>
      </c>
      <c r="F33" s="37">
        <f ca="1">'000021721'!I22</f>
        <v>0</v>
      </c>
      <c r="G33" s="37">
        <f ca="1">'000026726'!I22</f>
        <v>0</v>
      </c>
      <c r="H33" s="37">
        <f ca="1">'000031731'!I22</f>
        <v>0</v>
      </c>
      <c r="I33" s="37">
        <f ca="1">'000036736'!I22</f>
        <v>0</v>
      </c>
      <c r="J33" s="37">
        <f ca="1">'000041741'!I22</f>
        <v>0</v>
      </c>
      <c r="K33" s="37">
        <f ca="1">'000046746'!I22</f>
        <v>0</v>
      </c>
      <c r="L33" s="37">
        <f ca="1">'000051751'!I22</f>
        <v>0</v>
      </c>
      <c r="M33" s="37">
        <f ca="1">'000056756'!I22</f>
        <v>0</v>
      </c>
      <c r="N33" s="37">
        <f ca="1">'000061761'!I22</f>
        <v>0</v>
      </c>
      <c r="O33" s="37">
        <f ca="1">'000066766'!I22</f>
        <v>0</v>
      </c>
      <c r="P33" s="37">
        <f ca="1">'000071771'!I22</f>
        <v>0</v>
      </c>
      <c r="Q33" s="37">
        <f ca="1">'000076776'!I22</f>
        <v>0</v>
      </c>
      <c r="R33" s="37">
        <f ca="1">'000081781'!I22</f>
        <v>0</v>
      </c>
      <c r="S33" s="37">
        <f ca="1">'000086786'!I22</f>
        <v>0</v>
      </c>
      <c r="T33" s="37">
        <f ca="1">'000091791'!I22</f>
        <v>0</v>
      </c>
      <c r="U33" s="37">
        <f ca="1">'000096796'!I22</f>
        <v>0</v>
      </c>
      <c r="V33" s="37">
        <f ca="1">'000101801'!I22</f>
        <v>0</v>
      </c>
      <c r="W33" s="37">
        <f ca="1">'000106806'!I22</f>
        <v>0</v>
      </c>
      <c r="X33" s="37">
        <f ca="1">'000111811'!I22</f>
        <v>0</v>
      </c>
      <c r="Y33" s="37">
        <f ca="1">'000116816'!I22</f>
        <v>0</v>
      </c>
      <c r="Z33" s="37">
        <f ca="1">'000121821'!I22</f>
        <v>0</v>
      </c>
      <c r="AA33" s="37">
        <f ca="1">'000126826'!I22</f>
        <v>0</v>
      </c>
      <c r="AB33" s="37">
        <f ca="1">'000131831'!I22</f>
        <v>0</v>
      </c>
      <c r="AC33" s="37">
        <f ca="1">'000136836'!I22</f>
        <v>0</v>
      </c>
      <c r="AD33" s="37">
        <f ca="1">'000141841'!I22</f>
        <v>0</v>
      </c>
      <c r="AE33" s="37">
        <f ca="1">'000146846'!I22</f>
        <v>0</v>
      </c>
      <c r="AF33" s="37">
        <f ca="1">'000151851'!I22</f>
        <v>0</v>
      </c>
      <c r="AG33" s="37">
        <f ca="1">'000156856'!I22</f>
        <v>0</v>
      </c>
      <c r="AH33" s="37">
        <f ca="1">'000161861'!I22</f>
        <v>0</v>
      </c>
      <c r="AI33" s="37">
        <f ca="1">'000166866'!I22</f>
        <v>0</v>
      </c>
      <c r="AJ33" s="37">
        <f ca="1">'000171871'!I22</f>
        <v>0</v>
      </c>
      <c r="AK33" s="37">
        <f ca="1">'000176876'!I22</f>
        <v>0</v>
      </c>
      <c r="AL33" s="37">
        <f ca="1">'000181881'!I22</f>
        <v>0</v>
      </c>
      <c r="AM33" s="37">
        <f ca="1">'000186886'!I22</f>
        <v>0</v>
      </c>
      <c r="AN33" s="37">
        <f ca="1">'000191891'!I22</f>
        <v>0</v>
      </c>
      <c r="AO33" s="37">
        <f ca="1">'000196896'!I22</f>
        <v>0</v>
      </c>
      <c r="AP33" s="37">
        <f ca="1">'000201901'!I22</f>
        <v>0</v>
      </c>
      <c r="AQ33" s="37">
        <f ca="1">'000206906'!I22</f>
        <v>0</v>
      </c>
      <c r="AR33" s="37">
        <f ca="1">'000211911'!I22</f>
        <v>0</v>
      </c>
      <c r="AS33" s="37">
        <f ca="1">'000216916'!I22</f>
        <v>0</v>
      </c>
      <c r="AT33" s="37">
        <f ca="1">'000221921'!I22</f>
        <v>0</v>
      </c>
      <c r="AU33" s="37">
        <f ca="1">'000226926'!I22</f>
        <v>0</v>
      </c>
      <c r="AV33" s="37">
        <f ca="1">'000231931'!I22</f>
        <v>0</v>
      </c>
      <c r="AW33" s="37">
        <f ca="1">'000241941'!I22</f>
        <v>0</v>
      </c>
      <c r="AX33" s="37">
        <f ca="1">'000256956'!I22</f>
        <v>0</v>
      </c>
      <c r="AY33" s="37">
        <f ca="1">'000261961'!I22</f>
        <v>0</v>
      </c>
      <c r="AZ33" s="37">
        <f ca="1">'000266966'!I22</f>
        <v>0</v>
      </c>
      <c r="BA33" s="37">
        <f ca="1">'000271971'!I22</f>
        <v>0</v>
      </c>
      <c r="BB33" s="37">
        <f ca="1">'000276976'!I22</f>
        <v>0</v>
      </c>
      <c r="BD33" s="37">
        <f ca="1">AVERAGE(B33:BB33)</f>
        <v>0</v>
      </c>
      <c r="BE33" s="37">
        <f ca="1">STDEV(B33:BB33)</f>
        <v>0</v>
      </c>
      <c r="BF33" s="37">
        <f ca="1">BE33/SQRT(53)</f>
        <v>0</v>
      </c>
      <c r="BH33" s="59"/>
    </row>
    <row r="34" spans="1:60" x14ac:dyDescent="0.25">
      <c r="A34" s="54" t="s">
        <v>30</v>
      </c>
      <c r="B34" s="37">
        <f ca="1">'000001701'!I23</f>
        <v>0</v>
      </c>
      <c r="C34" s="37">
        <f ca="1">'000006706'!I23</f>
        <v>0</v>
      </c>
      <c r="D34" s="37">
        <f ca="1">'000011711'!I23</f>
        <v>0</v>
      </c>
      <c r="E34" s="37">
        <f ca="1">'000016716'!I23</f>
        <v>0</v>
      </c>
      <c r="F34" s="37">
        <f ca="1">'000021721'!I23</f>
        <v>0</v>
      </c>
      <c r="G34" s="37">
        <f ca="1">'000026726'!I23</f>
        <v>0</v>
      </c>
      <c r="H34" s="37">
        <f ca="1">'000031731'!I23</f>
        <v>0</v>
      </c>
      <c r="I34" s="37">
        <f ca="1">'000036736'!I23</f>
        <v>0</v>
      </c>
      <c r="J34" s="37">
        <f ca="1">'000041741'!I23</f>
        <v>0</v>
      </c>
      <c r="K34" s="37">
        <f ca="1">'000046746'!I23</f>
        <v>0</v>
      </c>
      <c r="L34" s="37">
        <f ca="1">'000051751'!I23</f>
        <v>0</v>
      </c>
      <c r="M34" s="37">
        <f ca="1">'000056756'!I23</f>
        <v>0</v>
      </c>
      <c r="N34" s="37">
        <f ca="1">'000061761'!I23</f>
        <v>0</v>
      </c>
      <c r="O34" s="37">
        <f ca="1">'000066766'!I23</f>
        <v>0</v>
      </c>
      <c r="P34" s="37">
        <f ca="1">'000071771'!I23</f>
        <v>0</v>
      </c>
      <c r="Q34" s="37">
        <f ca="1">'000076776'!I23</f>
        <v>0</v>
      </c>
      <c r="R34" s="37">
        <f ca="1">'000081781'!I23</f>
        <v>0</v>
      </c>
      <c r="S34" s="37">
        <f ca="1">'000086786'!I23</f>
        <v>0</v>
      </c>
      <c r="T34" s="37">
        <f ca="1">'000091791'!I23</f>
        <v>0</v>
      </c>
      <c r="U34" s="37">
        <f ca="1">'000096796'!I23</f>
        <v>0</v>
      </c>
      <c r="V34" s="37">
        <f ca="1">'000101801'!I23</f>
        <v>0</v>
      </c>
      <c r="W34" s="37">
        <f ca="1">'000106806'!I23</f>
        <v>0</v>
      </c>
      <c r="X34" s="37">
        <f ca="1">'000111811'!I23</f>
        <v>0</v>
      </c>
      <c r="Y34" s="37">
        <f ca="1">'000116816'!I23</f>
        <v>0</v>
      </c>
      <c r="Z34" s="37">
        <f ca="1">'000121821'!I23</f>
        <v>0</v>
      </c>
      <c r="AA34" s="37">
        <f ca="1">'000126826'!I23</f>
        <v>0</v>
      </c>
      <c r="AB34" s="37">
        <f ca="1">'000131831'!I23</f>
        <v>0</v>
      </c>
      <c r="AC34" s="37">
        <f ca="1">'000136836'!I23</f>
        <v>0</v>
      </c>
      <c r="AD34" s="37">
        <f ca="1">'000141841'!I23</f>
        <v>0</v>
      </c>
      <c r="AE34" s="37">
        <f ca="1">'000146846'!I23</f>
        <v>0</v>
      </c>
      <c r="AF34" s="37">
        <f ca="1">'000151851'!I23</f>
        <v>0</v>
      </c>
      <c r="AG34" s="37">
        <f ca="1">'000156856'!I23</f>
        <v>0</v>
      </c>
      <c r="AH34" s="37">
        <f ca="1">'000161861'!I23</f>
        <v>0</v>
      </c>
      <c r="AI34" s="37">
        <f ca="1">'000166866'!I23</f>
        <v>0</v>
      </c>
      <c r="AJ34" s="37">
        <f ca="1">'000171871'!I23</f>
        <v>0</v>
      </c>
      <c r="AK34" s="37">
        <f ca="1">'000176876'!I23</f>
        <v>0</v>
      </c>
      <c r="AL34" s="37">
        <f ca="1">'000181881'!I23</f>
        <v>0</v>
      </c>
      <c r="AM34" s="37">
        <f ca="1">'000186886'!I23</f>
        <v>0</v>
      </c>
      <c r="AN34" s="37">
        <f ca="1">'000191891'!I23</f>
        <v>0</v>
      </c>
      <c r="AO34" s="37">
        <f ca="1">'000196896'!I23</f>
        <v>0</v>
      </c>
      <c r="AP34" s="37">
        <f ca="1">'000201901'!I23</f>
        <v>0</v>
      </c>
      <c r="AQ34" s="37">
        <f ca="1">'000206906'!I23</f>
        <v>0</v>
      </c>
      <c r="AR34" s="37">
        <f ca="1">'000211911'!I23</f>
        <v>0</v>
      </c>
      <c r="AS34" s="37">
        <f ca="1">'000216916'!I23</f>
        <v>0</v>
      </c>
      <c r="AT34" s="37">
        <f ca="1">'000221921'!I23</f>
        <v>0</v>
      </c>
      <c r="AU34" s="37">
        <f ca="1">'000226926'!I23</f>
        <v>0</v>
      </c>
      <c r="AV34" s="37">
        <f ca="1">'000231931'!I23</f>
        <v>0</v>
      </c>
      <c r="AW34" s="37">
        <f ca="1">'000241941'!I23</f>
        <v>0</v>
      </c>
      <c r="AX34" s="37">
        <f ca="1">'000256956'!I23</f>
        <v>0</v>
      </c>
      <c r="AY34" s="37">
        <f ca="1">'000261961'!I23</f>
        <v>0</v>
      </c>
      <c r="AZ34" s="37">
        <f ca="1">'000266966'!I23</f>
        <v>0</v>
      </c>
      <c r="BA34" s="37">
        <f ca="1">'000271971'!I23</f>
        <v>0</v>
      </c>
      <c r="BB34" s="37">
        <f ca="1">'000276976'!I23</f>
        <v>0</v>
      </c>
      <c r="BD34" s="37">
        <f ca="1">AVERAGE(B34:BB34)</f>
        <v>0</v>
      </c>
      <c r="BE34" s="37">
        <f ca="1">STDEV(B34:BB34)</f>
        <v>0</v>
      </c>
      <c r="BF34" s="37">
        <f ca="1">BE34/SQRT(53)</f>
        <v>0</v>
      </c>
      <c r="BH34" s="59"/>
    </row>
    <row r="35" spans="1:60" x14ac:dyDescent="0.25">
      <c r="A35" s="54" t="s">
        <v>31</v>
      </c>
      <c r="B35" s="37">
        <f ca="1">'000001701'!I24</f>
        <v>0</v>
      </c>
      <c r="C35" s="37">
        <f ca="1">'000006706'!I24</f>
        <v>0</v>
      </c>
      <c r="D35" s="37">
        <f ca="1">'000011711'!I24</f>
        <v>0</v>
      </c>
      <c r="E35" s="37">
        <f ca="1">'000016716'!I24</f>
        <v>0</v>
      </c>
      <c r="F35" s="37">
        <f ca="1">'000021721'!I24</f>
        <v>0</v>
      </c>
      <c r="G35" s="37">
        <f ca="1">'000026726'!I24</f>
        <v>0</v>
      </c>
      <c r="H35" s="37">
        <f ca="1">'000031731'!I24</f>
        <v>0</v>
      </c>
      <c r="I35" s="37">
        <f ca="1">'000036736'!I24</f>
        <v>0</v>
      </c>
      <c r="J35" s="37">
        <f ca="1">'000041741'!I24</f>
        <v>0</v>
      </c>
      <c r="K35" s="37">
        <f ca="1">'000046746'!I24</f>
        <v>0</v>
      </c>
      <c r="L35" s="37">
        <f ca="1">'000051751'!I24</f>
        <v>0</v>
      </c>
      <c r="M35" s="37">
        <f ca="1">'000056756'!I24</f>
        <v>0</v>
      </c>
      <c r="N35" s="37">
        <f ca="1">'000061761'!I24</f>
        <v>0</v>
      </c>
      <c r="O35" s="37">
        <f ca="1">'000066766'!I24</f>
        <v>0</v>
      </c>
      <c r="P35" s="37">
        <f ca="1">'000071771'!I24</f>
        <v>0</v>
      </c>
      <c r="Q35" s="37">
        <f ca="1">'000076776'!I24</f>
        <v>0</v>
      </c>
      <c r="R35" s="37">
        <f ca="1">'000081781'!I24</f>
        <v>0</v>
      </c>
      <c r="S35" s="37">
        <f ca="1">'000086786'!I24</f>
        <v>0</v>
      </c>
      <c r="T35" s="37">
        <f ca="1">'000091791'!I24</f>
        <v>0</v>
      </c>
      <c r="U35" s="37">
        <f ca="1">'000096796'!I24</f>
        <v>0</v>
      </c>
      <c r="V35" s="37">
        <f ca="1">'000101801'!I24</f>
        <v>0</v>
      </c>
      <c r="W35" s="37">
        <f ca="1">'000106806'!I24</f>
        <v>0</v>
      </c>
      <c r="X35" s="37">
        <f ca="1">'000111811'!I24</f>
        <v>0</v>
      </c>
      <c r="Y35" s="37">
        <f ca="1">'000116816'!I24</f>
        <v>0</v>
      </c>
      <c r="Z35" s="37">
        <f ca="1">'000121821'!I24</f>
        <v>0</v>
      </c>
      <c r="AA35" s="37">
        <f ca="1">'000126826'!I24</f>
        <v>0</v>
      </c>
      <c r="AB35" s="37">
        <f ca="1">'000131831'!I24</f>
        <v>0</v>
      </c>
      <c r="AC35" s="37">
        <f ca="1">'000136836'!I24</f>
        <v>0</v>
      </c>
      <c r="AD35" s="37">
        <f ca="1">'000141841'!I24</f>
        <v>0</v>
      </c>
      <c r="AE35" s="37">
        <f ca="1">'000146846'!I24</f>
        <v>0</v>
      </c>
      <c r="AF35" s="37">
        <f ca="1">'000151851'!I24</f>
        <v>0</v>
      </c>
      <c r="AG35" s="37">
        <f ca="1">'000156856'!I24</f>
        <v>0</v>
      </c>
      <c r="AH35" s="37">
        <f ca="1">'000161861'!I24</f>
        <v>0</v>
      </c>
      <c r="AI35" s="37">
        <f ca="1">'000166866'!I24</f>
        <v>0</v>
      </c>
      <c r="AJ35" s="37">
        <f ca="1">'000171871'!I24</f>
        <v>0</v>
      </c>
      <c r="AK35" s="37">
        <f ca="1">'000176876'!I24</f>
        <v>0</v>
      </c>
      <c r="AL35" s="37">
        <f ca="1">'000181881'!I24</f>
        <v>0</v>
      </c>
      <c r="AM35" s="37">
        <f ca="1">'000186886'!I24</f>
        <v>0</v>
      </c>
      <c r="AN35" s="37">
        <f ca="1">'000191891'!I24</f>
        <v>0</v>
      </c>
      <c r="AO35" s="37">
        <f ca="1">'000196896'!I24</f>
        <v>0</v>
      </c>
      <c r="AP35" s="37">
        <f ca="1">'000201901'!I24</f>
        <v>0</v>
      </c>
      <c r="AQ35" s="37">
        <f ca="1">'000206906'!I24</f>
        <v>0</v>
      </c>
      <c r="AR35" s="37">
        <f ca="1">'000211911'!I24</f>
        <v>0</v>
      </c>
      <c r="AS35" s="37">
        <f ca="1">'000216916'!I24</f>
        <v>0</v>
      </c>
      <c r="AT35" s="37">
        <f ca="1">'000221921'!I24</f>
        <v>0</v>
      </c>
      <c r="AU35" s="37">
        <f ca="1">'000226926'!I24</f>
        <v>0</v>
      </c>
      <c r="AV35" s="37">
        <f ca="1">'000231931'!I24</f>
        <v>0</v>
      </c>
      <c r="AW35" s="37">
        <f ca="1">'000241941'!I24</f>
        <v>0</v>
      </c>
      <c r="AX35" s="37">
        <f ca="1">'000256956'!I24</f>
        <v>0</v>
      </c>
      <c r="AY35" s="37">
        <f ca="1">'000261961'!I24</f>
        <v>0</v>
      </c>
      <c r="AZ35" s="37">
        <f ca="1">'000266966'!I24</f>
        <v>0</v>
      </c>
      <c r="BA35" s="37">
        <f ca="1">'000271971'!I24</f>
        <v>0</v>
      </c>
      <c r="BB35" s="37">
        <f ca="1">'000276976'!I24</f>
        <v>0</v>
      </c>
      <c r="BD35" s="37">
        <f ca="1">AVERAGE(B35:BB35)</f>
        <v>0</v>
      </c>
      <c r="BE35" s="37">
        <f ca="1">STDEV(B35:BB35)</f>
        <v>0</v>
      </c>
      <c r="BF35" s="37">
        <f ca="1">BE35/SQRT(53)</f>
        <v>0</v>
      </c>
      <c r="BH35" s="59"/>
    </row>
    <row r="36" spans="1:60" x14ac:dyDescent="0.25">
      <c r="A36" s="54" t="s">
        <v>32</v>
      </c>
      <c r="B36" s="37">
        <f ca="1">'000001701'!I25</f>
        <v>0</v>
      </c>
      <c r="C36" s="37">
        <f ca="1">'000006706'!I25</f>
        <v>0</v>
      </c>
      <c r="D36" s="37">
        <f ca="1">'000011711'!I25</f>
        <v>0</v>
      </c>
      <c r="E36" s="37">
        <f ca="1">'000016716'!I25</f>
        <v>0</v>
      </c>
      <c r="F36" s="37">
        <f ca="1">'000021721'!I25</f>
        <v>0</v>
      </c>
      <c r="G36" s="37">
        <f ca="1">'000026726'!I25</f>
        <v>0</v>
      </c>
      <c r="H36" s="37">
        <f ca="1">'000031731'!I25</f>
        <v>0</v>
      </c>
      <c r="I36" s="37">
        <f ca="1">'000036736'!I25</f>
        <v>0</v>
      </c>
      <c r="J36" s="37">
        <f ca="1">'000041741'!I25</f>
        <v>0</v>
      </c>
      <c r="K36" s="37">
        <f ca="1">'000046746'!I25</f>
        <v>0</v>
      </c>
      <c r="L36" s="37">
        <f ca="1">'000051751'!I25</f>
        <v>0</v>
      </c>
      <c r="M36" s="37">
        <f ca="1">'000056756'!I25</f>
        <v>0</v>
      </c>
      <c r="N36" s="37">
        <f ca="1">'000061761'!I25</f>
        <v>0</v>
      </c>
      <c r="O36" s="37">
        <f ca="1">'000066766'!I25</f>
        <v>0</v>
      </c>
      <c r="P36" s="37">
        <f ca="1">'000071771'!I25</f>
        <v>0</v>
      </c>
      <c r="Q36" s="37">
        <f ca="1">'000076776'!I25</f>
        <v>0</v>
      </c>
      <c r="R36" s="37">
        <f ca="1">'000081781'!I25</f>
        <v>0</v>
      </c>
      <c r="S36" s="37">
        <f ca="1">'000086786'!I25</f>
        <v>0</v>
      </c>
      <c r="T36" s="37">
        <f ca="1">'000091791'!I25</f>
        <v>0</v>
      </c>
      <c r="U36" s="37">
        <f ca="1">'000096796'!I25</f>
        <v>0</v>
      </c>
      <c r="V36" s="37">
        <f ca="1">'000101801'!I25</f>
        <v>0</v>
      </c>
      <c r="W36" s="37">
        <f ca="1">'000106806'!I25</f>
        <v>0</v>
      </c>
      <c r="X36" s="37">
        <f ca="1">'000111811'!I25</f>
        <v>0</v>
      </c>
      <c r="Y36" s="37">
        <f ca="1">'000116816'!I25</f>
        <v>0</v>
      </c>
      <c r="Z36" s="37">
        <f ca="1">'000121821'!I25</f>
        <v>0</v>
      </c>
      <c r="AA36" s="37">
        <f ca="1">'000126826'!I25</f>
        <v>0</v>
      </c>
      <c r="AB36" s="37">
        <f ca="1">'000131831'!I25</f>
        <v>0</v>
      </c>
      <c r="AC36" s="37">
        <f ca="1">'000136836'!I25</f>
        <v>0</v>
      </c>
      <c r="AD36" s="37">
        <f ca="1">'000141841'!I25</f>
        <v>0</v>
      </c>
      <c r="AE36" s="37">
        <f ca="1">'000146846'!I25</f>
        <v>0</v>
      </c>
      <c r="AF36" s="37">
        <f ca="1">'000151851'!I25</f>
        <v>0</v>
      </c>
      <c r="AG36" s="37">
        <f ca="1">'000156856'!I25</f>
        <v>0</v>
      </c>
      <c r="AH36" s="37">
        <f ca="1">'000161861'!I25</f>
        <v>0</v>
      </c>
      <c r="AI36" s="37">
        <f ca="1">'000166866'!I25</f>
        <v>0</v>
      </c>
      <c r="AJ36" s="37">
        <f ca="1">'000171871'!I25</f>
        <v>0</v>
      </c>
      <c r="AK36" s="37">
        <f ca="1">'000176876'!I25</f>
        <v>0</v>
      </c>
      <c r="AL36" s="37">
        <f ca="1">'000181881'!I25</f>
        <v>0</v>
      </c>
      <c r="AM36" s="37">
        <f ca="1">'000186886'!I25</f>
        <v>0</v>
      </c>
      <c r="AN36" s="37">
        <f ca="1">'000191891'!I25</f>
        <v>0</v>
      </c>
      <c r="AO36" s="37">
        <f ca="1">'000196896'!I25</f>
        <v>0</v>
      </c>
      <c r="AP36" s="37">
        <f ca="1">'000201901'!I25</f>
        <v>0</v>
      </c>
      <c r="AQ36" s="37">
        <f ca="1">'000206906'!I25</f>
        <v>0</v>
      </c>
      <c r="AR36" s="37">
        <f ca="1">'000211911'!I25</f>
        <v>0</v>
      </c>
      <c r="AS36" s="37">
        <f ca="1">'000216916'!I25</f>
        <v>0</v>
      </c>
      <c r="AT36" s="37">
        <f ca="1">'000221921'!I25</f>
        <v>0</v>
      </c>
      <c r="AU36" s="37">
        <f ca="1">'000226926'!I25</f>
        <v>0</v>
      </c>
      <c r="AV36" s="37">
        <f ca="1">'000231931'!I25</f>
        <v>0</v>
      </c>
      <c r="AW36" s="37">
        <f ca="1">'000241941'!I25</f>
        <v>0</v>
      </c>
      <c r="AX36" s="37">
        <f ca="1">'000256956'!I25</f>
        <v>0</v>
      </c>
      <c r="AY36" s="37">
        <f ca="1">'000261961'!I25</f>
        <v>0</v>
      </c>
      <c r="AZ36" s="37">
        <f ca="1">'000266966'!I25</f>
        <v>0</v>
      </c>
      <c r="BA36" s="37">
        <f ca="1">'000271971'!I25</f>
        <v>0</v>
      </c>
      <c r="BB36" s="37">
        <f ca="1">'000276976'!I25</f>
        <v>0</v>
      </c>
      <c r="BD36" s="37">
        <f ca="1">AVERAGE(B36:BB36)</f>
        <v>0</v>
      </c>
      <c r="BE36" s="37">
        <f ca="1">STDEV(B36:BB36)</f>
        <v>0</v>
      </c>
      <c r="BF36" s="37">
        <f ca="1">BE36/SQRT(53)</f>
        <v>0</v>
      </c>
      <c r="BH36" s="59"/>
    </row>
    <row r="37" spans="1:60" x14ac:dyDescent="0.25">
      <c r="A37" s="54" t="s">
        <v>33</v>
      </c>
      <c r="B37" s="37">
        <f ca="1">'000001701'!I26</f>
        <v>0</v>
      </c>
      <c r="C37" s="37">
        <f ca="1">'000006706'!I26</f>
        <v>0</v>
      </c>
      <c r="D37" s="37">
        <f ca="1">'000011711'!I26</f>
        <v>0</v>
      </c>
      <c r="E37" s="37">
        <f ca="1">'000016716'!I26</f>
        <v>0</v>
      </c>
      <c r="F37" s="37">
        <f ca="1">'000021721'!I26</f>
        <v>0</v>
      </c>
      <c r="G37" s="37">
        <f ca="1">'000026726'!I26</f>
        <v>0</v>
      </c>
      <c r="H37" s="37">
        <f ca="1">'000031731'!I26</f>
        <v>0</v>
      </c>
      <c r="I37" s="37">
        <f ca="1">'000036736'!I26</f>
        <v>0</v>
      </c>
      <c r="J37" s="37">
        <f ca="1">'000041741'!I26</f>
        <v>0</v>
      </c>
      <c r="K37" s="37">
        <f ca="1">'000046746'!I26</f>
        <v>0</v>
      </c>
      <c r="L37" s="37">
        <f ca="1">'000051751'!I26</f>
        <v>0</v>
      </c>
      <c r="M37" s="37">
        <f ca="1">'000056756'!I26</f>
        <v>0</v>
      </c>
      <c r="N37" s="37">
        <f ca="1">'000061761'!I26</f>
        <v>0</v>
      </c>
      <c r="O37" s="37">
        <f ca="1">'000066766'!I26</f>
        <v>0</v>
      </c>
      <c r="P37" s="37">
        <f ca="1">'000071771'!I26</f>
        <v>0</v>
      </c>
      <c r="Q37" s="37">
        <f ca="1">'000076776'!I26</f>
        <v>0</v>
      </c>
      <c r="R37" s="37">
        <f ca="1">'000081781'!I26</f>
        <v>0</v>
      </c>
      <c r="S37" s="37">
        <f ca="1">'000086786'!I26</f>
        <v>0</v>
      </c>
      <c r="T37" s="37">
        <f ca="1">'000091791'!I26</f>
        <v>0</v>
      </c>
      <c r="U37" s="37">
        <f ca="1">'000096796'!I26</f>
        <v>0</v>
      </c>
      <c r="V37" s="37">
        <f ca="1">'000101801'!I26</f>
        <v>0</v>
      </c>
      <c r="W37" s="37">
        <f ca="1">'000106806'!I26</f>
        <v>0</v>
      </c>
      <c r="X37" s="37">
        <f ca="1">'000111811'!I26</f>
        <v>0</v>
      </c>
      <c r="Y37" s="37">
        <f ca="1">'000116816'!I26</f>
        <v>0</v>
      </c>
      <c r="Z37" s="37">
        <f ca="1">'000121821'!I26</f>
        <v>0</v>
      </c>
      <c r="AA37" s="37">
        <f ca="1">'000126826'!I26</f>
        <v>0</v>
      </c>
      <c r="AB37" s="37">
        <f ca="1">'000131831'!I26</f>
        <v>0</v>
      </c>
      <c r="AC37" s="37">
        <f ca="1">'000136836'!I26</f>
        <v>0</v>
      </c>
      <c r="AD37" s="37">
        <f ca="1">'000141841'!I26</f>
        <v>0</v>
      </c>
      <c r="AE37" s="37">
        <f ca="1">'000146846'!I26</f>
        <v>0</v>
      </c>
      <c r="AF37" s="37">
        <f ca="1">'000151851'!I26</f>
        <v>0</v>
      </c>
      <c r="AG37" s="37">
        <f ca="1">'000156856'!I26</f>
        <v>0</v>
      </c>
      <c r="AH37" s="37">
        <f ca="1">'000161861'!I26</f>
        <v>0</v>
      </c>
      <c r="AI37" s="37">
        <f ca="1">'000166866'!I26</f>
        <v>0</v>
      </c>
      <c r="AJ37" s="37">
        <f ca="1">'000171871'!I26</f>
        <v>0</v>
      </c>
      <c r="AK37" s="37">
        <f ca="1">'000176876'!I26</f>
        <v>0</v>
      </c>
      <c r="AL37" s="37">
        <f ca="1">'000181881'!I26</f>
        <v>0</v>
      </c>
      <c r="AM37" s="37">
        <f ca="1">'000186886'!I26</f>
        <v>0</v>
      </c>
      <c r="AN37" s="37">
        <f ca="1">'000191891'!I26</f>
        <v>0</v>
      </c>
      <c r="AO37" s="37">
        <f ca="1">'000196896'!I26</f>
        <v>0</v>
      </c>
      <c r="AP37" s="37">
        <f ca="1">'000201901'!I26</f>
        <v>0</v>
      </c>
      <c r="AQ37" s="37">
        <f ca="1">'000206906'!I26</f>
        <v>0</v>
      </c>
      <c r="AR37" s="37">
        <f ca="1">'000211911'!I26</f>
        <v>0</v>
      </c>
      <c r="AS37" s="37">
        <f ca="1">'000216916'!I26</f>
        <v>0</v>
      </c>
      <c r="AT37" s="37">
        <f ca="1">'000221921'!I26</f>
        <v>0</v>
      </c>
      <c r="AU37" s="37">
        <f ca="1">'000226926'!I26</f>
        <v>0</v>
      </c>
      <c r="AV37" s="37">
        <f ca="1">'000231931'!I26</f>
        <v>0</v>
      </c>
      <c r="AW37" s="37">
        <f ca="1">'000241941'!I26</f>
        <v>0</v>
      </c>
      <c r="AX37" s="37">
        <f ca="1">'000256956'!I26</f>
        <v>0</v>
      </c>
      <c r="AY37" s="37">
        <f ca="1">'000261961'!I26</f>
        <v>0</v>
      </c>
      <c r="AZ37" s="37">
        <f ca="1">'000266966'!I26</f>
        <v>0</v>
      </c>
      <c r="BA37" s="37">
        <f ca="1">'000271971'!I26</f>
        <v>0</v>
      </c>
      <c r="BB37" s="37">
        <f ca="1">'000276976'!I26</f>
        <v>0</v>
      </c>
      <c r="BD37" s="37">
        <f ca="1">AVERAGE(B37:BB37)</f>
        <v>0</v>
      </c>
      <c r="BE37" s="37">
        <f ca="1">STDEV(B37:BB37)</f>
        <v>0</v>
      </c>
      <c r="BF37" s="37">
        <f ca="1">BE37/SQRT(53)</f>
        <v>0</v>
      </c>
      <c r="BH37" s="59"/>
    </row>
    <row r="38" spans="1:60" x14ac:dyDescent="0.25">
      <c r="A38" s="54" t="s">
        <v>34</v>
      </c>
      <c r="B38" s="37">
        <f ca="1">'000001701'!I27</f>
        <v>0</v>
      </c>
      <c r="C38" s="37">
        <f ca="1">'000006706'!I27</f>
        <v>0</v>
      </c>
      <c r="D38" s="37">
        <f ca="1">'000011711'!I27</f>
        <v>0</v>
      </c>
      <c r="E38" s="37">
        <f ca="1">'000016716'!I27</f>
        <v>0</v>
      </c>
      <c r="F38" s="37">
        <f ca="1">'000021721'!I27</f>
        <v>0</v>
      </c>
      <c r="G38" s="37">
        <f ca="1">'000026726'!I27</f>
        <v>0</v>
      </c>
      <c r="H38" s="37">
        <f ca="1">'000031731'!I27</f>
        <v>0</v>
      </c>
      <c r="I38" s="37">
        <f ca="1">'000036736'!I27</f>
        <v>0</v>
      </c>
      <c r="J38" s="37">
        <f ca="1">'000041741'!I27</f>
        <v>0</v>
      </c>
      <c r="K38" s="37">
        <f ca="1">'000046746'!I27</f>
        <v>0</v>
      </c>
      <c r="L38" s="37">
        <f ca="1">'000051751'!I27</f>
        <v>0</v>
      </c>
      <c r="M38" s="37">
        <f ca="1">'000056756'!I27</f>
        <v>0</v>
      </c>
      <c r="N38" s="37">
        <f ca="1">'000061761'!I27</f>
        <v>0</v>
      </c>
      <c r="O38" s="37">
        <f ca="1">'000066766'!I27</f>
        <v>0</v>
      </c>
      <c r="P38" s="37">
        <f ca="1">'000071771'!I27</f>
        <v>0</v>
      </c>
      <c r="Q38" s="37">
        <f ca="1">'000076776'!I27</f>
        <v>0</v>
      </c>
      <c r="R38" s="37">
        <f ca="1">'000081781'!I27</f>
        <v>0</v>
      </c>
      <c r="S38" s="37">
        <f ca="1">'000086786'!I27</f>
        <v>0</v>
      </c>
      <c r="T38" s="37">
        <f ca="1">'000091791'!I27</f>
        <v>0</v>
      </c>
      <c r="U38" s="37">
        <f ca="1">'000096796'!I27</f>
        <v>0</v>
      </c>
      <c r="V38" s="37">
        <f ca="1">'000101801'!I27</f>
        <v>0</v>
      </c>
      <c r="W38" s="37">
        <f ca="1">'000106806'!I27</f>
        <v>0</v>
      </c>
      <c r="X38" s="37">
        <f ca="1">'000111811'!I27</f>
        <v>0</v>
      </c>
      <c r="Y38" s="37">
        <f ca="1">'000116816'!I27</f>
        <v>0</v>
      </c>
      <c r="Z38" s="37">
        <f ca="1">'000121821'!I27</f>
        <v>0</v>
      </c>
      <c r="AA38" s="37">
        <f ca="1">'000126826'!I27</f>
        <v>0</v>
      </c>
      <c r="AB38" s="37">
        <f ca="1">'000131831'!I27</f>
        <v>0</v>
      </c>
      <c r="AC38" s="37">
        <f ca="1">'000136836'!I27</f>
        <v>0</v>
      </c>
      <c r="AD38" s="37">
        <f ca="1">'000141841'!I27</f>
        <v>0</v>
      </c>
      <c r="AE38" s="37">
        <f ca="1">'000146846'!I27</f>
        <v>0</v>
      </c>
      <c r="AF38" s="37">
        <f ca="1">'000151851'!I27</f>
        <v>0</v>
      </c>
      <c r="AG38" s="37">
        <f ca="1">'000156856'!I27</f>
        <v>0</v>
      </c>
      <c r="AH38" s="37">
        <f ca="1">'000161861'!I27</f>
        <v>0</v>
      </c>
      <c r="AI38" s="37">
        <f ca="1">'000166866'!I27</f>
        <v>0</v>
      </c>
      <c r="AJ38" s="37">
        <f ca="1">'000171871'!I27</f>
        <v>0</v>
      </c>
      <c r="AK38" s="37">
        <f ca="1">'000176876'!I27</f>
        <v>0</v>
      </c>
      <c r="AL38" s="37">
        <f ca="1">'000181881'!I27</f>
        <v>0</v>
      </c>
      <c r="AM38" s="37">
        <f ca="1">'000186886'!I27</f>
        <v>0</v>
      </c>
      <c r="AN38" s="37">
        <f ca="1">'000191891'!I27</f>
        <v>0</v>
      </c>
      <c r="AO38" s="37">
        <f ca="1">'000196896'!I27</f>
        <v>0</v>
      </c>
      <c r="AP38" s="37">
        <f ca="1">'000201901'!I27</f>
        <v>0</v>
      </c>
      <c r="AQ38" s="37">
        <f ca="1">'000206906'!I27</f>
        <v>0</v>
      </c>
      <c r="AR38" s="37">
        <f ca="1">'000211911'!I27</f>
        <v>0</v>
      </c>
      <c r="AS38" s="37">
        <f ca="1">'000216916'!I27</f>
        <v>0</v>
      </c>
      <c r="AT38" s="37">
        <f ca="1">'000221921'!I27</f>
        <v>0</v>
      </c>
      <c r="AU38" s="37">
        <f ca="1">'000226926'!I27</f>
        <v>0</v>
      </c>
      <c r="AV38" s="37">
        <f ca="1">'000231931'!I27</f>
        <v>0</v>
      </c>
      <c r="AW38" s="37">
        <f ca="1">'000241941'!I27</f>
        <v>0</v>
      </c>
      <c r="AX38" s="37">
        <f ca="1">'000256956'!I27</f>
        <v>0</v>
      </c>
      <c r="AY38" s="37">
        <f ca="1">'000261961'!I27</f>
        <v>0</v>
      </c>
      <c r="AZ38" s="37">
        <f ca="1">'000266966'!I27</f>
        <v>0</v>
      </c>
      <c r="BA38" s="37">
        <f ca="1">'000271971'!I27</f>
        <v>0</v>
      </c>
      <c r="BB38" s="37">
        <f ca="1">'000276976'!I27</f>
        <v>0</v>
      </c>
      <c r="BD38" s="37">
        <f ca="1">AVERAGE(B38:BB38)</f>
        <v>0</v>
      </c>
      <c r="BE38" s="37">
        <f ca="1">STDEV(B38:BB38)</f>
        <v>0</v>
      </c>
      <c r="BF38" s="37">
        <f ca="1">BE38/SQRT(53)</f>
        <v>0</v>
      </c>
      <c r="BH38" s="59"/>
    </row>
    <row r="39" spans="1:60" x14ac:dyDescent="0.25">
      <c r="A39" s="54" t="s">
        <v>35</v>
      </c>
      <c r="B39" s="37">
        <f ca="1">'000001701'!I28</f>
        <v>0</v>
      </c>
      <c r="C39" s="37">
        <f ca="1">'000006706'!I28</f>
        <v>0</v>
      </c>
      <c r="D39" s="37">
        <f ca="1">'000011711'!I28</f>
        <v>0</v>
      </c>
      <c r="E39" s="37">
        <f ca="1">'000016716'!I28</f>
        <v>0</v>
      </c>
      <c r="F39" s="37">
        <f ca="1">'000021721'!I28</f>
        <v>0</v>
      </c>
      <c r="G39" s="37">
        <f ca="1">'000026726'!I28</f>
        <v>0</v>
      </c>
      <c r="H39" s="37">
        <f ca="1">'000031731'!I28</f>
        <v>0</v>
      </c>
      <c r="I39" s="37">
        <f ca="1">'000036736'!I28</f>
        <v>0</v>
      </c>
      <c r="J39" s="37">
        <f ca="1">'000041741'!I28</f>
        <v>0</v>
      </c>
      <c r="K39" s="37">
        <f ca="1">'000046746'!I28</f>
        <v>0</v>
      </c>
      <c r="L39" s="37">
        <f ca="1">'000051751'!I28</f>
        <v>0</v>
      </c>
      <c r="M39" s="37">
        <f ca="1">'000056756'!I28</f>
        <v>0</v>
      </c>
      <c r="N39" s="37">
        <f ca="1">'000061761'!I28</f>
        <v>0</v>
      </c>
      <c r="O39" s="37">
        <f ca="1">'000066766'!I28</f>
        <v>0</v>
      </c>
      <c r="P39" s="37">
        <f ca="1">'000071771'!I28</f>
        <v>0</v>
      </c>
      <c r="Q39" s="37">
        <f ca="1">'000076776'!I28</f>
        <v>0</v>
      </c>
      <c r="R39" s="37">
        <f ca="1">'000081781'!I28</f>
        <v>0</v>
      </c>
      <c r="S39" s="37">
        <f ca="1">'000086786'!I28</f>
        <v>0</v>
      </c>
      <c r="T39" s="37">
        <f ca="1">'000091791'!I28</f>
        <v>0</v>
      </c>
      <c r="U39" s="37">
        <f ca="1">'000096796'!I28</f>
        <v>0</v>
      </c>
      <c r="V39" s="37">
        <f ca="1">'000101801'!I28</f>
        <v>0</v>
      </c>
      <c r="W39" s="37">
        <f ca="1">'000106806'!I28</f>
        <v>0</v>
      </c>
      <c r="X39" s="37">
        <f ca="1">'000111811'!I28</f>
        <v>0</v>
      </c>
      <c r="Y39" s="37">
        <f ca="1">'000116816'!I28</f>
        <v>0</v>
      </c>
      <c r="Z39" s="37">
        <f ca="1">'000121821'!I28</f>
        <v>0</v>
      </c>
      <c r="AA39" s="37">
        <f ca="1">'000126826'!I28</f>
        <v>0</v>
      </c>
      <c r="AB39" s="37">
        <f ca="1">'000131831'!I28</f>
        <v>0</v>
      </c>
      <c r="AC39" s="37">
        <f ca="1">'000136836'!I28</f>
        <v>0</v>
      </c>
      <c r="AD39" s="37">
        <f ca="1">'000141841'!I28</f>
        <v>0</v>
      </c>
      <c r="AE39" s="37">
        <f ca="1">'000146846'!I28</f>
        <v>0</v>
      </c>
      <c r="AF39" s="37">
        <f ca="1">'000151851'!I28</f>
        <v>0</v>
      </c>
      <c r="AG39" s="37">
        <f ca="1">'000156856'!I28</f>
        <v>0</v>
      </c>
      <c r="AH39" s="37">
        <f ca="1">'000161861'!I28</f>
        <v>0</v>
      </c>
      <c r="AI39" s="37">
        <f ca="1">'000166866'!I28</f>
        <v>0</v>
      </c>
      <c r="AJ39" s="37">
        <f ca="1">'000171871'!I28</f>
        <v>0</v>
      </c>
      <c r="AK39" s="37">
        <f ca="1">'000176876'!I28</f>
        <v>0</v>
      </c>
      <c r="AL39" s="37">
        <f ca="1">'000181881'!I28</f>
        <v>0</v>
      </c>
      <c r="AM39" s="37">
        <f ca="1">'000186886'!I28</f>
        <v>0</v>
      </c>
      <c r="AN39" s="37">
        <f ca="1">'000191891'!I28</f>
        <v>0</v>
      </c>
      <c r="AO39" s="37">
        <f ca="1">'000196896'!I28</f>
        <v>0</v>
      </c>
      <c r="AP39" s="37">
        <f ca="1">'000201901'!I28</f>
        <v>0</v>
      </c>
      <c r="AQ39" s="37">
        <f ca="1">'000206906'!I28</f>
        <v>0</v>
      </c>
      <c r="AR39" s="37">
        <f ca="1">'000211911'!I28</f>
        <v>0</v>
      </c>
      <c r="AS39" s="37">
        <f ca="1">'000216916'!I28</f>
        <v>0</v>
      </c>
      <c r="AT39" s="37">
        <f ca="1">'000221921'!I28</f>
        <v>0</v>
      </c>
      <c r="AU39" s="37">
        <f ca="1">'000226926'!I28</f>
        <v>0</v>
      </c>
      <c r="AV39" s="37">
        <f ca="1">'000231931'!I28</f>
        <v>0</v>
      </c>
      <c r="AW39" s="37">
        <f ca="1">'000241941'!I28</f>
        <v>0</v>
      </c>
      <c r="AX39" s="37">
        <f ca="1">'000256956'!I28</f>
        <v>0</v>
      </c>
      <c r="AY39" s="37">
        <f ca="1">'000261961'!I28</f>
        <v>0</v>
      </c>
      <c r="AZ39" s="37">
        <f ca="1">'000266966'!I28</f>
        <v>0</v>
      </c>
      <c r="BA39" s="37">
        <f ca="1">'000271971'!I28</f>
        <v>0</v>
      </c>
      <c r="BB39" s="37">
        <f ca="1">'000276976'!I28</f>
        <v>0</v>
      </c>
      <c r="BD39" s="37">
        <f ca="1">AVERAGE(B39:BB39)</f>
        <v>0</v>
      </c>
      <c r="BE39" s="37">
        <f ca="1">STDEV(B39:BB39)</f>
        <v>0</v>
      </c>
      <c r="BF39" s="37">
        <f ca="1">BE39/SQRT(53)</f>
        <v>0</v>
      </c>
      <c r="BH39" s="59"/>
    </row>
    <row r="40" spans="1:60" x14ac:dyDescent="0.25">
      <c r="A40" s="54" t="s">
        <v>36</v>
      </c>
      <c r="B40" s="37">
        <f ca="1">'000001701'!I29</f>
        <v>0</v>
      </c>
      <c r="C40" s="37">
        <f ca="1">'000006706'!I29</f>
        <v>0</v>
      </c>
      <c r="D40" s="37">
        <f ca="1">'000011711'!I29</f>
        <v>0</v>
      </c>
      <c r="E40" s="37">
        <f ca="1">'000016716'!I29</f>
        <v>0</v>
      </c>
      <c r="F40" s="37">
        <f ca="1">'000021721'!I29</f>
        <v>0</v>
      </c>
      <c r="G40" s="37">
        <f ca="1">'000026726'!I29</f>
        <v>0</v>
      </c>
      <c r="H40" s="37">
        <f ca="1">'000031731'!I29</f>
        <v>0</v>
      </c>
      <c r="I40" s="37">
        <f ca="1">'000036736'!I29</f>
        <v>0</v>
      </c>
      <c r="J40" s="37">
        <f ca="1">'000041741'!I29</f>
        <v>0</v>
      </c>
      <c r="K40" s="37">
        <f ca="1">'000046746'!I29</f>
        <v>0</v>
      </c>
      <c r="L40" s="37">
        <f ca="1">'000051751'!I29</f>
        <v>0</v>
      </c>
      <c r="M40" s="37">
        <f ca="1">'000056756'!I29</f>
        <v>0</v>
      </c>
      <c r="N40" s="37">
        <f ca="1">'000061761'!I29</f>
        <v>0</v>
      </c>
      <c r="O40" s="37">
        <f ca="1">'000066766'!I29</f>
        <v>0</v>
      </c>
      <c r="P40" s="37">
        <f ca="1">'000071771'!I29</f>
        <v>0</v>
      </c>
      <c r="Q40" s="37">
        <f ca="1">'000076776'!I29</f>
        <v>0</v>
      </c>
      <c r="R40" s="37">
        <f ca="1">'000081781'!I29</f>
        <v>0</v>
      </c>
      <c r="S40" s="37">
        <f ca="1">'000086786'!I29</f>
        <v>0</v>
      </c>
      <c r="T40" s="37">
        <f ca="1">'000091791'!I29</f>
        <v>0</v>
      </c>
      <c r="U40" s="37">
        <f ca="1">'000096796'!I29</f>
        <v>0</v>
      </c>
      <c r="V40" s="37">
        <f ca="1">'000101801'!I29</f>
        <v>0</v>
      </c>
      <c r="W40" s="37">
        <f ca="1">'000106806'!I29</f>
        <v>0</v>
      </c>
      <c r="X40" s="37">
        <f ca="1">'000111811'!I29</f>
        <v>0</v>
      </c>
      <c r="Y40" s="37">
        <f ca="1">'000116816'!I29</f>
        <v>0</v>
      </c>
      <c r="Z40" s="37">
        <f ca="1">'000121821'!I29</f>
        <v>0</v>
      </c>
      <c r="AA40" s="37">
        <f ca="1">'000126826'!I29</f>
        <v>0</v>
      </c>
      <c r="AB40" s="37">
        <f ca="1">'000131831'!I29</f>
        <v>0</v>
      </c>
      <c r="AC40" s="37">
        <f ca="1">'000136836'!I29</f>
        <v>0</v>
      </c>
      <c r="AD40" s="37">
        <f ca="1">'000141841'!I29</f>
        <v>0</v>
      </c>
      <c r="AE40" s="37">
        <f ca="1">'000146846'!I29</f>
        <v>0</v>
      </c>
      <c r="AF40" s="37">
        <f ca="1">'000151851'!I29</f>
        <v>0</v>
      </c>
      <c r="AG40" s="37">
        <f ca="1">'000156856'!I29</f>
        <v>0</v>
      </c>
      <c r="AH40" s="37">
        <f ca="1">'000161861'!I29</f>
        <v>0</v>
      </c>
      <c r="AI40" s="37">
        <f ca="1">'000166866'!I29</f>
        <v>0</v>
      </c>
      <c r="AJ40" s="37">
        <f ca="1">'000171871'!I29</f>
        <v>0</v>
      </c>
      <c r="AK40" s="37">
        <f ca="1">'000176876'!I29</f>
        <v>0</v>
      </c>
      <c r="AL40" s="37">
        <f ca="1">'000181881'!I29</f>
        <v>0</v>
      </c>
      <c r="AM40" s="37">
        <f ca="1">'000186886'!I29</f>
        <v>0</v>
      </c>
      <c r="AN40" s="37">
        <f ca="1">'000191891'!I29</f>
        <v>0</v>
      </c>
      <c r="AO40" s="37">
        <f ca="1">'000196896'!I29</f>
        <v>0</v>
      </c>
      <c r="AP40" s="37">
        <f ca="1">'000201901'!I29</f>
        <v>0</v>
      </c>
      <c r="AQ40" s="37">
        <f ca="1">'000206906'!I29</f>
        <v>0</v>
      </c>
      <c r="AR40" s="37">
        <f ca="1">'000211911'!I29</f>
        <v>0</v>
      </c>
      <c r="AS40" s="37">
        <f ca="1">'000216916'!I29</f>
        <v>0</v>
      </c>
      <c r="AT40" s="37">
        <f ca="1">'000221921'!I29</f>
        <v>0</v>
      </c>
      <c r="AU40" s="37">
        <f ca="1">'000226926'!I29</f>
        <v>0</v>
      </c>
      <c r="AV40" s="37">
        <f ca="1">'000231931'!I29</f>
        <v>0</v>
      </c>
      <c r="AW40" s="37">
        <f ca="1">'000241941'!I29</f>
        <v>0</v>
      </c>
      <c r="AX40" s="37">
        <f ca="1">'000256956'!I29</f>
        <v>0</v>
      </c>
      <c r="AY40" s="37">
        <f ca="1">'000261961'!I29</f>
        <v>0</v>
      </c>
      <c r="AZ40" s="37">
        <f ca="1">'000266966'!I29</f>
        <v>0</v>
      </c>
      <c r="BA40" s="37">
        <f ca="1">'000271971'!I29</f>
        <v>0</v>
      </c>
      <c r="BB40" s="37">
        <f ca="1">'000276976'!I29</f>
        <v>0</v>
      </c>
      <c r="BD40" s="37">
        <f ca="1">AVERAGE(B40:BB40)</f>
        <v>0</v>
      </c>
      <c r="BE40" s="37">
        <f ca="1">STDEV(B40:BB40)</f>
        <v>0</v>
      </c>
      <c r="BF40" s="37">
        <f ca="1">BE40/SQRT(53)</f>
        <v>0</v>
      </c>
      <c r="BH40" s="59"/>
    </row>
    <row r="41" spans="1:60" x14ac:dyDescent="0.25">
      <c r="A41" s="54" t="s">
        <v>37</v>
      </c>
      <c r="B41" s="37">
        <f ca="1">'000001701'!I30</f>
        <v>0</v>
      </c>
      <c r="C41" s="37">
        <f ca="1">'000006706'!I30</f>
        <v>0</v>
      </c>
      <c r="D41" s="37">
        <f ca="1">'000011711'!I30</f>
        <v>0</v>
      </c>
      <c r="E41" s="37">
        <f ca="1">'000016716'!I30</f>
        <v>0</v>
      </c>
      <c r="F41" s="37">
        <f ca="1">'000021721'!I30</f>
        <v>0</v>
      </c>
      <c r="G41" s="37">
        <f ca="1">'000026726'!I30</f>
        <v>0</v>
      </c>
      <c r="H41" s="37">
        <f ca="1">'000031731'!I30</f>
        <v>0</v>
      </c>
      <c r="I41" s="37">
        <f ca="1">'000036736'!I30</f>
        <v>0</v>
      </c>
      <c r="J41" s="37">
        <f ca="1">'000041741'!I30</f>
        <v>0</v>
      </c>
      <c r="K41" s="37">
        <f ca="1">'000046746'!I30</f>
        <v>0</v>
      </c>
      <c r="L41" s="37">
        <f ca="1">'000051751'!I30</f>
        <v>0</v>
      </c>
      <c r="M41" s="37">
        <f ca="1">'000056756'!I30</f>
        <v>0</v>
      </c>
      <c r="N41" s="37">
        <f ca="1">'000061761'!I30</f>
        <v>0</v>
      </c>
      <c r="O41" s="37">
        <f ca="1">'000066766'!I30</f>
        <v>0</v>
      </c>
      <c r="P41" s="37">
        <f ca="1">'000071771'!I30</f>
        <v>0</v>
      </c>
      <c r="Q41" s="37">
        <f ca="1">'000076776'!I30</f>
        <v>0</v>
      </c>
      <c r="R41" s="37">
        <f ca="1">'000081781'!I30</f>
        <v>0</v>
      </c>
      <c r="S41" s="37">
        <f ca="1">'000086786'!I30</f>
        <v>0</v>
      </c>
      <c r="T41" s="37">
        <f ca="1">'000091791'!I30</f>
        <v>0</v>
      </c>
      <c r="U41" s="37">
        <f ca="1">'000096796'!I30</f>
        <v>0</v>
      </c>
      <c r="V41" s="37">
        <f ca="1">'000101801'!I30</f>
        <v>0</v>
      </c>
      <c r="W41" s="37">
        <f ca="1">'000106806'!I30</f>
        <v>0</v>
      </c>
      <c r="X41" s="37">
        <f ca="1">'000111811'!I30</f>
        <v>0</v>
      </c>
      <c r="Y41" s="37">
        <f ca="1">'000116816'!I30</f>
        <v>0</v>
      </c>
      <c r="Z41" s="37">
        <f ca="1">'000121821'!I30</f>
        <v>0</v>
      </c>
      <c r="AA41" s="37">
        <f ca="1">'000126826'!I30</f>
        <v>0</v>
      </c>
      <c r="AB41" s="37">
        <f ca="1">'000131831'!I30</f>
        <v>0</v>
      </c>
      <c r="AC41" s="37">
        <f ca="1">'000136836'!I30</f>
        <v>0</v>
      </c>
      <c r="AD41" s="37">
        <f ca="1">'000141841'!I30</f>
        <v>0</v>
      </c>
      <c r="AE41" s="37">
        <f ca="1">'000146846'!I30</f>
        <v>0</v>
      </c>
      <c r="AF41" s="37">
        <f ca="1">'000151851'!I30</f>
        <v>0</v>
      </c>
      <c r="AG41" s="37">
        <f ca="1">'000156856'!I30</f>
        <v>0</v>
      </c>
      <c r="AH41" s="37">
        <f ca="1">'000161861'!I30</f>
        <v>0</v>
      </c>
      <c r="AI41" s="37">
        <f ca="1">'000166866'!I30</f>
        <v>0</v>
      </c>
      <c r="AJ41" s="37">
        <f ca="1">'000171871'!I30</f>
        <v>0</v>
      </c>
      <c r="AK41" s="37">
        <f ca="1">'000176876'!I30</f>
        <v>0</v>
      </c>
      <c r="AL41" s="37">
        <f ca="1">'000181881'!I30</f>
        <v>0</v>
      </c>
      <c r="AM41" s="37">
        <f ca="1">'000186886'!I30</f>
        <v>0</v>
      </c>
      <c r="AN41" s="37">
        <f ca="1">'000191891'!I30</f>
        <v>0</v>
      </c>
      <c r="AO41" s="37">
        <f ca="1">'000196896'!I30</f>
        <v>0</v>
      </c>
      <c r="AP41" s="37">
        <f ca="1">'000201901'!I30</f>
        <v>0</v>
      </c>
      <c r="AQ41" s="37">
        <f ca="1">'000206906'!I30</f>
        <v>0</v>
      </c>
      <c r="AR41" s="37">
        <f ca="1">'000211911'!I30</f>
        <v>0</v>
      </c>
      <c r="AS41" s="37">
        <f ca="1">'000216916'!I30</f>
        <v>0</v>
      </c>
      <c r="AT41" s="37">
        <f ca="1">'000221921'!I30</f>
        <v>0</v>
      </c>
      <c r="AU41" s="37">
        <f ca="1">'000226926'!I30</f>
        <v>0</v>
      </c>
      <c r="AV41" s="37">
        <f ca="1">'000231931'!I30</f>
        <v>0</v>
      </c>
      <c r="AW41" s="37">
        <f ca="1">'000241941'!I30</f>
        <v>0</v>
      </c>
      <c r="AX41" s="37">
        <f ca="1">'000256956'!I30</f>
        <v>0</v>
      </c>
      <c r="AY41" s="37">
        <f ca="1">'000261961'!I30</f>
        <v>0</v>
      </c>
      <c r="AZ41" s="37">
        <f ca="1">'000266966'!I30</f>
        <v>0</v>
      </c>
      <c r="BA41" s="37">
        <f ca="1">'000271971'!I30</f>
        <v>0</v>
      </c>
      <c r="BB41" s="37">
        <f ca="1">'000276976'!I30</f>
        <v>0</v>
      </c>
      <c r="BD41" s="37">
        <f ca="1">AVERAGE(B41:BB41)</f>
        <v>0</v>
      </c>
      <c r="BE41" s="37">
        <f ca="1">STDEV(B41:BB41)</f>
        <v>0</v>
      </c>
      <c r="BF41" s="37">
        <f ca="1">BE41/SQRT(53)</f>
        <v>0</v>
      </c>
      <c r="BH41" s="59"/>
    </row>
    <row r="42" spans="1:60" x14ac:dyDescent="0.25">
      <c r="A42" s="54" t="s">
        <v>38</v>
      </c>
      <c r="B42" s="37">
        <f ca="1">'000001701'!I31</f>
        <v>0</v>
      </c>
      <c r="C42" s="37">
        <f ca="1">'000006706'!I31</f>
        <v>0</v>
      </c>
      <c r="D42" s="37">
        <f ca="1">'000011711'!I31</f>
        <v>0</v>
      </c>
      <c r="E42" s="37">
        <f ca="1">'000016716'!I31</f>
        <v>0</v>
      </c>
      <c r="F42" s="37">
        <f ca="1">'000021721'!I31</f>
        <v>0</v>
      </c>
      <c r="G42" s="37">
        <f ca="1">'000026726'!I31</f>
        <v>0</v>
      </c>
      <c r="H42" s="37">
        <f ca="1">'000031731'!I31</f>
        <v>0</v>
      </c>
      <c r="I42" s="37">
        <f ca="1">'000036736'!I31</f>
        <v>0</v>
      </c>
      <c r="J42" s="37">
        <f ca="1">'000041741'!I31</f>
        <v>0</v>
      </c>
      <c r="K42" s="37">
        <f ca="1">'000046746'!I31</f>
        <v>0</v>
      </c>
      <c r="L42" s="37">
        <f ca="1">'000051751'!I31</f>
        <v>0</v>
      </c>
      <c r="M42" s="37">
        <f ca="1">'000056756'!I31</f>
        <v>0</v>
      </c>
      <c r="N42" s="37">
        <f ca="1">'000061761'!I31</f>
        <v>0</v>
      </c>
      <c r="O42" s="37">
        <f ca="1">'000066766'!I31</f>
        <v>0</v>
      </c>
      <c r="P42" s="37">
        <f ca="1">'000071771'!I31</f>
        <v>0</v>
      </c>
      <c r="Q42" s="37">
        <f ca="1">'000076776'!I31</f>
        <v>0</v>
      </c>
      <c r="R42" s="37">
        <f ca="1">'000081781'!I31</f>
        <v>0</v>
      </c>
      <c r="S42" s="37">
        <f ca="1">'000086786'!I31</f>
        <v>0</v>
      </c>
      <c r="T42" s="37">
        <f ca="1">'000091791'!I31</f>
        <v>0</v>
      </c>
      <c r="U42" s="37">
        <f ca="1">'000096796'!I31</f>
        <v>0</v>
      </c>
      <c r="V42" s="37">
        <f ca="1">'000101801'!I31</f>
        <v>0</v>
      </c>
      <c r="W42" s="37">
        <f ca="1">'000106806'!I31</f>
        <v>0</v>
      </c>
      <c r="X42" s="37">
        <f ca="1">'000111811'!I31</f>
        <v>0</v>
      </c>
      <c r="Y42" s="37">
        <f ca="1">'000116816'!I31</f>
        <v>0</v>
      </c>
      <c r="Z42" s="37">
        <f ca="1">'000121821'!I31</f>
        <v>0</v>
      </c>
      <c r="AA42" s="37">
        <f ca="1">'000126826'!I31</f>
        <v>0</v>
      </c>
      <c r="AB42" s="37">
        <f ca="1">'000131831'!I31</f>
        <v>0</v>
      </c>
      <c r="AC42" s="37">
        <f ca="1">'000136836'!I31</f>
        <v>0</v>
      </c>
      <c r="AD42" s="37">
        <f ca="1">'000141841'!I31</f>
        <v>0</v>
      </c>
      <c r="AE42" s="37">
        <f ca="1">'000146846'!I31</f>
        <v>0</v>
      </c>
      <c r="AF42" s="37">
        <f ca="1">'000151851'!I31</f>
        <v>0</v>
      </c>
      <c r="AG42" s="37">
        <f ca="1">'000156856'!I31</f>
        <v>0</v>
      </c>
      <c r="AH42" s="37">
        <f ca="1">'000161861'!I31</f>
        <v>0</v>
      </c>
      <c r="AI42" s="37">
        <f ca="1">'000166866'!I31</f>
        <v>0</v>
      </c>
      <c r="AJ42" s="37">
        <f ca="1">'000171871'!I31</f>
        <v>0</v>
      </c>
      <c r="AK42" s="37">
        <f ca="1">'000176876'!I31</f>
        <v>0</v>
      </c>
      <c r="AL42" s="37">
        <f ca="1">'000181881'!I31</f>
        <v>0</v>
      </c>
      <c r="AM42" s="37">
        <f ca="1">'000186886'!I31</f>
        <v>0</v>
      </c>
      <c r="AN42" s="37">
        <f ca="1">'000191891'!I31</f>
        <v>0</v>
      </c>
      <c r="AO42" s="37">
        <f ca="1">'000196896'!I31</f>
        <v>0</v>
      </c>
      <c r="AP42" s="37">
        <f ca="1">'000201901'!I31</f>
        <v>0</v>
      </c>
      <c r="AQ42" s="37">
        <f ca="1">'000206906'!I31</f>
        <v>0</v>
      </c>
      <c r="AR42" s="37">
        <f ca="1">'000211911'!I31</f>
        <v>0</v>
      </c>
      <c r="AS42" s="37">
        <f ca="1">'000216916'!I31</f>
        <v>0</v>
      </c>
      <c r="AT42" s="37">
        <f ca="1">'000221921'!I31</f>
        <v>0</v>
      </c>
      <c r="AU42" s="37">
        <f ca="1">'000226926'!I31</f>
        <v>0</v>
      </c>
      <c r="AV42" s="37">
        <f ca="1">'000231931'!I31</f>
        <v>0</v>
      </c>
      <c r="AW42" s="37">
        <f ca="1">'000241941'!I31</f>
        <v>0</v>
      </c>
      <c r="AX42" s="37">
        <f ca="1">'000256956'!I31</f>
        <v>0</v>
      </c>
      <c r="AY42" s="37">
        <f ca="1">'000261961'!I31</f>
        <v>0</v>
      </c>
      <c r="AZ42" s="37">
        <f ca="1">'000266966'!I31</f>
        <v>0</v>
      </c>
      <c r="BA42" s="37">
        <f ca="1">'000271971'!I31</f>
        <v>0</v>
      </c>
      <c r="BB42" s="37">
        <f ca="1">'000276976'!I31</f>
        <v>0</v>
      </c>
      <c r="BD42" s="37">
        <f ca="1">AVERAGE(B42:BB42)</f>
        <v>0</v>
      </c>
      <c r="BE42" s="37">
        <f ca="1">STDEV(B42:BB42)</f>
        <v>0</v>
      </c>
      <c r="BF42" s="37">
        <f ca="1">BE42/SQRT(53)</f>
        <v>0</v>
      </c>
      <c r="BH42" s="59"/>
    </row>
    <row r="43" spans="1:60" x14ac:dyDescent="0.25">
      <c r="A43" s="54" t="s">
        <v>39</v>
      </c>
      <c r="B43" s="37">
        <f ca="1">'000001701'!I32</f>
        <v>0</v>
      </c>
      <c r="C43" s="37">
        <f ca="1">'000006706'!I32</f>
        <v>0</v>
      </c>
      <c r="D43" s="37">
        <f ca="1">'000011711'!I32</f>
        <v>0</v>
      </c>
      <c r="E43" s="37">
        <f ca="1">'000016716'!I32</f>
        <v>0</v>
      </c>
      <c r="F43" s="37">
        <f ca="1">'000021721'!I32</f>
        <v>0</v>
      </c>
      <c r="G43" s="37">
        <f ca="1">'000026726'!I32</f>
        <v>0</v>
      </c>
      <c r="H43" s="37">
        <f ca="1">'000031731'!I32</f>
        <v>0</v>
      </c>
      <c r="I43" s="37">
        <f ca="1">'000036736'!I32</f>
        <v>0</v>
      </c>
      <c r="J43" s="37">
        <f ca="1">'000041741'!I32</f>
        <v>0</v>
      </c>
      <c r="K43" s="37">
        <f ca="1">'000046746'!I32</f>
        <v>0</v>
      </c>
      <c r="L43" s="37">
        <f ca="1">'000051751'!I32</f>
        <v>0</v>
      </c>
      <c r="M43" s="37">
        <f ca="1">'000056756'!I32</f>
        <v>0</v>
      </c>
      <c r="N43" s="37">
        <f ca="1">'000061761'!I32</f>
        <v>0</v>
      </c>
      <c r="O43" s="37">
        <f ca="1">'000066766'!I32</f>
        <v>0</v>
      </c>
      <c r="P43" s="37">
        <f ca="1">'000071771'!I32</f>
        <v>0</v>
      </c>
      <c r="Q43" s="37">
        <f ca="1">'000076776'!I32</f>
        <v>0</v>
      </c>
      <c r="R43" s="37">
        <f ca="1">'000081781'!I32</f>
        <v>0</v>
      </c>
      <c r="S43" s="37">
        <f ca="1">'000086786'!I32</f>
        <v>0</v>
      </c>
      <c r="T43" s="37">
        <f ca="1">'000091791'!I32</f>
        <v>0</v>
      </c>
      <c r="U43" s="37">
        <f ca="1">'000096796'!I32</f>
        <v>0</v>
      </c>
      <c r="V43" s="37">
        <f ca="1">'000101801'!I32</f>
        <v>0</v>
      </c>
      <c r="W43" s="37">
        <f ca="1">'000106806'!I32</f>
        <v>0</v>
      </c>
      <c r="X43" s="37">
        <f ca="1">'000111811'!I32</f>
        <v>0</v>
      </c>
      <c r="Y43" s="37">
        <f ca="1">'000116816'!I32</f>
        <v>0</v>
      </c>
      <c r="Z43" s="37">
        <f ca="1">'000121821'!I32</f>
        <v>0</v>
      </c>
      <c r="AA43" s="37">
        <f ca="1">'000126826'!I32</f>
        <v>0</v>
      </c>
      <c r="AB43" s="37">
        <f ca="1">'000131831'!I32</f>
        <v>0</v>
      </c>
      <c r="AC43" s="37">
        <f ca="1">'000136836'!I32</f>
        <v>0</v>
      </c>
      <c r="AD43" s="37">
        <f ca="1">'000141841'!I32</f>
        <v>0</v>
      </c>
      <c r="AE43" s="37">
        <f ca="1">'000146846'!I32</f>
        <v>0</v>
      </c>
      <c r="AF43" s="37">
        <f ca="1">'000151851'!I32</f>
        <v>0</v>
      </c>
      <c r="AG43" s="37">
        <f ca="1">'000156856'!I32</f>
        <v>0</v>
      </c>
      <c r="AH43" s="37">
        <f ca="1">'000161861'!I32</f>
        <v>0</v>
      </c>
      <c r="AI43" s="37">
        <f ca="1">'000166866'!I32</f>
        <v>0</v>
      </c>
      <c r="AJ43" s="37">
        <f ca="1">'000171871'!I32</f>
        <v>0</v>
      </c>
      <c r="AK43" s="37">
        <f ca="1">'000176876'!I32</f>
        <v>0</v>
      </c>
      <c r="AL43" s="37">
        <f ca="1">'000181881'!I32</f>
        <v>0</v>
      </c>
      <c r="AM43" s="37">
        <f ca="1">'000186886'!I32</f>
        <v>0</v>
      </c>
      <c r="AN43" s="37">
        <f ca="1">'000191891'!I32</f>
        <v>0</v>
      </c>
      <c r="AO43" s="37">
        <f ca="1">'000196896'!I32</f>
        <v>0</v>
      </c>
      <c r="AP43" s="37">
        <f ca="1">'000201901'!I32</f>
        <v>0</v>
      </c>
      <c r="AQ43" s="37">
        <f ca="1">'000206906'!I32</f>
        <v>0</v>
      </c>
      <c r="AR43" s="37">
        <f ca="1">'000211911'!I32</f>
        <v>0</v>
      </c>
      <c r="AS43" s="37">
        <f ca="1">'000216916'!I32</f>
        <v>0</v>
      </c>
      <c r="AT43" s="37">
        <f ca="1">'000221921'!I32</f>
        <v>0</v>
      </c>
      <c r="AU43" s="37">
        <f ca="1">'000226926'!I32</f>
        <v>0</v>
      </c>
      <c r="AV43" s="37">
        <f ca="1">'000231931'!I32</f>
        <v>0</v>
      </c>
      <c r="AW43" s="37">
        <f ca="1">'000241941'!I32</f>
        <v>0</v>
      </c>
      <c r="AX43" s="37">
        <f ca="1">'000256956'!I32</f>
        <v>0</v>
      </c>
      <c r="AY43" s="37">
        <f ca="1">'000261961'!I32</f>
        <v>0</v>
      </c>
      <c r="AZ43" s="37">
        <f ca="1">'000266966'!I32</f>
        <v>0</v>
      </c>
      <c r="BA43" s="37">
        <f ca="1">'000271971'!I32</f>
        <v>0</v>
      </c>
      <c r="BB43" s="37">
        <f ca="1">'000276976'!I32</f>
        <v>0</v>
      </c>
      <c r="BD43" s="37">
        <f ca="1">AVERAGE(B43:BB43)</f>
        <v>0</v>
      </c>
      <c r="BE43" s="37">
        <f ca="1">STDEV(B43:BB43)</f>
        <v>0</v>
      </c>
      <c r="BF43" s="37">
        <f ca="1">BE43/SQRT(53)</f>
        <v>0</v>
      </c>
      <c r="BH43" s="59"/>
    </row>
    <row r="44" spans="1:60" x14ac:dyDescent="0.25">
      <c r="A44" s="54" t="s">
        <v>40</v>
      </c>
      <c r="B44" s="37">
        <f ca="1">'000001701'!I33</f>
        <v>0</v>
      </c>
      <c r="C44" s="37">
        <f ca="1">'000006706'!I33</f>
        <v>0</v>
      </c>
      <c r="D44" s="37">
        <f ca="1">'000011711'!I33</f>
        <v>0</v>
      </c>
      <c r="E44" s="37">
        <f ca="1">'000016716'!I33</f>
        <v>0</v>
      </c>
      <c r="F44" s="37">
        <f ca="1">'000021721'!I33</f>
        <v>0</v>
      </c>
      <c r="G44" s="37">
        <f ca="1">'000026726'!I33</f>
        <v>0</v>
      </c>
      <c r="H44" s="37">
        <f ca="1">'000031731'!I33</f>
        <v>0</v>
      </c>
      <c r="I44" s="37">
        <f ca="1">'000036736'!I33</f>
        <v>0</v>
      </c>
      <c r="J44" s="37">
        <f ca="1">'000041741'!I33</f>
        <v>0</v>
      </c>
      <c r="K44" s="37">
        <f ca="1">'000046746'!I33</f>
        <v>0</v>
      </c>
      <c r="L44" s="37">
        <f ca="1">'000051751'!I33</f>
        <v>0</v>
      </c>
      <c r="M44" s="37">
        <f ca="1">'000056756'!I33</f>
        <v>0</v>
      </c>
      <c r="N44" s="37">
        <f ca="1">'000061761'!I33</f>
        <v>0</v>
      </c>
      <c r="O44" s="37">
        <f ca="1">'000066766'!I33</f>
        <v>0</v>
      </c>
      <c r="P44" s="37">
        <f ca="1">'000071771'!I33</f>
        <v>0</v>
      </c>
      <c r="Q44" s="37">
        <f ca="1">'000076776'!I33</f>
        <v>0</v>
      </c>
      <c r="R44" s="37">
        <f ca="1">'000081781'!I33</f>
        <v>0</v>
      </c>
      <c r="S44" s="37">
        <f ca="1">'000086786'!I33</f>
        <v>0</v>
      </c>
      <c r="T44" s="37">
        <f ca="1">'000091791'!I33</f>
        <v>0</v>
      </c>
      <c r="U44" s="37">
        <f ca="1">'000096796'!I33</f>
        <v>0</v>
      </c>
      <c r="V44" s="37">
        <f ca="1">'000101801'!I33</f>
        <v>0</v>
      </c>
      <c r="W44" s="37">
        <f ca="1">'000106806'!I33</f>
        <v>0</v>
      </c>
      <c r="X44" s="37">
        <f ca="1">'000111811'!I33</f>
        <v>0</v>
      </c>
      <c r="Y44" s="37">
        <f ca="1">'000116816'!I33</f>
        <v>0</v>
      </c>
      <c r="Z44" s="37">
        <f ca="1">'000121821'!I33</f>
        <v>0</v>
      </c>
      <c r="AA44" s="37">
        <f ca="1">'000126826'!I33</f>
        <v>0</v>
      </c>
      <c r="AB44" s="37">
        <f ca="1">'000131831'!I33</f>
        <v>0</v>
      </c>
      <c r="AC44" s="37">
        <f ca="1">'000136836'!I33</f>
        <v>0</v>
      </c>
      <c r="AD44" s="37">
        <f ca="1">'000141841'!I33</f>
        <v>0</v>
      </c>
      <c r="AE44" s="37">
        <f ca="1">'000146846'!I33</f>
        <v>0</v>
      </c>
      <c r="AF44" s="37">
        <f ca="1">'000151851'!I33</f>
        <v>0</v>
      </c>
      <c r="AG44" s="37">
        <f ca="1">'000156856'!I33</f>
        <v>0</v>
      </c>
      <c r="AH44" s="37">
        <f ca="1">'000161861'!I33</f>
        <v>0</v>
      </c>
      <c r="AI44" s="37">
        <f ca="1">'000166866'!I33</f>
        <v>0</v>
      </c>
      <c r="AJ44" s="37">
        <f ca="1">'000171871'!I33</f>
        <v>0</v>
      </c>
      <c r="AK44" s="37">
        <f ca="1">'000176876'!I33</f>
        <v>0</v>
      </c>
      <c r="AL44" s="37">
        <f ca="1">'000181881'!I33</f>
        <v>0</v>
      </c>
      <c r="AM44" s="37">
        <f ca="1">'000186886'!I33</f>
        <v>0</v>
      </c>
      <c r="AN44" s="37">
        <f ca="1">'000191891'!I33</f>
        <v>0</v>
      </c>
      <c r="AO44" s="37">
        <f ca="1">'000196896'!I33</f>
        <v>0</v>
      </c>
      <c r="AP44" s="37">
        <f ca="1">'000201901'!I33</f>
        <v>0</v>
      </c>
      <c r="AQ44" s="37">
        <f ca="1">'000206906'!I33</f>
        <v>0</v>
      </c>
      <c r="AR44" s="37">
        <f ca="1">'000211911'!I33</f>
        <v>0</v>
      </c>
      <c r="AS44" s="37">
        <f ca="1">'000216916'!I33</f>
        <v>0</v>
      </c>
      <c r="AT44" s="37">
        <f ca="1">'000221921'!I33</f>
        <v>0</v>
      </c>
      <c r="AU44" s="37">
        <f ca="1">'000226926'!I33</f>
        <v>0</v>
      </c>
      <c r="AV44" s="37">
        <f ca="1">'000231931'!I33</f>
        <v>0</v>
      </c>
      <c r="AW44" s="37">
        <f ca="1">'000241941'!I33</f>
        <v>0</v>
      </c>
      <c r="AX44" s="37">
        <f ca="1">'000256956'!I33</f>
        <v>0</v>
      </c>
      <c r="AY44" s="37">
        <f ca="1">'000261961'!I33</f>
        <v>0</v>
      </c>
      <c r="AZ44" s="37">
        <f ca="1">'000266966'!I33</f>
        <v>0</v>
      </c>
      <c r="BA44" s="37">
        <f ca="1">'000271971'!I33</f>
        <v>0</v>
      </c>
      <c r="BB44" s="37">
        <f ca="1">'000276976'!I33</f>
        <v>0</v>
      </c>
      <c r="BD44" s="37">
        <f ca="1">AVERAGE(B44:BB44)</f>
        <v>0</v>
      </c>
      <c r="BE44" s="37">
        <f ca="1">STDEV(B44:BB44)</f>
        <v>0</v>
      </c>
      <c r="BF44" s="37">
        <f ca="1">BE44/SQRT(53)</f>
        <v>0</v>
      </c>
      <c r="BH44" s="59"/>
    </row>
    <row r="45" spans="1:60" x14ac:dyDescent="0.25">
      <c r="A45" s="54" t="s">
        <v>41</v>
      </c>
      <c r="B45" s="37">
        <f ca="1">'000001701'!I34</f>
        <v>0</v>
      </c>
      <c r="C45" s="37">
        <f ca="1">'000006706'!I34</f>
        <v>0</v>
      </c>
      <c r="D45" s="37">
        <f ca="1">'000011711'!I34</f>
        <v>0</v>
      </c>
      <c r="E45" s="37">
        <f ca="1">'000016716'!I34</f>
        <v>0</v>
      </c>
      <c r="F45" s="37">
        <f ca="1">'000021721'!I34</f>
        <v>0</v>
      </c>
      <c r="G45" s="37">
        <f ca="1">'000026726'!I34</f>
        <v>0</v>
      </c>
      <c r="H45" s="37">
        <f ca="1">'000031731'!I34</f>
        <v>0</v>
      </c>
      <c r="I45" s="37">
        <f ca="1">'000036736'!I34</f>
        <v>0</v>
      </c>
      <c r="J45" s="37">
        <f ca="1">'000041741'!I34</f>
        <v>0</v>
      </c>
      <c r="K45" s="37">
        <f ca="1">'000046746'!I34</f>
        <v>0</v>
      </c>
      <c r="L45" s="37">
        <f ca="1">'000051751'!I34</f>
        <v>0</v>
      </c>
      <c r="M45" s="37">
        <f ca="1">'000056756'!I34</f>
        <v>0</v>
      </c>
      <c r="N45" s="37">
        <f ca="1">'000061761'!I34</f>
        <v>0</v>
      </c>
      <c r="O45" s="37">
        <f ca="1">'000066766'!I34</f>
        <v>0</v>
      </c>
      <c r="P45" s="37">
        <f ca="1">'000071771'!I34</f>
        <v>0</v>
      </c>
      <c r="Q45" s="37">
        <f ca="1">'000076776'!I34</f>
        <v>0</v>
      </c>
      <c r="R45" s="37">
        <f ca="1">'000081781'!I34</f>
        <v>0</v>
      </c>
      <c r="S45" s="37">
        <f ca="1">'000086786'!I34</f>
        <v>0</v>
      </c>
      <c r="T45" s="37">
        <f ca="1">'000091791'!I34</f>
        <v>0</v>
      </c>
      <c r="U45" s="37">
        <f ca="1">'000096796'!I34</f>
        <v>0</v>
      </c>
      <c r="V45" s="37">
        <f ca="1">'000101801'!I34</f>
        <v>0</v>
      </c>
      <c r="W45" s="37">
        <f ca="1">'000106806'!I34</f>
        <v>0</v>
      </c>
      <c r="X45" s="37">
        <f ca="1">'000111811'!I34</f>
        <v>0</v>
      </c>
      <c r="Y45" s="37">
        <f ca="1">'000116816'!I34</f>
        <v>0</v>
      </c>
      <c r="Z45" s="37">
        <f ca="1">'000121821'!I34</f>
        <v>0</v>
      </c>
      <c r="AA45" s="37">
        <f ca="1">'000126826'!I34</f>
        <v>0</v>
      </c>
      <c r="AB45" s="37">
        <f ca="1">'000131831'!I34</f>
        <v>0</v>
      </c>
      <c r="AC45" s="37">
        <f ca="1">'000136836'!I34</f>
        <v>0</v>
      </c>
      <c r="AD45" s="37">
        <f ca="1">'000141841'!I34</f>
        <v>0</v>
      </c>
      <c r="AE45" s="37">
        <f ca="1">'000146846'!I34</f>
        <v>0</v>
      </c>
      <c r="AF45" s="37">
        <f ca="1">'000151851'!I34</f>
        <v>0</v>
      </c>
      <c r="AG45" s="37">
        <f ca="1">'000156856'!I34</f>
        <v>0</v>
      </c>
      <c r="AH45" s="37">
        <f ca="1">'000161861'!I34</f>
        <v>0</v>
      </c>
      <c r="AI45" s="37">
        <f ca="1">'000166866'!I34</f>
        <v>0</v>
      </c>
      <c r="AJ45" s="37">
        <f ca="1">'000171871'!I34</f>
        <v>0</v>
      </c>
      <c r="AK45" s="37">
        <f ca="1">'000176876'!I34</f>
        <v>0</v>
      </c>
      <c r="AL45" s="37">
        <f ca="1">'000181881'!I34</f>
        <v>0</v>
      </c>
      <c r="AM45" s="37">
        <f ca="1">'000186886'!I34</f>
        <v>0</v>
      </c>
      <c r="AN45" s="37">
        <f ca="1">'000191891'!I34</f>
        <v>0</v>
      </c>
      <c r="AO45" s="37">
        <f ca="1">'000196896'!I34</f>
        <v>0</v>
      </c>
      <c r="AP45" s="37">
        <f ca="1">'000201901'!I34</f>
        <v>0</v>
      </c>
      <c r="AQ45" s="37">
        <f ca="1">'000206906'!I34</f>
        <v>0</v>
      </c>
      <c r="AR45" s="37">
        <f ca="1">'000211911'!I34</f>
        <v>0</v>
      </c>
      <c r="AS45" s="37">
        <f ca="1">'000216916'!I34</f>
        <v>0</v>
      </c>
      <c r="AT45" s="37">
        <f ca="1">'000221921'!I34</f>
        <v>0</v>
      </c>
      <c r="AU45" s="37">
        <f ca="1">'000226926'!I34</f>
        <v>0</v>
      </c>
      <c r="AV45" s="37">
        <f ca="1">'000231931'!I34</f>
        <v>0</v>
      </c>
      <c r="AW45" s="37">
        <f ca="1">'000241941'!I34</f>
        <v>0</v>
      </c>
      <c r="AX45" s="37">
        <f ca="1">'000256956'!I34</f>
        <v>0</v>
      </c>
      <c r="AY45" s="37">
        <f ca="1">'000261961'!I34</f>
        <v>0</v>
      </c>
      <c r="AZ45" s="37">
        <f ca="1">'000266966'!I34</f>
        <v>0</v>
      </c>
      <c r="BA45" s="37">
        <f ca="1">'000271971'!I34</f>
        <v>0</v>
      </c>
      <c r="BB45" s="37">
        <f ca="1">'000276976'!I34</f>
        <v>0</v>
      </c>
      <c r="BD45" s="37">
        <f ca="1">AVERAGE(B45:BB45)</f>
        <v>0</v>
      </c>
      <c r="BE45" s="37">
        <f ca="1">STDEV(B45:BB45)</f>
        <v>0</v>
      </c>
      <c r="BF45" s="37">
        <f ca="1">BE45/SQRT(53)</f>
        <v>0</v>
      </c>
      <c r="BH45" s="59"/>
    </row>
    <row r="46" spans="1:60" x14ac:dyDescent="0.25">
      <c r="A46" s="54" t="s">
        <v>42</v>
      </c>
      <c r="B46" s="37">
        <f ca="1">'000001701'!I35</f>
        <v>0</v>
      </c>
      <c r="C46" s="37">
        <f ca="1">'000006706'!I35</f>
        <v>0</v>
      </c>
      <c r="D46" s="37">
        <f ca="1">'000011711'!I35</f>
        <v>0</v>
      </c>
      <c r="E46" s="37">
        <f ca="1">'000016716'!I35</f>
        <v>0</v>
      </c>
      <c r="F46" s="37">
        <f ca="1">'000021721'!I35</f>
        <v>0</v>
      </c>
      <c r="G46" s="37">
        <f ca="1">'000026726'!I35</f>
        <v>0</v>
      </c>
      <c r="H46" s="37">
        <f ca="1">'000031731'!I35</f>
        <v>0</v>
      </c>
      <c r="I46" s="37">
        <f ca="1">'000036736'!I35</f>
        <v>0</v>
      </c>
      <c r="J46" s="37">
        <f ca="1">'000041741'!I35</f>
        <v>0</v>
      </c>
      <c r="K46" s="37">
        <f ca="1">'000046746'!I35</f>
        <v>0</v>
      </c>
      <c r="L46" s="37">
        <f ca="1">'000051751'!I35</f>
        <v>0</v>
      </c>
      <c r="M46" s="37">
        <f ca="1">'000056756'!I35</f>
        <v>0</v>
      </c>
      <c r="N46" s="37">
        <f ca="1">'000061761'!I35</f>
        <v>0</v>
      </c>
      <c r="O46" s="37">
        <f ca="1">'000066766'!I35</f>
        <v>0</v>
      </c>
      <c r="P46" s="37">
        <f ca="1">'000071771'!I35</f>
        <v>0</v>
      </c>
      <c r="Q46" s="37">
        <f ca="1">'000076776'!I35</f>
        <v>0</v>
      </c>
      <c r="R46" s="37">
        <f ca="1">'000081781'!I35</f>
        <v>0</v>
      </c>
      <c r="S46" s="37">
        <f ca="1">'000086786'!I35</f>
        <v>0</v>
      </c>
      <c r="T46" s="37">
        <f ca="1">'000091791'!I35</f>
        <v>0</v>
      </c>
      <c r="U46" s="37">
        <f ca="1">'000096796'!I35</f>
        <v>0</v>
      </c>
      <c r="V46" s="37">
        <f ca="1">'000101801'!I35</f>
        <v>0</v>
      </c>
      <c r="W46" s="37">
        <f ca="1">'000106806'!I35</f>
        <v>0</v>
      </c>
      <c r="X46" s="37">
        <f ca="1">'000111811'!I35</f>
        <v>0</v>
      </c>
      <c r="Y46" s="37">
        <f ca="1">'000116816'!I35</f>
        <v>0</v>
      </c>
      <c r="Z46" s="37">
        <f ca="1">'000121821'!I35</f>
        <v>0</v>
      </c>
      <c r="AA46" s="37">
        <f ca="1">'000126826'!I35</f>
        <v>0</v>
      </c>
      <c r="AB46" s="37">
        <f ca="1">'000131831'!I35</f>
        <v>0</v>
      </c>
      <c r="AC46" s="37">
        <f ca="1">'000136836'!I35</f>
        <v>0</v>
      </c>
      <c r="AD46" s="37">
        <f ca="1">'000141841'!I35</f>
        <v>0</v>
      </c>
      <c r="AE46" s="37">
        <f ca="1">'000146846'!I35</f>
        <v>0</v>
      </c>
      <c r="AF46" s="37">
        <f ca="1">'000151851'!I35</f>
        <v>0</v>
      </c>
      <c r="AG46" s="37">
        <f ca="1">'000156856'!I35</f>
        <v>0</v>
      </c>
      <c r="AH46" s="37">
        <f ca="1">'000161861'!I35</f>
        <v>0</v>
      </c>
      <c r="AI46" s="37">
        <f ca="1">'000166866'!I35</f>
        <v>0</v>
      </c>
      <c r="AJ46" s="37">
        <f ca="1">'000171871'!I35</f>
        <v>0</v>
      </c>
      <c r="AK46" s="37">
        <f ca="1">'000176876'!I35</f>
        <v>0</v>
      </c>
      <c r="AL46" s="37">
        <f ca="1">'000181881'!I35</f>
        <v>0</v>
      </c>
      <c r="AM46" s="37">
        <f ca="1">'000186886'!I35</f>
        <v>0</v>
      </c>
      <c r="AN46" s="37">
        <f ca="1">'000191891'!I35</f>
        <v>0</v>
      </c>
      <c r="AO46" s="37">
        <f ca="1">'000196896'!I35</f>
        <v>0</v>
      </c>
      <c r="AP46" s="37">
        <f ca="1">'000201901'!I35</f>
        <v>0</v>
      </c>
      <c r="AQ46" s="37">
        <f ca="1">'000206906'!I35</f>
        <v>0</v>
      </c>
      <c r="AR46" s="37">
        <f ca="1">'000211911'!I35</f>
        <v>0</v>
      </c>
      <c r="AS46" s="37">
        <f ca="1">'000216916'!I35</f>
        <v>0</v>
      </c>
      <c r="AT46" s="37">
        <f ca="1">'000221921'!I35</f>
        <v>0</v>
      </c>
      <c r="AU46" s="37">
        <f ca="1">'000226926'!I35</f>
        <v>0</v>
      </c>
      <c r="AV46" s="37">
        <f ca="1">'000231931'!I35</f>
        <v>0</v>
      </c>
      <c r="AW46" s="37">
        <f ca="1">'000241941'!I35</f>
        <v>0</v>
      </c>
      <c r="AX46" s="37">
        <f ca="1">'000256956'!I35</f>
        <v>0</v>
      </c>
      <c r="AY46" s="37">
        <f ca="1">'000261961'!I35</f>
        <v>0</v>
      </c>
      <c r="AZ46" s="37">
        <f ca="1">'000266966'!I35</f>
        <v>0</v>
      </c>
      <c r="BA46" s="37">
        <f ca="1">'000271971'!I35</f>
        <v>0</v>
      </c>
      <c r="BB46" s="37">
        <f ca="1">'000276976'!I35</f>
        <v>0</v>
      </c>
      <c r="BD46" s="37">
        <f ca="1">AVERAGE(B46:BB46)</f>
        <v>0</v>
      </c>
      <c r="BE46" s="37">
        <f ca="1">STDEV(B46:BB46)</f>
        <v>0</v>
      </c>
      <c r="BF46" s="37">
        <f ca="1">BE46/SQRT(53)</f>
        <v>0</v>
      </c>
      <c r="BH46" s="59"/>
    </row>
    <row r="47" spans="1:60" x14ac:dyDescent="0.25">
      <c r="A47" s="54" t="s">
        <v>43</v>
      </c>
      <c r="B47" s="37">
        <f ca="1">'000001701'!I36</f>
        <v>0</v>
      </c>
      <c r="C47" s="37">
        <f ca="1">'000006706'!I36</f>
        <v>0</v>
      </c>
      <c r="D47" s="37">
        <f ca="1">'000011711'!I36</f>
        <v>0</v>
      </c>
      <c r="E47" s="37">
        <f ca="1">'000016716'!I36</f>
        <v>0</v>
      </c>
      <c r="F47" s="37">
        <f ca="1">'000021721'!I36</f>
        <v>0</v>
      </c>
      <c r="G47" s="37">
        <f ca="1">'000026726'!I36</f>
        <v>0</v>
      </c>
      <c r="H47" s="37">
        <f ca="1">'000031731'!I36</f>
        <v>0</v>
      </c>
      <c r="I47" s="37">
        <f ca="1">'000036736'!I36</f>
        <v>0</v>
      </c>
      <c r="J47" s="37">
        <f ca="1">'000041741'!I36</f>
        <v>0</v>
      </c>
      <c r="K47" s="37">
        <f ca="1">'000046746'!I36</f>
        <v>0</v>
      </c>
      <c r="L47" s="37">
        <f ca="1">'000051751'!I36</f>
        <v>0</v>
      </c>
      <c r="M47" s="37">
        <f ca="1">'000056756'!I36</f>
        <v>0</v>
      </c>
      <c r="N47" s="37">
        <f ca="1">'000061761'!I36</f>
        <v>0</v>
      </c>
      <c r="O47" s="37">
        <f ca="1">'000066766'!I36</f>
        <v>0</v>
      </c>
      <c r="P47" s="37">
        <f ca="1">'000071771'!I36</f>
        <v>0</v>
      </c>
      <c r="Q47" s="37">
        <f ca="1">'000076776'!I36</f>
        <v>0</v>
      </c>
      <c r="R47" s="37">
        <f ca="1">'000081781'!I36</f>
        <v>0</v>
      </c>
      <c r="S47" s="37">
        <f ca="1">'000086786'!I36</f>
        <v>0</v>
      </c>
      <c r="T47" s="37">
        <f ca="1">'000091791'!I36</f>
        <v>0</v>
      </c>
      <c r="U47" s="37">
        <f ca="1">'000096796'!I36</f>
        <v>0</v>
      </c>
      <c r="V47" s="37">
        <f ca="1">'000101801'!I36</f>
        <v>0</v>
      </c>
      <c r="W47" s="37">
        <f ca="1">'000106806'!I36</f>
        <v>0</v>
      </c>
      <c r="X47" s="37">
        <f ca="1">'000111811'!I36</f>
        <v>0</v>
      </c>
      <c r="Y47" s="37">
        <f ca="1">'000116816'!I36</f>
        <v>0</v>
      </c>
      <c r="Z47" s="37">
        <f ca="1">'000121821'!I36</f>
        <v>0</v>
      </c>
      <c r="AA47" s="37">
        <f ca="1">'000126826'!I36</f>
        <v>0</v>
      </c>
      <c r="AB47" s="37">
        <f ca="1">'000131831'!I36</f>
        <v>0</v>
      </c>
      <c r="AC47" s="37">
        <f ca="1">'000136836'!I36</f>
        <v>0</v>
      </c>
      <c r="AD47" s="37">
        <f ca="1">'000141841'!I36</f>
        <v>0</v>
      </c>
      <c r="AE47" s="37">
        <f ca="1">'000146846'!I36</f>
        <v>0</v>
      </c>
      <c r="AF47" s="37">
        <f ca="1">'000151851'!I36</f>
        <v>0</v>
      </c>
      <c r="AG47" s="37">
        <f ca="1">'000156856'!I36</f>
        <v>0</v>
      </c>
      <c r="AH47" s="37">
        <f ca="1">'000161861'!I36</f>
        <v>0</v>
      </c>
      <c r="AI47" s="37">
        <f ca="1">'000166866'!I36</f>
        <v>0</v>
      </c>
      <c r="AJ47" s="37">
        <f ca="1">'000171871'!I36</f>
        <v>0</v>
      </c>
      <c r="AK47" s="37">
        <f ca="1">'000176876'!I36</f>
        <v>0</v>
      </c>
      <c r="AL47" s="37">
        <f ca="1">'000181881'!I36</f>
        <v>0</v>
      </c>
      <c r="AM47" s="37">
        <f ca="1">'000186886'!I36</f>
        <v>0</v>
      </c>
      <c r="AN47" s="37">
        <f ca="1">'000191891'!I36</f>
        <v>0</v>
      </c>
      <c r="AO47" s="37">
        <f ca="1">'000196896'!I36</f>
        <v>0</v>
      </c>
      <c r="AP47" s="37">
        <f ca="1">'000201901'!I36</f>
        <v>0</v>
      </c>
      <c r="AQ47" s="37">
        <f ca="1">'000206906'!I36</f>
        <v>0</v>
      </c>
      <c r="AR47" s="37">
        <f ca="1">'000211911'!I36</f>
        <v>0</v>
      </c>
      <c r="AS47" s="37">
        <f ca="1">'000216916'!I36</f>
        <v>0</v>
      </c>
      <c r="AT47" s="37">
        <f ca="1">'000221921'!I36</f>
        <v>0</v>
      </c>
      <c r="AU47" s="37">
        <f ca="1">'000226926'!I36</f>
        <v>0</v>
      </c>
      <c r="AV47" s="37">
        <f ca="1">'000231931'!I36</f>
        <v>0</v>
      </c>
      <c r="AW47" s="37">
        <f ca="1">'000241941'!I36</f>
        <v>0</v>
      </c>
      <c r="AX47" s="37">
        <f ca="1">'000256956'!I36</f>
        <v>0</v>
      </c>
      <c r="AY47" s="37">
        <f ca="1">'000261961'!I36</f>
        <v>0</v>
      </c>
      <c r="AZ47" s="37">
        <f ca="1">'000266966'!I36</f>
        <v>0</v>
      </c>
      <c r="BA47" s="37">
        <f ca="1">'000271971'!I36</f>
        <v>0</v>
      </c>
      <c r="BB47" s="37">
        <f ca="1">'000276976'!I36</f>
        <v>0</v>
      </c>
      <c r="BD47" s="37">
        <f ca="1">AVERAGE(B47:BB47)</f>
        <v>0</v>
      </c>
      <c r="BE47" s="37">
        <f ca="1">STDEV(B47:BB47)</f>
        <v>0</v>
      </c>
      <c r="BF47" s="37">
        <f ca="1">BE47/SQRT(53)</f>
        <v>0</v>
      </c>
      <c r="BH47" s="59"/>
    </row>
    <row r="48" spans="1:60" x14ac:dyDescent="0.25">
      <c r="A48" s="54" t="s">
        <v>44</v>
      </c>
      <c r="B48" s="37">
        <f ca="1">'000001701'!I37</f>
        <v>0</v>
      </c>
      <c r="C48" s="37">
        <f ca="1">'000006706'!I37</f>
        <v>0</v>
      </c>
      <c r="D48" s="37">
        <f ca="1">'000011711'!I37</f>
        <v>0</v>
      </c>
      <c r="E48" s="37">
        <f ca="1">'000016716'!I37</f>
        <v>0</v>
      </c>
      <c r="F48" s="37">
        <f ca="1">'000021721'!I37</f>
        <v>0</v>
      </c>
      <c r="G48" s="37">
        <f ca="1">'000026726'!I37</f>
        <v>0</v>
      </c>
      <c r="H48" s="37">
        <f ca="1">'000031731'!I37</f>
        <v>0</v>
      </c>
      <c r="I48" s="37">
        <f ca="1">'000036736'!I37</f>
        <v>0</v>
      </c>
      <c r="J48" s="37">
        <f ca="1">'000041741'!I37</f>
        <v>0</v>
      </c>
      <c r="K48" s="37">
        <f ca="1">'000046746'!I37</f>
        <v>0</v>
      </c>
      <c r="L48" s="37">
        <f ca="1">'000051751'!I37</f>
        <v>0</v>
      </c>
      <c r="M48" s="37">
        <f ca="1">'000056756'!I37</f>
        <v>0</v>
      </c>
      <c r="N48" s="37">
        <f ca="1">'000061761'!I37</f>
        <v>0</v>
      </c>
      <c r="O48" s="37">
        <f ca="1">'000066766'!I37</f>
        <v>0</v>
      </c>
      <c r="P48" s="37">
        <f ca="1">'000071771'!I37</f>
        <v>0</v>
      </c>
      <c r="Q48" s="37">
        <f ca="1">'000076776'!I37</f>
        <v>0</v>
      </c>
      <c r="R48" s="37">
        <f ca="1">'000081781'!I37</f>
        <v>0</v>
      </c>
      <c r="S48" s="37">
        <f ca="1">'000086786'!I37</f>
        <v>0</v>
      </c>
      <c r="T48" s="37">
        <f ca="1">'000091791'!I37</f>
        <v>0</v>
      </c>
      <c r="U48" s="37">
        <f ca="1">'000096796'!I37</f>
        <v>0</v>
      </c>
      <c r="V48" s="37">
        <f ca="1">'000101801'!I37</f>
        <v>0</v>
      </c>
      <c r="W48" s="37">
        <f ca="1">'000106806'!I37</f>
        <v>0</v>
      </c>
      <c r="X48" s="37">
        <f ca="1">'000111811'!I37</f>
        <v>0</v>
      </c>
      <c r="Y48" s="37">
        <f ca="1">'000116816'!I37</f>
        <v>0</v>
      </c>
      <c r="Z48" s="37">
        <f ca="1">'000121821'!I37</f>
        <v>0</v>
      </c>
      <c r="AA48" s="37">
        <f ca="1">'000126826'!I37</f>
        <v>0</v>
      </c>
      <c r="AB48" s="37">
        <f ca="1">'000131831'!I37</f>
        <v>0</v>
      </c>
      <c r="AC48" s="37">
        <f ca="1">'000136836'!I37</f>
        <v>0</v>
      </c>
      <c r="AD48" s="37">
        <f ca="1">'000141841'!I37</f>
        <v>0</v>
      </c>
      <c r="AE48" s="37">
        <f ca="1">'000146846'!I37</f>
        <v>0</v>
      </c>
      <c r="AF48" s="37">
        <f ca="1">'000151851'!I37</f>
        <v>0</v>
      </c>
      <c r="AG48" s="37">
        <f ca="1">'000156856'!I37</f>
        <v>0</v>
      </c>
      <c r="AH48" s="37">
        <f ca="1">'000161861'!I37</f>
        <v>0</v>
      </c>
      <c r="AI48" s="37">
        <f ca="1">'000166866'!I37</f>
        <v>0</v>
      </c>
      <c r="AJ48" s="37">
        <f ca="1">'000171871'!I37</f>
        <v>0</v>
      </c>
      <c r="AK48" s="37">
        <f ca="1">'000176876'!I37</f>
        <v>0</v>
      </c>
      <c r="AL48" s="37">
        <f ca="1">'000181881'!I37</f>
        <v>0</v>
      </c>
      <c r="AM48" s="37">
        <f ca="1">'000186886'!I37</f>
        <v>0</v>
      </c>
      <c r="AN48" s="37">
        <f ca="1">'000191891'!I37</f>
        <v>0</v>
      </c>
      <c r="AO48" s="37">
        <f ca="1">'000196896'!I37</f>
        <v>0</v>
      </c>
      <c r="AP48" s="37">
        <f ca="1">'000201901'!I37</f>
        <v>0</v>
      </c>
      <c r="AQ48" s="37">
        <f ca="1">'000206906'!I37</f>
        <v>0</v>
      </c>
      <c r="AR48" s="37">
        <f ca="1">'000211911'!I37</f>
        <v>0</v>
      </c>
      <c r="AS48" s="37">
        <f ca="1">'000216916'!I37</f>
        <v>0</v>
      </c>
      <c r="AT48" s="37">
        <f ca="1">'000221921'!I37</f>
        <v>0</v>
      </c>
      <c r="AU48" s="37">
        <f ca="1">'000226926'!I37</f>
        <v>0</v>
      </c>
      <c r="AV48" s="37">
        <f ca="1">'000231931'!I37</f>
        <v>0</v>
      </c>
      <c r="AW48" s="37">
        <f ca="1">'000241941'!I37</f>
        <v>0</v>
      </c>
      <c r="AX48" s="37">
        <f ca="1">'000256956'!I37</f>
        <v>0</v>
      </c>
      <c r="AY48" s="37">
        <f ca="1">'000261961'!I37</f>
        <v>0</v>
      </c>
      <c r="AZ48" s="37">
        <f ca="1">'000266966'!I37</f>
        <v>0</v>
      </c>
      <c r="BA48" s="37">
        <f ca="1">'000271971'!I37</f>
        <v>0</v>
      </c>
      <c r="BB48" s="37">
        <f ca="1">'000276976'!I37</f>
        <v>0</v>
      </c>
      <c r="BD48" s="37">
        <f ca="1">AVERAGE(B48:BB48)</f>
        <v>0</v>
      </c>
      <c r="BE48" s="37">
        <f ca="1">STDEV(B48:BB48)</f>
        <v>0</v>
      </c>
      <c r="BF48" s="37">
        <f ca="1">BE48/SQRT(53)</f>
        <v>0</v>
      </c>
      <c r="BH48" s="59"/>
    </row>
    <row r="49" spans="1:60" x14ac:dyDescent="0.25">
      <c r="A49" s="54" t="s">
        <v>45</v>
      </c>
      <c r="B49" s="37">
        <f ca="1">'000001701'!I38</f>
        <v>0</v>
      </c>
      <c r="C49" s="37">
        <f ca="1">'000006706'!I38</f>
        <v>0</v>
      </c>
      <c r="D49" s="37">
        <f ca="1">'000011711'!I38</f>
        <v>0</v>
      </c>
      <c r="E49" s="37">
        <f ca="1">'000016716'!I38</f>
        <v>0</v>
      </c>
      <c r="F49" s="37">
        <f ca="1">'000021721'!I38</f>
        <v>0</v>
      </c>
      <c r="G49" s="37">
        <f ca="1">'000026726'!I38</f>
        <v>0</v>
      </c>
      <c r="H49" s="37">
        <f ca="1">'000031731'!I38</f>
        <v>0</v>
      </c>
      <c r="I49" s="37">
        <f ca="1">'000036736'!I38</f>
        <v>0</v>
      </c>
      <c r="J49" s="37">
        <f ca="1">'000041741'!I38</f>
        <v>0</v>
      </c>
      <c r="K49" s="37">
        <f ca="1">'000046746'!I38</f>
        <v>0</v>
      </c>
      <c r="L49" s="37">
        <f ca="1">'000051751'!I38</f>
        <v>0</v>
      </c>
      <c r="M49" s="37">
        <f ca="1">'000056756'!I38</f>
        <v>0</v>
      </c>
      <c r="N49" s="37">
        <f ca="1">'000061761'!I38</f>
        <v>0</v>
      </c>
      <c r="O49" s="37">
        <f ca="1">'000066766'!I38</f>
        <v>0</v>
      </c>
      <c r="P49" s="37">
        <f ca="1">'000071771'!I38</f>
        <v>0</v>
      </c>
      <c r="Q49" s="37">
        <f ca="1">'000076776'!I38</f>
        <v>0</v>
      </c>
      <c r="R49" s="37">
        <f ca="1">'000081781'!I38</f>
        <v>0</v>
      </c>
      <c r="S49" s="37">
        <f ca="1">'000086786'!I38</f>
        <v>0</v>
      </c>
      <c r="T49" s="37">
        <f ca="1">'000091791'!I38</f>
        <v>0</v>
      </c>
      <c r="U49" s="37">
        <f ca="1">'000096796'!I38</f>
        <v>0</v>
      </c>
      <c r="V49" s="37">
        <f ca="1">'000101801'!I38</f>
        <v>0</v>
      </c>
      <c r="W49" s="37">
        <f ca="1">'000106806'!I38</f>
        <v>0</v>
      </c>
      <c r="X49" s="37">
        <f ca="1">'000111811'!I38</f>
        <v>0</v>
      </c>
      <c r="Y49" s="37">
        <f ca="1">'000116816'!I38</f>
        <v>0</v>
      </c>
      <c r="Z49" s="37">
        <f ca="1">'000121821'!I38</f>
        <v>0</v>
      </c>
      <c r="AA49" s="37">
        <f ca="1">'000126826'!I38</f>
        <v>0</v>
      </c>
      <c r="AB49" s="37">
        <f ca="1">'000131831'!I38</f>
        <v>0</v>
      </c>
      <c r="AC49" s="37">
        <f ca="1">'000136836'!I38</f>
        <v>0</v>
      </c>
      <c r="AD49" s="37">
        <f ca="1">'000141841'!I38</f>
        <v>0</v>
      </c>
      <c r="AE49" s="37">
        <f ca="1">'000146846'!I38</f>
        <v>0</v>
      </c>
      <c r="AF49" s="37">
        <f ca="1">'000151851'!I38</f>
        <v>0</v>
      </c>
      <c r="AG49" s="37">
        <f ca="1">'000156856'!I38</f>
        <v>0</v>
      </c>
      <c r="AH49" s="37">
        <f ca="1">'000161861'!I38</f>
        <v>0</v>
      </c>
      <c r="AI49" s="37">
        <f ca="1">'000166866'!I38</f>
        <v>0</v>
      </c>
      <c r="AJ49" s="37">
        <f ca="1">'000171871'!I38</f>
        <v>0</v>
      </c>
      <c r="AK49" s="37">
        <f ca="1">'000176876'!I38</f>
        <v>0</v>
      </c>
      <c r="AL49" s="37">
        <f ca="1">'000181881'!I38</f>
        <v>0</v>
      </c>
      <c r="AM49" s="37">
        <f ca="1">'000186886'!I38</f>
        <v>0</v>
      </c>
      <c r="AN49" s="37">
        <f ca="1">'000191891'!I38</f>
        <v>0</v>
      </c>
      <c r="AO49" s="37">
        <f ca="1">'000196896'!I38</f>
        <v>0</v>
      </c>
      <c r="AP49" s="37">
        <f ca="1">'000201901'!I38</f>
        <v>0</v>
      </c>
      <c r="AQ49" s="37">
        <f ca="1">'000206906'!I38</f>
        <v>0</v>
      </c>
      <c r="AR49" s="37">
        <f ca="1">'000211911'!I38</f>
        <v>0</v>
      </c>
      <c r="AS49" s="37">
        <f ca="1">'000216916'!I38</f>
        <v>0</v>
      </c>
      <c r="AT49" s="37">
        <f ca="1">'000221921'!I38</f>
        <v>0</v>
      </c>
      <c r="AU49" s="37">
        <f ca="1">'000226926'!I38</f>
        <v>0</v>
      </c>
      <c r="AV49" s="37">
        <f ca="1">'000231931'!I38</f>
        <v>0</v>
      </c>
      <c r="AW49" s="37">
        <f ca="1">'000241941'!I38</f>
        <v>0</v>
      </c>
      <c r="AX49" s="37">
        <f ca="1">'000256956'!I38</f>
        <v>0</v>
      </c>
      <c r="AY49" s="37">
        <f ca="1">'000261961'!I38</f>
        <v>0</v>
      </c>
      <c r="AZ49" s="37">
        <f ca="1">'000266966'!I38</f>
        <v>0</v>
      </c>
      <c r="BA49" s="37">
        <f ca="1">'000271971'!I38</f>
        <v>0</v>
      </c>
      <c r="BB49" s="37">
        <f ca="1">'000276976'!I38</f>
        <v>0</v>
      </c>
      <c r="BD49" s="37">
        <f ca="1">AVERAGE(B49:BB49)</f>
        <v>0</v>
      </c>
      <c r="BE49" s="37">
        <f ca="1">STDEV(B49:BB49)</f>
        <v>0</v>
      </c>
      <c r="BF49" s="37">
        <f ca="1">BE49/SQRT(53)</f>
        <v>0</v>
      </c>
      <c r="BH49" s="59"/>
    </row>
    <row r="50" spans="1:60" x14ac:dyDescent="0.25">
      <c r="A50" s="54" t="s">
        <v>46</v>
      </c>
      <c r="B50" s="37">
        <f ca="1">'000001701'!I39</f>
        <v>0</v>
      </c>
      <c r="C50" s="37">
        <f ca="1">'000006706'!I39</f>
        <v>0</v>
      </c>
      <c r="D50" s="37">
        <f ca="1">'000011711'!I39</f>
        <v>0</v>
      </c>
      <c r="E50" s="37">
        <f ca="1">'000016716'!I39</f>
        <v>0</v>
      </c>
      <c r="F50" s="37">
        <f ca="1">'000021721'!I39</f>
        <v>0</v>
      </c>
      <c r="G50" s="37">
        <f ca="1">'000026726'!I39</f>
        <v>0</v>
      </c>
      <c r="H50" s="37">
        <f ca="1">'000031731'!I39</f>
        <v>0</v>
      </c>
      <c r="I50" s="37">
        <f ca="1">'000036736'!I39</f>
        <v>0</v>
      </c>
      <c r="J50" s="37">
        <f ca="1">'000041741'!I39</f>
        <v>0</v>
      </c>
      <c r="K50" s="37">
        <f ca="1">'000046746'!I39</f>
        <v>0</v>
      </c>
      <c r="L50" s="37">
        <f ca="1">'000051751'!I39</f>
        <v>0</v>
      </c>
      <c r="M50" s="37">
        <f ca="1">'000056756'!I39</f>
        <v>0</v>
      </c>
      <c r="N50" s="37">
        <f ca="1">'000061761'!I39</f>
        <v>0</v>
      </c>
      <c r="O50" s="37">
        <f ca="1">'000066766'!I39</f>
        <v>0</v>
      </c>
      <c r="P50" s="37">
        <f ca="1">'000071771'!I39</f>
        <v>0</v>
      </c>
      <c r="Q50" s="37">
        <f ca="1">'000076776'!I39</f>
        <v>0</v>
      </c>
      <c r="R50" s="37">
        <f ca="1">'000081781'!I39</f>
        <v>0</v>
      </c>
      <c r="S50" s="37">
        <f ca="1">'000086786'!I39</f>
        <v>0</v>
      </c>
      <c r="T50" s="37">
        <f ca="1">'000091791'!I39</f>
        <v>0</v>
      </c>
      <c r="U50" s="37">
        <f ca="1">'000096796'!I39</f>
        <v>0</v>
      </c>
      <c r="V50" s="37">
        <f ca="1">'000101801'!I39</f>
        <v>0</v>
      </c>
      <c r="W50" s="37">
        <f ca="1">'000106806'!I39</f>
        <v>0</v>
      </c>
      <c r="X50" s="37">
        <f ca="1">'000111811'!I39</f>
        <v>0</v>
      </c>
      <c r="Y50" s="37">
        <f ca="1">'000116816'!I39</f>
        <v>0</v>
      </c>
      <c r="Z50" s="37">
        <f ca="1">'000121821'!I39</f>
        <v>0</v>
      </c>
      <c r="AA50" s="37">
        <f ca="1">'000126826'!I39</f>
        <v>0</v>
      </c>
      <c r="AB50" s="37">
        <f ca="1">'000131831'!I39</f>
        <v>0</v>
      </c>
      <c r="AC50" s="37">
        <f ca="1">'000136836'!I39</f>
        <v>0</v>
      </c>
      <c r="AD50" s="37">
        <f ca="1">'000141841'!I39</f>
        <v>0</v>
      </c>
      <c r="AE50" s="37">
        <f ca="1">'000146846'!I39</f>
        <v>0</v>
      </c>
      <c r="AF50" s="37">
        <f ca="1">'000151851'!I39</f>
        <v>0</v>
      </c>
      <c r="AG50" s="37">
        <f ca="1">'000156856'!I39</f>
        <v>0</v>
      </c>
      <c r="AH50" s="37">
        <f ca="1">'000161861'!I39</f>
        <v>0</v>
      </c>
      <c r="AI50" s="37">
        <f ca="1">'000166866'!I39</f>
        <v>0</v>
      </c>
      <c r="AJ50" s="37">
        <f ca="1">'000171871'!I39</f>
        <v>0</v>
      </c>
      <c r="AK50" s="37">
        <f ca="1">'000176876'!I39</f>
        <v>0</v>
      </c>
      <c r="AL50" s="37">
        <f ca="1">'000181881'!I39</f>
        <v>0</v>
      </c>
      <c r="AM50" s="37">
        <f ca="1">'000186886'!I39</f>
        <v>0</v>
      </c>
      <c r="AN50" s="37">
        <f ca="1">'000191891'!I39</f>
        <v>0</v>
      </c>
      <c r="AO50" s="37">
        <f ca="1">'000196896'!I39</f>
        <v>0</v>
      </c>
      <c r="AP50" s="37">
        <f ca="1">'000201901'!I39</f>
        <v>0</v>
      </c>
      <c r="AQ50" s="37">
        <f ca="1">'000206906'!I39</f>
        <v>0</v>
      </c>
      <c r="AR50" s="37">
        <f ca="1">'000211911'!I39</f>
        <v>0</v>
      </c>
      <c r="AS50" s="37">
        <f ca="1">'000216916'!I39</f>
        <v>0</v>
      </c>
      <c r="AT50" s="37">
        <f ca="1">'000221921'!I39</f>
        <v>0</v>
      </c>
      <c r="AU50" s="37">
        <f ca="1">'000226926'!I39</f>
        <v>0</v>
      </c>
      <c r="AV50" s="37">
        <f ca="1">'000231931'!I39</f>
        <v>0</v>
      </c>
      <c r="AW50" s="37">
        <f ca="1">'000241941'!I39</f>
        <v>0</v>
      </c>
      <c r="AX50" s="37">
        <f ca="1">'000256956'!I39</f>
        <v>0</v>
      </c>
      <c r="AY50" s="37">
        <f ca="1">'000261961'!I39</f>
        <v>0</v>
      </c>
      <c r="AZ50" s="37">
        <f ca="1">'000266966'!I39</f>
        <v>0</v>
      </c>
      <c r="BA50" s="37">
        <f ca="1">'000271971'!I39</f>
        <v>0</v>
      </c>
      <c r="BB50" s="37">
        <f ca="1">'000276976'!I39</f>
        <v>0</v>
      </c>
      <c r="BD50" s="37">
        <f ca="1">AVERAGE(B50:BB50)</f>
        <v>0</v>
      </c>
      <c r="BE50" s="37">
        <f ca="1">STDEV(B50:BB50)</f>
        <v>0</v>
      </c>
      <c r="BF50" s="37">
        <f ca="1">BE50/SQRT(53)</f>
        <v>0</v>
      </c>
      <c r="BH50" s="59"/>
    </row>
    <row r="51" spans="1:60" x14ac:dyDescent="0.25">
      <c r="A51" s="54" t="s">
        <v>47</v>
      </c>
      <c r="B51" s="37">
        <f ca="1">'000001701'!I40</f>
        <v>0</v>
      </c>
      <c r="C51" s="37">
        <f ca="1">'000006706'!I40</f>
        <v>0</v>
      </c>
      <c r="D51" s="37">
        <f ca="1">'000011711'!I40</f>
        <v>0</v>
      </c>
      <c r="E51" s="37">
        <f ca="1">'000016716'!I40</f>
        <v>0</v>
      </c>
      <c r="F51" s="37">
        <f ca="1">'000021721'!I40</f>
        <v>0</v>
      </c>
      <c r="G51" s="37">
        <f ca="1">'000026726'!I40</f>
        <v>0</v>
      </c>
      <c r="H51" s="37">
        <f ca="1">'000031731'!I40</f>
        <v>0</v>
      </c>
      <c r="I51" s="37">
        <f ca="1">'000036736'!I40</f>
        <v>0</v>
      </c>
      <c r="J51" s="37">
        <f ca="1">'000041741'!I40</f>
        <v>0</v>
      </c>
      <c r="K51" s="37">
        <f ca="1">'000046746'!I40</f>
        <v>0</v>
      </c>
      <c r="L51" s="37">
        <f ca="1">'000051751'!I40</f>
        <v>0</v>
      </c>
      <c r="M51" s="37">
        <f ca="1">'000056756'!I40</f>
        <v>0</v>
      </c>
      <c r="N51" s="37">
        <f ca="1">'000061761'!I40</f>
        <v>0</v>
      </c>
      <c r="O51" s="37">
        <f ca="1">'000066766'!I40</f>
        <v>0</v>
      </c>
      <c r="P51" s="37">
        <f ca="1">'000071771'!I40</f>
        <v>0</v>
      </c>
      <c r="Q51" s="37">
        <f ca="1">'000076776'!I40</f>
        <v>0</v>
      </c>
      <c r="R51" s="37">
        <f ca="1">'000081781'!I40</f>
        <v>0</v>
      </c>
      <c r="S51" s="37">
        <f ca="1">'000086786'!I40</f>
        <v>0</v>
      </c>
      <c r="T51" s="37">
        <f ca="1">'000091791'!I40</f>
        <v>0</v>
      </c>
      <c r="U51" s="37">
        <f ca="1">'000096796'!I40</f>
        <v>0</v>
      </c>
      <c r="V51" s="37">
        <f ca="1">'000101801'!I40</f>
        <v>0</v>
      </c>
      <c r="W51" s="37">
        <f ca="1">'000106806'!I40</f>
        <v>0</v>
      </c>
      <c r="X51" s="37">
        <f ca="1">'000111811'!I40</f>
        <v>0</v>
      </c>
      <c r="Y51" s="37">
        <f ca="1">'000116816'!I40</f>
        <v>0</v>
      </c>
      <c r="Z51" s="37">
        <f ca="1">'000121821'!I40</f>
        <v>0</v>
      </c>
      <c r="AA51" s="37">
        <f ca="1">'000126826'!I40</f>
        <v>0</v>
      </c>
      <c r="AB51" s="37">
        <f ca="1">'000131831'!I40</f>
        <v>0</v>
      </c>
      <c r="AC51" s="37">
        <f ca="1">'000136836'!I40</f>
        <v>0</v>
      </c>
      <c r="AD51" s="37">
        <f ca="1">'000141841'!I40</f>
        <v>0</v>
      </c>
      <c r="AE51" s="37">
        <f ca="1">'000146846'!I40</f>
        <v>0</v>
      </c>
      <c r="AF51" s="37">
        <f ca="1">'000151851'!I40</f>
        <v>0</v>
      </c>
      <c r="AG51" s="37">
        <f ca="1">'000156856'!I40</f>
        <v>0</v>
      </c>
      <c r="AH51" s="37">
        <f ca="1">'000161861'!I40</f>
        <v>0</v>
      </c>
      <c r="AI51" s="37">
        <f ca="1">'000166866'!I40</f>
        <v>0</v>
      </c>
      <c r="AJ51" s="37">
        <f ca="1">'000171871'!I40</f>
        <v>0</v>
      </c>
      <c r="AK51" s="37">
        <f ca="1">'000176876'!I40</f>
        <v>0</v>
      </c>
      <c r="AL51" s="37">
        <f ca="1">'000181881'!I40</f>
        <v>0</v>
      </c>
      <c r="AM51" s="37">
        <f ca="1">'000186886'!I40</f>
        <v>0</v>
      </c>
      <c r="AN51" s="37">
        <f ca="1">'000191891'!I40</f>
        <v>0</v>
      </c>
      <c r="AO51" s="37">
        <f ca="1">'000196896'!I40</f>
        <v>0</v>
      </c>
      <c r="AP51" s="37">
        <f ca="1">'000201901'!I40</f>
        <v>0</v>
      </c>
      <c r="AQ51" s="37">
        <f ca="1">'000206906'!I40</f>
        <v>0</v>
      </c>
      <c r="AR51" s="37">
        <f ca="1">'000211911'!I40</f>
        <v>0</v>
      </c>
      <c r="AS51" s="37">
        <f ca="1">'000216916'!I40</f>
        <v>0</v>
      </c>
      <c r="AT51" s="37">
        <f ca="1">'000221921'!I40</f>
        <v>0</v>
      </c>
      <c r="AU51" s="37">
        <f ca="1">'000226926'!I40</f>
        <v>0</v>
      </c>
      <c r="AV51" s="37">
        <f ca="1">'000231931'!I40</f>
        <v>0</v>
      </c>
      <c r="AW51" s="37">
        <f ca="1">'000241941'!I40</f>
        <v>0</v>
      </c>
      <c r="AX51" s="37">
        <f ca="1">'000256956'!I40</f>
        <v>0</v>
      </c>
      <c r="AY51" s="37">
        <f ca="1">'000261961'!I40</f>
        <v>0</v>
      </c>
      <c r="AZ51" s="37">
        <f ca="1">'000266966'!I40</f>
        <v>0</v>
      </c>
      <c r="BA51" s="37">
        <f ca="1">'000271971'!I40</f>
        <v>0</v>
      </c>
      <c r="BB51" s="37">
        <f ca="1">'000276976'!I40</f>
        <v>0</v>
      </c>
      <c r="BD51" s="37">
        <f ca="1">AVERAGE(B51:BB51)</f>
        <v>0</v>
      </c>
      <c r="BE51" s="37">
        <f ca="1">STDEV(B51:BB51)</f>
        <v>0</v>
      </c>
      <c r="BF51" s="37">
        <f ca="1">BE51/SQRT(53)</f>
        <v>0</v>
      </c>
      <c r="BH51" s="59"/>
    </row>
    <row r="52" spans="1:60" x14ac:dyDescent="0.25">
      <c r="A52" s="54" t="s">
        <v>48</v>
      </c>
      <c r="B52" s="37">
        <f ca="1">'000001701'!I41</f>
        <v>0</v>
      </c>
      <c r="C52" s="37">
        <f ca="1">'000006706'!I41</f>
        <v>0</v>
      </c>
      <c r="D52" s="37">
        <f ca="1">'000011711'!I41</f>
        <v>0</v>
      </c>
      <c r="E52" s="37">
        <f ca="1">'000016716'!I41</f>
        <v>0</v>
      </c>
      <c r="F52" s="37">
        <f ca="1">'000021721'!I41</f>
        <v>0</v>
      </c>
      <c r="G52" s="37">
        <f ca="1">'000026726'!I41</f>
        <v>0</v>
      </c>
      <c r="H52" s="37">
        <f ca="1">'000031731'!I41</f>
        <v>0</v>
      </c>
      <c r="I52" s="37">
        <f ca="1">'000036736'!I41</f>
        <v>0</v>
      </c>
      <c r="J52" s="37">
        <f ca="1">'000041741'!I41</f>
        <v>0</v>
      </c>
      <c r="K52" s="37">
        <f ca="1">'000046746'!I41</f>
        <v>0</v>
      </c>
      <c r="L52" s="37">
        <f ca="1">'000051751'!I41</f>
        <v>0</v>
      </c>
      <c r="M52" s="37">
        <f ca="1">'000056756'!I41</f>
        <v>0</v>
      </c>
      <c r="N52" s="37">
        <f ca="1">'000061761'!I41</f>
        <v>0</v>
      </c>
      <c r="O52" s="37">
        <f ca="1">'000066766'!I41</f>
        <v>0</v>
      </c>
      <c r="P52" s="37">
        <f ca="1">'000071771'!I41</f>
        <v>0</v>
      </c>
      <c r="Q52" s="37">
        <f ca="1">'000076776'!I41</f>
        <v>0</v>
      </c>
      <c r="R52" s="37">
        <f ca="1">'000081781'!I41</f>
        <v>0</v>
      </c>
      <c r="S52" s="37">
        <f ca="1">'000086786'!I41</f>
        <v>0</v>
      </c>
      <c r="T52" s="37">
        <f ca="1">'000091791'!I41</f>
        <v>0</v>
      </c>
      <c r="U52" s="37">
        <f ca="1">'000096796'!I41</f>
        <v>0</v>
      </c>
      <c r="V52" s="37">
        <f ca="1">'000101801'!I41</f>
        <v>0</v>
      </c>
      <c r="W52" s="37">
        <f ca="1">'000106806'!I41</f>
        <v>0</v>
      </c>
      <c r="X52" s="37">
        <f ca="1">'000111811'!I41</f>
        <v>0</v>
      </c>
      <c r="Y52" s="37">
        <f ca="1">'000116816'!I41</f>
        <v>0</v>
      </c>
      <c r="Z52" s="37">
        <f ca="1">'000121821'!I41</f>
        <v>0</v>
      </c>
      <c r="AA52" s="37">
        <f ca="1">'000126826'!I41</f>
        <v>0</v>
      </c>
      <c r="AB52" s="37">
        <f ca="1">'000131831'!I41</f>
        <v>0</v>
      </c>
      <c r="AC52" s="37">
        <f ca="1">'000136836'!I41</f>
        <v>0</v>
      </c>
      <c r="AD52" s="37">
        <f ca="1">'000141841'!I41</f>
        <v>0</v>
      </c>
      <c r="AE52" s="37">
        <f ca="1">'000146846'!I41</f>
        <v>0</v>
      </c>
      <c r="AF52" s="37">
        <f ca="1">'000151851'!I41</f>
        <v>0</v>
      </c>
      <c r="AG52" s="37">
        <f ca="1">'000156856'!I41</f>
        <v>0</v>
      </c>
      <c r="AH52" s="37">
        <f ca="1">'000161861'!I41</f>
        <v>0</v>
      </c>
      <c r="AI52" s="37">
        <f ca="1">'000166866'!I41</f>
        <v>0</v>
      </c>
      <c r="AJ52" s="37">
        <f ca="1">'000171871'!I41</f>
        <v>0</v>
      </c>
      <c r="AK52" s="37">
        <f ca="1">'000176876'!I41</f>
        <v>0</v>
      </c>
      <c r="AL52" s="37">
        <f ca="1">'000181881'!I41</f>
        <v>0</v>
      </c>
      <c r="AM52" s="37">
        <f ca="1">'000186886'!I41</f>
        <v>0</v>
      </c>
      <c r="AN52" s="37">
        <f ca="1">'000191891'!I41</f>
        <v>0</v>
      </c>
      <c r="AO52" s="37">
        <f ca="1">'000196896'!I41</f>
        <v>0</v>
      </c>
      <c r="AP52" s="37">
        <f ca="1">'000201901'!I41</f>
        <v>0</v>
      </c>
      <c r="AQ52" s="37">
        <f ca="1">'000206906'!I41</f>
        <v>0</v>
      </c>
      <c r="AR52" s="37">
        <f ca="1">'000211911'!I41</f>
        <v>0</v>
      </c>
      <c r="AS52" s="37">
        <f ca="1">'000216916'!I41</f>
        <v>0</v>
      </c>
      <c r="AT52" s="37">
        <f ca="1">'000221921'!I41</f>
        <v>0</v>
      </c>
      <c r="AU52" s="37">
        <f ca="1">'000226926'!I41</f>
        <v>0</v>
      </c>
      <c r="AV52" s="37">
        <f ca="1">'000231931'!I41</f>
        <v>0</v>
      </c>
      <c r="AW52" s="37">
        <f ca="1">'000241941'!I41</f>
        <v>0</v>
      </c>
      <c r="AX52" s="37">
        <f ca="1">'000256956'!I41</f>
        <v>0</v>
      </c>
      <c r="AY52" s="37">
        <f ca="1">'000261961'!I41</f>
        <v>0</v>
      </c>
      <c r="AZ52" s="37">
        <f ca="1">'000266966'!I41</f>
        <v>0</v>
      </c>
      <c r="BA52" s="37">
        <f ca="1">'000271971'!I41</f>
        <v>0</v>
      </c>
      <c r="BB52" s="37">
        <f ca="1">'000276976'!I41</f>
        <v>0</v>
      </c>
      <c r="BD52" s="37">
        <f ca="1">AVERAGE(B52:BB52)</f>
        <v>0</v>
      </c>
      <c r="BE52" s="37">
        <f ca="1">STDEV(B52:BB52)</f>
        <v>0</v>
      </c>
      <c r="BF52" s="37">
        <f ca="1">BE52/SQRT(53)</f>
        <v>0</v>
      </c>
      <c r="BH52" s="59"/>
    </row>
    <row r="53" spans="1:60" x14ac:dyDescent="0.25">
      <c r="A53" s="54" t="s">
        <v>49</v>
      </c>
      <c r="B53" s="37">
        <f ca="1">'000001701'!I42</f>
        <v>0</v>
      </c>
      <c r="C53" s="37">
        <f ca="1">'000006706'!I42</f>
        <v>0</v>
      </c>
      <c r="D53" s="37">
        <f ca="1">'000011711'!I42</f>
        <v>0</v>
      </c>
      <c r="E53" s="37">
        <f ca="1">'000016716'!I42</f>
        <v>0</v>
      </c>
      <c r="F53" s="37">
        <f ca="1">'000021721'!I42</f>
        <v>0</v>
      </c>
      <c r="G53" s="37">
        <f ca="1">'000026726'!I42</f>
        <v>0</v>
      </c>
      <c r="H53" s="37">
        <f ca="1">'000031731'!I42</f>
        <v>0</v>
      </c>
      <c r="I53" s="37">
        <f ca="1">'000036736'!I42</f>
        <v>0</v>
      </c>
      <c r="J53" s="37">
        <f ca="1">'000041741'!I42</f>
        <v>0</v>
      </c>
      <c r="K53" s="37">
        <f ca="1">'000046746'!I42</f>
        <v>0</v>
      </c>
      <c r="L53" s="37">
        <f ca="1">'000051751'!I42</f>
        <v>0</v>
      </c>
      <c r="M53" s="37">
        <f ca="1">'000056756'!I42</f>
        <v>0</v>
      </c>
      <c r="N53" s="37">
        <f ca="1">'000061761'!I42</f>
        <v>0</v>
      </c>
      <c r="O53" s="37">
        <f ca="1">'000066766'!I42</f>
        <v>0</v>
      </c>
      <c r="P53" s="37">
        <f ca="1">'000071771'!I42</f>
        <v>0</v>
      </c>
      <c r="Q53" s="37">
        <f ca="1">'000076776'!I42</f>
        <v>0</v>
      </c>
      <c r="R53" s="37">
        <f ca="1">'000081781'!I42</f>
        <v>0</v>
      </c>
      <c r="S53" s="37">
        <f ca="1">'000086786'!I42</f>
        <v>0</v>
      </c>
      <c r="T53" s="37">
        <f ca="1">'000091791'!I42</f>
        <v>0</v>
      </c>
      <c r="U53" s="37">
        <f ca="1">'000096796'!I42</f>
        <v>0</v>
      </c>
      <c r="V53" s="37">
        <f ca="1">'000101801'!I42</f>
        <v>0</v>
      </c>
      <c r="W53" s="37">
        <f ca="1">'000106806'!I42</f>
        <v>0</v>
      </c>
      <c r="X53" s="37">
        <f ca="1">'000111811'!I42</f>
        <v>0</v>
      </c>
      <c r="Y53" s="37">
        <f ca="1">'000116816'!I42</f>
        <v>0</v>
      </c>
      <c r="Z53" s="37">
        <f ca="1">'000121821'!I42</f>
        <v>0</v>
      </c>
      <c r="AA53" s="37">
        <f ca="1">'000126826'!I42</f>
        <v>0</v>
      </c>
      <c r="AB53" s="37">
        <f ca="1">'000131831'!I42</f>
        <v>0</v>
      </c>
      <c r="AC53" s="37">
        <f ca="1">'000136836'!I42</f>
        <v>0</v>
      </c>
      <c r="AD53" s="37">
        <f ca="1">'000141841'!I42</f>
        <v>0</v>
      </c>
      <c r="AE53" s="37">
        <f ca="1">'000146846'!I42</f>
        <v>0</v>
      </c>
      <c r="AF53" s="37">
        <f ca="1">'000151851'!I42</f>
        <v>0</v>
      </c>
      <c r="AG53" s="37">
        <f ca="1">'000156856'!I42</f>
        <v>0</v>
      </c>
      <c r="AH53" s="37">
        <f ca="1">'000161861'!I42</f>
        <v>0</v>
      </c>
      <c r="AI53" s="37">
        <f ca="1">'000166866'!I42</f>
        <v>0</v>
      </c>
      <c r="AJ53" s="37">
        <f ca="1">'000171871'!I42</f>
        <v>0</v>
      </c>
      <c r="AK53" s="37">
        <f ca="1">'000176876'!I42</f>
        <v>0</v>
      </c>
      <c r="AL53" s="37">
        <f ca="1">'000181881'!I42</f>
        <v>0</v>
      </c>
      <c r="AM53" s="37">
        <f ca="1">'000186886'!I42</f>
        <v>0</v>
      </c>
      <c r="AN53" s="37">
        <f ca="1">'000191891'!I42</f>
        <v>0</v>
      </c>
      <c r="AO53" s="37">
        <f ca="1">'000196896'!I42</f>
        <v>0</v>
      </c>
      <c r="AP53" s="37">
        <f ca="1">'000201901'!I42</f>
        <v>0</v>
      </c>
      <c r="AQ53" s="37">
        <f ca="1">'000206906'!I42</f>
        <v>0</v>
      </c>
      <c r="AR53" s="37">
        <f ca="1">'000211911'!I42</f>
        <v>0</v>
      </c>
      <c r="AS53" s="37">
        <f ca="1">'000216916'!I42</f>
        <v>0</v>
      </c>
      <c r="AT53" s="37">
        <f ca="1">'000221921'!I42</f>
        <v>0</v>
      </c>
      <c r="AU53" s="37">
        <f ca="1">'000226926'!I42</f>
        <v>0</v>
      </c>
      <c r="AV53" s="37">
        <f ca="1">'000231931'!I42</f>
        <v>0</v>
      </c>
      <c r="AW53" s="37">
        <f ca="1">'000241941'!I42</f>
        <v>0</v>
      </c>
      <c r="AX53" s="37">
        <f ca="1">'000256956'!I42</f>
        <v>0</v>
      </c>
      <c r="AY53" s="37">
        <f ca="1">'000261961'!I42</f>
        <v>0</v>
      </c>
      <c r="AZ53" s="37">
        <f ca="1">'000266966'!I42</f>
        <v>0</v>
      </c>
      <c r="BA53" s="37">
        <f ca="1">'000271971'!I42</f>
        <v>0</v>
      </c>
      <c r="BB53" s="37">
        <f ca="1">'000276976'!I42</f>
        <v>0</v>
      </c>
      <c r="BD53" s="37">
        <f ca="1">AVERAGE(B53:BB53)</f>
        <v>0</v>
      </c>
      <c r="BE53" s="37">
        <f ca="1">STDEV(B53:BB53)</f>
        <v>0</v>
      </c>
      <c r="BF53" s="37">
        <f ca="1">BE53/SQRT(53)</f>
        <v>0</v>
      </c>
      <c r="BH53" s="59"/>
    </row>
    <row r="54" spans="1:60" x14ac:dyDescent="0.25">
      <c r="A54" s="54" t="s">
        <v>50</v>
      </c>
      <c r="B54" s="37">
        <f ca="1">'000001701'!I43</f>
        <v>0</v>
      </c>
      <c r="C54" s="37">
        <f ca="1">'000006706'!I43</f>
        <v>0</v>
      </c>
      <c r="D54" s="37">
        <f ca="1">'000011711'!I43</f>
        <v>0</v>
      </c>
      <c r="E54" s="37">
        <f ca="1">'000016716'!I43</f>
        <v>0</v>
      </c>
      <c r="F54" s="37">
        <f ca="1">'000021721'!I43</f>
        <v>0</v>
      </c>
      <c r="G54" s="37">
        <f ca="1">'000026726'!I43</f>
        <v>0</v>
      </c>
      <c r="H54" s="37">
        <f ca="1">'000031731'!I43</f>
        <v>0</v>
      </c>
      <c r="I54" s="37">
        <f ca="1">'000036736'!I43</f>
        <v>0</v>
      </c>
      <c r="J54" s="37">
        <f ca="1">'000041741'!I43</f>
        <v>0</v>
      </c>
      <c r="K54" s="37">
        <f ca="1">'000046746'!I43</f>
        <v>0</v>
      </c>
      <c r="L54" s="37">
        <f ca="1">'000051751'!I43</f>
        <v>0</v>
      </c>
      <c r="M54" s="37">
        <f ca="1">'000056756'!I43</f>
        <v>0</v>
      </c>
      <c r="N54" s="37">
        <f ca="1">'000061761'!I43</f>
        <v>0</v>
      </c>
      <c r="O54" s="37">
        <f ca="1">'000066766'!I43</f>
        <v>0</v>
      </c>
      <c r="P54" s="37">
        <f ca="1">'000071771'!I43</f>
        <v>0</v>
      </c>
      <c r="Q54" s="37">
        <f ca="1">'000076776'!I43</f>
        <v>0</v>
      </c>
      <c r="R54" s="37">
        <f ca="1">'000081781'!I43</f>
        <v>0</v>
      </c>
      <c r="S54" s="37">
        <f ca="1">'000086786'!I43</f>
        <v>0</v>
      </c>
      <c r="T54" s="37">
        <f ca="1">'000091791'!I43</f>
        <v>0</v>
      </c>
      <c r="U54" s="37">
        <f ca="1">'000096796'!I43</f>
        <v>0</v>
      </c>
      <c r="V54" s="37">
        <f ca="1">'000101801'!I43</f>
        <v>0</v>
      </c>
      <c r="W54" s="37">
        <f ca="1">'000106806'!I43</f>
        <v>0</v>
      </c>
      <c r="X54" s="37">
        <f ca="1">'000111811'!I43</f>
        <v>0</v>
      </c>
      <c r="Y54" s="37">
        <f ca="1">'000116816'!I43</f>
        <v>0</v>
      </c>
      <c r="Z54" s="37">
        <f ca="1">'000121821'!I43</f>
        <v>0</v>
      </c>
      <c r="AA54" s="37">
        <f ca="1">'000126826'!I43</f>
        <v>0</v>
      </c>
      <c r="AB54" s="37">
        <f ca="1">'000131831'!I43</f>
        <v>0</v>
      </c>
      <c r="AC54" s="37">
        <f ca="1">'000136836'!I43</f>
        <v>0</v>
      </c>
      <c r="AD54" s="37">
        <f ca="1">'000141841'!I43</f>
        <v>0</v>
      </c>
      <c r="AE54" s="37">
        <f ca="1">'000146846'!I43</f>
        <v>0</v>
      </c>
      <c r="AF54" s="37">
        <f ca="1">'000151851'!I43</f>
        <v>0</v>
      </c>
      <c r="AG54" s="37">
        <f ca="1">'000156856'!I43</f>
        <v>0</v>
      </c>
      <c r="AH54" s="37">
        <f ca="1">'000161861'!I43</f>
        <v>0</v>
      </c>
      <c r="AI54" s="37">
        <f ca="1">'000166866'!I43</f>
        <v>0</v>
      </c>
      <c r="AJ54" s="37">
        <f ca="1">'000171871'!I43</f>
        <v>0</v>
      </c>
      <c r="AK54" s="37">
        <f ca="1">'000176876'!I43</f>
        <v>0</v>
      </c>
      <c r="AL54" s="37">
        <f ca="1">'000181881'!I43</f>
        <v>0</v>
      </c>
      <c r="AM54" s="37">
        <f ca="1">'000186886'!I43</f>
        <v>0</v>
      </c>
      <c r="AN54" s="37">
        <f ca="1">'000191891'!I43</f>
        <v>0</v>
      </c>
      <c r="AO54" s="37">
        <f ca="1">'000196896'!I43</f>
        <v>0</v>
      </c>
      <c r="AP54" s="37">
        <f ca="1">'000201901'!I43</f>
        <v>0</v>
      </c>
      <c r="AQ54" s="37">
        <f ca="1">'000206906'!I43</f>
        <v>0</v>
      </c>
      <c r="AR54" s="37">
        <f ca="1">'000211911'!I43</f>
        <v>0</v>
      </c>
      <c r="AS54" s="37">
        <f ca="1">'000216916'!I43</f>
        <v>0</v>
      </c>
      <c r="AT54" s="37">
        <f ca="1">'000221921'!I43</f>
        <v>0</v>
      </c>
      <c r="AU54" s="37">
        <f ca="1">'000226926'!I43</f>
        <v>0</v>
      </c>
      <c r="AV54" s="37">
        <f ca="1">'000231931'!I43</f>
        <v>0</v>
      </c>
      <c r="AW54" s="37">
        <f ca="1">'000241941'!I43</f>
        <v>0</v>
      </c>
      <c r="AX54" s="37">
        <f ca="1">'000256956'!I43</f>
        <v>0</v>
      </c>
      <c r="AY54" s="37">
        <f ca="1">'000261961'!I43</f>
        <v>0</v>
      </c>
      <c r="AZ54" s="37">
        <f ca="1">'000266966'!I43</f>
        <v>0</v>
      </c>
      <c r="BA54" s="37">
        <f ca="1">'000271971'!I43</f>
        <v>0</v>
      </c>
      <c r="BB54" s="37">
        <f ca="1">'000276976'!I43</f>
        <v>0</v>
      </c>
      <c r="BD54" s="37">
        <f ca="1">AVERAGE(B54:BB54)</f>
        <v>0</v>
      </c>
      <c r="BE54" s="37">
        <f ca="1">STDEV(B54:BB54)</f>
        <v>0</v>
      </c>
      <c r="BF54" s="37">
        <f ca="1">BE54/SQRT(53)</f>
        <v>0</v>
      </c>
      <c r="BH54" s="59"/>
    </row>
    <row r="55" spans="1:60" x14ac:dyDescent="0.25">
      <c r="A55" s="54" t="s">
        <v>51</v>
      </c>
      <c r="B55" s="37">
        <f ca="1">'000001701'!I44</f>
        <v>0</v>
      </c>
      <c r="C55" s="37">
        <f ca="1">'000006706'!I44</f>
        <v>0</v>
      </c>
      <c r="D55" s="37">
        <f ca="1">'000011711'!I44</f>
        <v>0</v>
      </c>
      <c r="E55" s="37">
        <f ca="1">'000016716'!I44</f>
        <v>0</v>
      </c>
      <c r="F55" s="37">
        <f ca="1">'000021721'!I44</f>
        <v>0</v>
      </c>
      <c r="G55" s="37">
        <f ca="1">'000026726'!I44</f>
        <v>0</v>
      </c>
      <c r="H55" s="37">
        <f ca="1">'000031731'!I44</f>
        <v>0</v>
      </c>
      <c r="I55" s="37">
        <f ca="1">'000036736'!I44</f>
        <v>0</v>
      </c>
      <c r="J55" s="37">
        <f ca="1">'000041741'!I44</f>
        <v>0</v>
      </c>
      <c r="K55" s="37">
        <f ca="1">'000046746'!I44</f>
        <v>0</v>
      </c>
      <c r="L55" s="37">
        <f ca="1">'000051751'!I44</f>
        <v>0</v>
      </c>
      <c r="M55" s="37">
        <f ca="1">'000056756'!I44</f>
        <v>0</v>
      </c>
      <c r="N55" s="37">
        <f ca="1">'000061761'!I44</f>
        <v>0</v>
      </c>
      <c r="O55" s="37">
        <f ca="1">'000066766'!I44</f>
        <v>0</v>
      </c>
      <c r="P55" s="37">
        <f ca="1">'000071771'!I44</f>
        <v>0</v>
      </c>
      <c r="Q55" s="37">
        <f ca="1">'000076776'!I44</f>
        <v>0</v>
      </c>
      <c r="R55" s="37">
        <f ca="1">'000081781'!I44</f>
        <v>0</v>
      </c>
      <c r="S55" s="37">
        <f ca="1">'000086786'!I44</f>
        <v>0</v>
      </c>
      <c r="T55" s="37">
        <f ca="1">'000091791'!I44</f>
        <v>0</v>
      </c>
      <c r="U55" s="37">
        <f ca="1">'000096796'!I44</f>
        <v>0</v>
      </c>
      <c r="V55" s="37">
        <f ca="1">'000101801'!I44</f>
        <v>0</v>
      </c>
      <c r="W55" s="37">
        <f ca="1">'000106806'!I44</f>
        <v>0</v>
      </c>
      <c r="X55" s="37">
        <f ca="1">'000111811'!I44</f>
        <v>0</v>
      </c>
      <c r="Y55" s="37">
        <f ca="1">'000116816'!I44</f>
        <v>0</v>
      </c>
      <c r="Z55" s="37">
        <f ca="1">'000121821'!I44</f>
        <v>0</v>
      </c>
      <c r="AA55" s="37">
        <f ca="1">'000126826'!I44</f>
        <v>0</v>
      </c>
      <c r="AB55" s="37">
        <f ca="1">'000131831'!I44</f>
        <v>0</v>
      </c>
      <c r="AC55" s="37">
        <f ca="1">'000136836'!I44</f>
        <v>0</v>
      </c>
      <c r="AD55" s="37">
        <f ca="1">'000141841'!I44</f>
        <v>0</v>
      </c>
      <c r="AE55" s="37">
        <f ca="1">'000146846'!I44</f>
        <v>0</v>
      </c>
      <c r="AF55" s="37">
        <f ca="1">'000151851'!I44</f>
        <v>0</v>
      </c>
      <c r="AG55" s="37">
        <f ca="1">'000156856'!I44</f>
        <v>0</v>
      </c>
      <c r="AH55" s="37">
        <f ca="1">'000161861'!I44</f>
        <v>0</v>
      </c>
      <c r="AI55" s="37">
        <f ca="1">'000166866'!I44</f>
        <v>0</v>
      </c>
      <c r="AJ55" s="37">
        <f ca="1">'000171871'!I44</f>
        <v>0</v>
      </c>
      <c r="AK55" s="37">
        <f ca="1">'000176876'!I44</f>
        <v>0</v>
      </c>
      <c r="AL55" s="37">
        <f ca="1">'000181881'!I44</f>
        <v>0</v>
      </c>
      <c r="AM55" s="37">
        <f ca="1">'000186886'!I44</f>
        <v>0</v>
      </c>
      <c r="AN55" s="37">
        <f ca="1">'000191891'!I44</f>
        <v>0</v>
      </c>
      <c r="AO55" s="37">
        <f ca="1">'000196896'!I44</f>
        <v>0</v>
      </c>
      <c r="AP55" s="37">
        <f ca="1">'000201901'!I44</f>
        <v>0</v>
      </c>
      <c r="AQ55" s="37">
        <f ca="1">'000206906'!I44</f>
        <v>0</v>
      </c>
      <c r="AR55" s="37">
        <f ca="1">'000211911'!I44</f>
        <v>0</v>
      </c>
      <c r="AS55" s="37">
        <f ca="1">'000216916'!I44</f>
        <v>0</v>
      </c>
      <c r="AT55" s="37">
        <f ca="1">'000221921'!I44</f>
        <v>0</v>
      </c>
      <c r="AU55" s="37">
        <f ca="1">'000226926'!I44</f>
        <v>0</v>
      </c>
      <c r="AV55" s="37">
        <f ca="1">'000231931'!I44</f>
        <v>0</v>
      </c>
      <c r="AW55" s="37">
        <f ca="1">'000241941'!I44</f>
        <v>0</v>
      </c>
      <c r="AX55" s="37">
        <f ca="1">'000256956'!I44</f>
        <v>0</v>
      </c>
      <c r="AY55" s="37">
        <f ca="1">'000261961'!I44</f>
        <v>0</v>
      </c>
      <c r="AZ55" s="37">
        <f ca="1">'000266966'!I44</f>
        <v>0</v>
      </c>
      <c r="BA55" s="37">
        <f ca="1">'000271971'!I44</f>
        <v>0</v>
      </c>
      <c r="BB55" s="37">
        <f ca="1">'000276976'!I44</f>
        <v>0</v>
      </c>
      <c r="BD55" s="37">
        <f ca="1">AVERAGE(B55:BB55)</f>
        <v>0</v>
      </c>
      <c r="BE55" s="37">
        <f ca="1">STDEV(B55:BB55)</f>
        <v>0</v>
      </c>
      <c r="BF55" s="37">
        <f ca="1">BE55/SQRT(53)</f>
        <v>0</v>
      </c>
      <c r="BH55" s="59"/>
    </row>
    <row r="56" spans="1:60" x14ac:dyDescent="0.25">
      <c r="A56" s="54" t="s">
        <v>52</v>
      </c>
      <c r="B56" s="37">
        <f ca="1">'000001701'!I45</f>
        <v>0</v>
      </c>
      <c r="C56" s="37">
        <f ca="1">'000006706'!I45</f>
        <v>0</v>
      </c>
      <c r="D56" s="37">
        <f ca="1">'000011711'!I45</f>
        <v>0</v>
      </c>
      <c r="E56" s="37">
        <f ca="1">'000016716'!I45</f>
        <v>0</v>
      </c>
      <c r="F56" s="37">
        <f ca="1">'000021721'!I45</f>
        <v>0</v>
      </c>
      <c r="G56" s="37">
        <f ca="1">'000026726'!I45</f>
        <v>0</v>
      </c>
      <c r="H56" s="37">
        <f ca="1">'000031731'!I45</f>
        <v>0</v>
      </c>
      <c r="I56" s="37">
        <f ca="1">'000036736'!I45</f>
        <v>0</v>
      </c>
      <c r="J56" s="37">
        <f ca="1">'000041741'!I45</f>
        <v>0</v>
      </c>
      <c r="K56" s="37">
        <f ca="1">'000046746'!I45</f>
        <v>0</v>
      </c>
      <c r="L56" s="37">
        <f ca="1">'000051751'!I45</f>
        <v>0</v>
      </c>
      <c r="M56" s="37">
        <f ca="1">'000056756'!I45</f>
        <v>0</v>
      </c>
      <c r="N56" s="37">
        <f ca="1">'000061761'!I45</f>
        <v>0</v>
      </c>
      <c r="O56" s="37">
        <f ca="1">'000066766'!I45</f>
        <v>0</v>
      </c>
      <c r="P56" s="37">
        <f ca="1">'000071771'!I45</f>
        <v>0</v>
      </c>
      <c r="Q56" s="37">
        <f ca="1">'000076776'!I45</f>
        <v>0</v>
      </c>
      <c r="R56" s="37">
        <f ca="1">'000081781'!I45</f>
        <v>0</v>
      </c>
      <c r="S56" s="37">
        <f ca="1">'000086786'!I45</f>
        <v>0</v>
      </c>
      <c r="T56" s="37">
        <f ca="1">'000091791'!I45</f>
        <v>0</v>
      </c>
      <c r="U56" s="37">
        <f ca="1">'000096796'!I45</f>
        <v>0</v>
      </c>
      <c r="V56" s="37">
        <f ca="1">'000101801'!I45</f>
        <v>0</v>
      </c>
      <c r="W56" s="37">
        <f ca="1">'000106806'!I45</f>
        <v>0</v>
      </c>
      <c r="X56" s="37">
        <f ca="1">'000111811'!I45</f>
        <v>0</v>
      </c>
      <c r="Y56" s="37">
        <f ca="1">'000116816'!I45</f>
        <v>0</v>
      </c>
      <c r="Z56" s="37">
        <f ca="1">'000121821'!I45</f>
        <v>0</v>
      </c>
      <c r="AA56" s="37">
        <f ca="1">'000126826'!I45</f>
        <v>0</v>
      </c>
      <c r="AB56" s="37">
        <f ca="1">'000131831'!I45</f>
        <v>0</v>
      </c>
      <c r="AC56" s="37">
        <f ca="1">'000136836'!I45</f>
        <v>0</v>
      </c>
      <c r="AD56" s="37">
        <f ca="1">'000141841'!I45</f>
        <v>0</v>
      </c>
      <c r="AE56" s="37">
        <f ca="1">'000146846'!I45</f>
        <v>0</v>
      </c>
      <c r="AF56" s="37">
        <f ca="1">'000151851'!I45</f>
        <v>0</v>
      </c>
      <c r="AG56" s="37">
        <f ca="1">'000156856'!I45</f>
        <v>0</v>
      </c>
      <c r="AH56" s="37">
        <f ca="1">'000161861'!I45</f>
        <v>0</v>
      </c>
      <c r="AI56" s="37">
        <f ca="1">'000166866'!I45</f>
        <v>0</v>
      </c>
      <c r="AJ56" s="37">
        <f ca="1">'000171871'!I45</f>
        <v>0</v>
      </c>
      <c r="AK56" s="37">
        <f ca="1">'000176876'!I45</f>
        <v>0</v>
      </c>
      <c r="AL56" s="37">
        <f ca="1">'000181881'!I45</f>
        <v>0</v>
      </c>
      <c r="AM56" s="37">
        <f ca="1">'000186886'!I45</f>
        <v>0</v>
      </c>
      <c r="AN56" s="37">
        <f ca="1">'000191891'!I45</f>
        <v>0</v>
      </c>
      <c r="AO56" s="37">
        <f ca="1">'000196896'!I45</f>
        <v>0</v>
      </c>
      <c r="AP56" s="37">
        <f ca="1">'000201901'!I45</f>
        <v>0</v>
      </c>
      <c r="AQ56" s="37">
        <f ca="1">'000206906'!I45</f>
        <v>0</v>
      </c>
      <c r="AR56" s="37">
        <f ca="1">'000211911'!I45</f>
        <v>0</v>
      </c>
      <c r="AS56" s="37">
        <f ca="1">'000216916'!I45</f>
        <v>0</v>
      </c>
      <c r="AT56" s="37">
        <f ca="1">'000221921'!I45</f>
        <v>0</v>
      </c>
      <c r="AU56" s="37">
        <f ca="1">'000226926'!I45</f>
        <v>0</v>
      </c>
      <c r="AV56" s="37">
        <f ca="1">'000231931'!I45</f>
        <v>0</v>
      </c>
      <c r="AW56" s="37">
        <f ca="1">'000241941'!I45</f>
        <v>0</v>
      </c>
      <c r="AX56" s="37">
        <f ca="1">'000256956'!I45</f>
        <v>0</v>
      </c>
      <c r="AY56" s="37">
        <f ca="1">'000261961'!I45</f>
        <v>0</v>
      </c>
      <c r="AZ56" s="37">
        <f ca="1">'000266966'!I45</f>
        <v>0</v>
      </c>
      <c r="BA56" s="37">
        <f ca="1">'000271971'!I45</f>
        <v>0</v>
      </c>
      <c r="BB56" s="37">
        <f ca="1">'000276976'!I45</f>
        <v>0</v>
      </c>
      <c r="BD56" s="37">
        <f ca="1">AVERAGE(B56:BB56)</f>
        <v>0</v>
      </c>
      <c r="BE56" s="37">
        <f ca="1">STDEV(B56:BB56)</f>
        <v>0</v>
      </c>
      <c r="BF56" s="37">
        <f ca="1">BE56/SQRT(53)</f>
        <v>0</v>
      </c>
      <c r="BH56" s="59"/>
    </row>
    <row r="57" spans="1:60" x14ac:dyDescent="0.25">
      <c r="A57" s="54" t="s">
        <v>53</v>
      </c>
      <c r="B57" s="37">
        <f ca="1">'000001701'!I46</f>
        <v>0</v>
      </c>
      <c r="C57" s="37">
        <f ca="1">'000006706'!I46</f>
        <v>0</v>
      </c>
      <c r="D57" s="37">
        <f ca="1">'000011711'!I46</f>
        <v>0</v>
      </c>
      <c r="E57" s="37">
        <f ca="1">'000016716'!I46</f>
        <v>0</v>
      </c>
      <c r="F57" s="37">
        <f ca="1">'000021721'!I46</f>
        <v>0</v>
      </c>
      <c r="G57" s="37">
        <f ca="1">'000026726'!I46</f>
        <v>0</v>
      </c>
      <c r="H57" s="37">
        <f ca="1">'000031731'!I46</f>
        <v>0</v>
      </c>
      <c r="I57" s="37">
        <f ca="1">'000036736'!I46</f>
        <v>0</v>
      </c>
      <c r="J57" s="37">
        <f ca="1">'000041741'!I46</f>
        <v>0</v>
      </c>
      <c r="K57" s="37">
        <f ca="1">'000046746'!I46</f>
        <v>0</v>
      </c>
      <c r="L57" s="37">
        <f ca="1">'000051751'!I46</f>
        <v>0</v>
      </c>
      <c r="M57" s="37">
        <f ca="1">'000056756'!I46</f>
        <v>0</v>
      </c>
      <c r="N57" s="37">
        <f ca="1">'000061761'!I46</f>
        <v>0</v>
      </c>
      <c r="O57" s="37">
        <f ca="1">'000066766'!I46</f>
        <v>0</v>
      </c>
      <c r="P57" s="37">
        <f ca="1">'000071771'!I46</f>
        <v>0</v>
      </c>
      <c r="Q57" s="37">
        <f ca="1">'000076776'!I46</f>
        <v>0</v>
      </c>
      <c r="R57" s="37">
        <f ca="1">'000081781'!I46</f>
        <v>0</v>
      </c>
      <c r="S57" s="37">
        <f ca="1">'000086786'!I46</f>
        <v>0</v>
      </c>
      <c r="T57" s="37">
        <f ca="1">'000091791'!I46</f>
        <v>0</v>
      </c>
      <c r="U57" s="37">
        <f ca="1">'000096796'!I46</f>
        <v>0</v>
      </c>
      <c r="V57" s="37">
        <f ca="1">'000101801'!I46</f>
        <v>0</v>
      </c>
      <c r="W57" s="37">
        <f ca="1">'000106806'!I46</f>
        <v>0</v>
      </c>
      <c r="X57" s="37">
        <f ca="1">'000111811'!I46</f>
        <v>0</v>
      </c>
      <c r="Y57" s="37">
        <f ca="1">'000116816'!I46</f>
        <v>0</v>
      </c>
      <c r="Z57" s="37">
        <f ca="1">'000121821'!I46</f>
        <v>0</v>
      </c>
      <c r="AA57" s="37">
        <f ca="1">'000126826'!I46</f>
        <v>0</v>
      </c>
      <c r="AB57" s="37">
        <f ca="1">'000131831'!I46</f>
        <v>0</v>
      </c>
      <c r="AC57" s="37">
        <f ca="1">'000136836'!I46</f>
        <v>0</v>
      </c>
      <c r="AD57" s="37">
        <f ca="1">'000141841'!I46</f>
        <v>0</v>
      </c>
      <c r="AE57" s="37">
        <f ca="1">'000146846'!I46</f>
        <v>0</v>
      </c>
      <c r="AF57" s="37">
        <f ca="1">'000151851'!I46</f>
        <v>0</v>
      </c>
      <c r="AG57" s="37">
        <f ca="1">'000156856'!I46</f>
        <v>0</v>
      </c>
      <c r="AH57" s="37">
        <f ca="1">'000161861'!I46</f>
        <v>0</v>
      </c>
      <c r="AI57" s="37">
        <f ca="1">'000166866'!I46</f>
        <v>0</v>
      </c>
      <c r="AJ57" s="37">
        <f ca="1">'000171871'!I46</f>
        <v>0</v>
      </c>
      <c r="AK57" s="37">
        <f ca="1">'000176876'!I46</f>
        <v>0</v>
      </c>
      <c r="AL57" s="37">
        <f ca="1">'000181881'!I46</f>
        <v>0</v>
      </c>
      <c r="AM57" s="37">
        <f ca="1">'000186886'!I46</f>
        <v>0</v>
      </c>
      <c r="AN57" s="37">
        <f ca="1">'000191891'!I46</f>
        <v>0</v>
      </c>
      <c r="AO57" s="37">
        <f ca="1">'000196896'!I46</f>
        <v>0</v>
      </c>
      <c r="AP57" s="37">
        <f ca="1">'000201901'!I46</f>
        <v>0</v>
      </c>
      <c r="AQ57" s="37">
        <f ca="1">'000206906'!I46</f>
        <v>0</v>
      </c>
      <c r="AR57" s="37">
        <f ca="1">'000211911'!I46</f>
        <v>0</v>
      </c>
      <c r="AS57" s="37">
        <f ca="1">'000216916'!I46</f>
        <v>0</v>
      </c>
      <c r="AT57" s="37">
        <f ca="1">'000221921'!I46</f>
        <v>0</v>
      </c>
      <c r="AU57" s="37">
        <f ca="1">'000226926'!I46</f>
        <v>0</v>
      </c>
      <c r="AV57" s="37">
        <f ca="1">'000231931'!I46</f>
        <v>0</v>
      </c>
      <c r="AW57" s="37">
        <f ca="1">'000241941'!I46</f>
        <v>0</v>
      </c>
      <c r="AX57" s="37">
        <f ca="1">'000256956'!I46</f>
        <v>0</v>
      </c>
      <c r="AY57" s="37">
        <f ca="1">'000261961'!I46</f>
        <v>0</v>
      </c>
      <c r="AZ57" s="37">
        <f ca="1">'000266966'!I46</f>
        <v>0</v>
      </c>
      <c r="BA57" s="37">
        <f ca="1">'000271971'!I46</f>
        <v>0</v>
      </c>
      <c r="BB57" s="37">
        <f ca="1">'000276976'!I46</f>
        <v>0</v>
      </c>
      <c r="BD57" s="37">
        <f ca="1">AVERAGE(B57:BB57)</f>
        <v>0</v>
      </c>
      <c r="BE57" s="37">
        <f ca="1">STDEV(B57:BB57)</f>
        <v>0</v>
      </c>
      <c r="BF57" s="37">
        <f ca="1">BE57/SQRT(53)</f>
        <v>0</v>
      </c>
      <c r="BH57" s="59"/>
    </row>
    <row r="58" spans="1:60" x14ac:dyDescent="0.25">
      <c r="A58" s="54" t="s">
        <v>54</v>
      </c>
      <c r="B58" s="37">
        <f ca="1">'000001701'!I47</f>
        <v>0</v>
      </c>
      <c r="C58" s="37">
        <f ca="1">'000006706'!I47</f>
        <v>0</v>
      </c>
      <c r="D58" s="37">
        <f ca="1">'000011711'!I47</f>
        <v>0</v>
      </c>
      <c r="E58" s="37">
        <f ca="1">'000016716'!I47</f>
        <v>0</v>
      </c>
      <c r="F58" s="37">
        <f ca="1">'000021721'!I47</f>
        <v>0</v>
      </c>
      <c r="G58" s="37">
        <f ca="1">'000026726'!I47</f>
        <v>0</v>
      </c>
      <c r="H58" s="37">
        <f ca="1">'000031731'!I47</f>
        <v>0</v>
      </c>
      <c r="I58" s="37">
        <f ca="1">'000036736'!I47</f>
        <v>0</v>
      </c>
      <c r="J58" s="37">
        <f ca="1">'000041741'!I47</f>
        <v>0</v>
      </c>
      <c r="K58" s="37">
        <f ca="1">'000046746'!I47</f>
        <v>0</v>
      </c>
      <c r="L58" s="37">
        <f ca="1">'000051751'!I47</f>
        <v>0</v>
      </c>
      <c r="M58" s="37">
        <f ca="1">'000056756'!I47</f>
        <v>0</v>
      </c>
      <c r="N58" s="37">
        <f ca="1">'000061761'!I47</f>
        <v>0</v>
      </c>
      <c r="O58" s="37">
        <f ca="1">'000066766'!I47</f>
        <v>0</v>
      </c>
      <c r="P58" s="37">
        <f ca="1">'000071771'!I47</f>
        <v>0</v>
      </c>
      <c r="Q58" s="37">
        <f ca="1">'000076776'!I47</f>
        <v>0</v>
      </c>
      <c r="R58" s="37">
        <f ca="1">'000081781'!I47</f>
        <v>0</v>
      </c>
      <c r="S58" s="37">
        <f ca="1">'000086786'!I47</f>
        <v>0</v>
      </c>
      <c r="T58" s="37">
        <f ca="1">'000091791'!I47</f>
        <v>0</v>
      </c>
      <c r="U58" s="37">
        <f ca="1">'000096796'!I47</f>
        <v>0</v>
      </c>
      <c r="V58" s="37">
        <f ca="1">'000101801'!I47</f>
        <v>0</v>
      </c>
      <c r="W58" s="37">
        <f ca="1">'000106806'!I47</f>
        <v>0</v>
      </c>
      <c r="X58" s="37">
        <f ca="1">'000111811'!I47</f>
        <v>0</v>
      </c>
      <c r="Y58" s="37">
        <f ca="1">'000116816'!I47</f>
        <v>0</v>
      </c>
      <c r="Z58" s="37">
        <f ca="1">'000121821'!I47</f>
        <v>0</v>
      </c>
      <c r="AA58" s="37">
        <f ca="1">'000126826'!I47</f>
        <v>0</v>
      </c>
      <c r="AB58" s="37">
        <f ca="1">'000131831'!I47</f>
        <v>0</v>
      </c>
      <c r="AC58" s="37">
        <f ca="1">'000136836'!I47</f>
        <v>0</v>
      </c>
      <c r="AD58" s="37">
        <f ca="1">'000141841'!I47</f>
        <v>0</v>
      </c>
      <c r="AE58" s="37">
        <f ca="1">'000146846'!I47</f>
        <v>0</v>
      </c>
      <c r="AF58" s="37">
        <f ca="1">'000151851'!I47</f>
        <v>0</v>
      </c>
      <c r="AG58" s="37">
        <f ca="1">'000156856'!I47</f>
        <v>0</v>
      </c>
      <c r="AH58" s="37">
        <f ca="1">'000161861'!I47</f>
        <v>0</v>
      </c>
      <c r="AI58" s="37">
        <f ca="1">'000166866'!I47</f>
        <v>0</v>
      </c>
      <c r="AJ58" s="37">
        <f ca="1">'000171871'!I47</f>
        <v>0</v>
      </c>
      <c r="AK58" s="37">
        <f ca="1">'000176876'!I47</f>
        <v>0</v>
      </c>
      <c r="AL58" s="37">
        <f ca="1">'000181881'!I47</f>
        <v>0</v>
      </c>
      <c r="AM58" s="37">
        <f ca="1">'000186886'!I47</f>
        <v>0</v>
      </c>
      <c r="AN58" s="37">
        <f ca="1">'000191891'!I47</f>
        <v>0</v>
      </c>
      <c r="AO58" s="37">
        <f ca="1">'000196896'!I47</f>
        <v>0</v>
      </c>
      <c r="AP58" s="37">
        <f ca="1">'000201901'!I47</f>
        <v>0</v>
      </c>
      <c r="AQ58" s="37">
        <f ca="1">'000206906'!I47</f>
        <v>0</v>
      </c>
      <c r="AR58" s="37">
        <f ca="1">'000211911'!I47</f>
        <v>0</v>
      </c>
      <c r="AS58" s="37">
        <f ca="1">'000216916'!I47</f>
        <v>0</v>
      </c>
      <c r="AT58" s="37">
        <f ca="1">'000221921'!I47</f>
        <v>0</v>
      </c>
      <c r="AU58" s="37">
        <f ca="1">'000226926'!I47</f>
        <v>0</v>
      </c>
      <c r="AV58" s="37">
        <f ca="1">'000231931'!I47</f>
        <v>0</v>
      </c>
      <c r="AW58" s="37">
        <f ca="1">'000241941'!I47</f>
        <v>0</v>
      </c>
      <c r="AX58" s="37">
        <f ca="1">'000256956'!I47</f>
        <v>0</v>
      </c>
      <c r="AY58" s="37">
        <f ca="1">'000261961'!I47</f>
        <v>0</v>
      </c>
      <c r="AZ58" s="37">
        <f ca="1">'000266966'!I47</f>
        <v>0</v>
      </c>
      <c r="BA58" s="37">
        <f ca="1">'000271971'!I47</f>
        <v>0</v>
      </c>
      <c r="BB58" s="37">
        <f ca="1">'000276976'!I47</f>
        <v>0</v>
      </c>
      <c r="BD58" s="37">
        <f ca="1">AVERAGE(B58:BB58)</f>
        <v>0</v>
      </c>
      <c r="BE58" s="37">
        <f ca="1">STDEV(B58:BB58)</f>
        <v>0</v>
      </c>
      <c r="BF58" s="37">
        <f ca="1">BE58/SQRT(53)</f>
        <v>0</v>
      </c>
      <c r="BH58" s="59"/>
    </row>
    <row r="59" spans="1:60" x14ac:dyDescent="0.25">
      <c r="A59" s="54" t="s">
        <v>55</v>
      </c>
      <c r="B59" s="37">
        <f ca="1">'000001701'!I48</f>
        <v>0</v>
      </c>
      <c r="C59" s="37">
        <f ca="1">'000006706'!I48</f>
        <v>0</v>
      </c>
      <c r="D59" s="37">
        <f ca="1">'000011711'!I48</f>
        <v>0</v>
      </c>
      <c r="E59" s="37">
        <f ca="1">'000016716'!I48</f>
        <v>0</v>
      </c>
      <c r="F59" s="37">
        <f ca="1">'000021721'!I48</f>
        <v>0</v>
      </c>
      <c r="G59" s="37">
        <f ca="1">'000026726'!I48</f>
        <v>0</v>
      </c>
      <c r="H59" s="37">
        <f ca="1">'000031731'!I48</f>
        <v>0</v>
      </c>
      <c r="I59" s="37">
        <f ca="1">'000036736'!I48</f>
        <v>0</v>
      </c>
      <c r="J59" s="37">
        <f ca="1">'000041741'!I48</f>
        <v>0</v>
      </c>
      <c r="K59" s="37">
        <f ca="1">'000046746'!I48</f>
        <v>0</v>
      </c>
      <c r="L59" s="37">
        <f ca="1">'000051751'!I48</f>
        <v>0</v>
      </c>
      <c r="M59" s="37">
        <f ca="1">'000056756'!I48</f>
        <v>0</v>
      </c>
      <c r="N59" s="37">
        <f ca="1">'000061761'!I48</f>
        <v>0</v>
      </c>
      <c r="O59" s="37">
        <f ca="1">'000066766'!I48</f>
        <v>0</v>
      </c>
      <c r="P59" s="37">
        <f ca="1">'000071771'!I48</f>
        <v>0</v>
      </c>
      <c r="Q59" s="37">
        <f ca="1">'000076776'!I48</f>
        <v>0</v>
      </c>
      <c r="R59" s="37">
        <f ca="1">'000081781'!I48</f>
        <v>0</v>
      </c>
      <c r="S59" s="37">
        <f ca="1">'000086786'!I48</f>
        <v>0</v>
      </c>
      <c r="T59" s="37">
        <f ca="1">'000091791'!I48</f>
        <v>0</v>
      </c>
      <c r="U59" s="37">
        <f ca="1">'000096796'!I48</f>
        <v>0</v>
      </c>
      <c r="V59" s="37">
        <f ca="1">'000101801'!I48</f>
        <v>0</v>
      </c>
      <c r="W59" s="37">
        <f ca="1">'000106806'!I48</f>
        <v>0</v>
      </c>
      <c r="X59" s="37">
        <f ca="1">'000111811'!I48</f>
        <v>0</v>
      </c>
      <c r="Y59" s="37">
        <f ca="1">'000116816'!I48</f>
        <v>0</v>
      </c>
      <c r="Z59" s="37">
        <f ca="1">'000121821'!I48</f>
        <v>0</v>
      </c>
      <c r="AA59" s="37">
        <f ca="1">'000126826'!I48</f>
        <v>0</v>
      </c>
      <c r="AB59" s="37">
        <f ca="1">'000131831'!I48</f>
        <v>0</v>
      </c>
      <c r="AC59" s="37">
        <f ca="1">'000136836'!I48</f>
        <v>0</v>
      </c>
      <c r="AD59" s="37">
        <f ca="1">'000141841'!I48</f>
        <v>0</v>
      </c>
      <c r="AE59" s="37">
        <f ca="1">'000146846'!I48</f>
        <v>0</v>
      </c>
      <c r="AF59" s="37">
        <f ca="1">'000151851'!I48</f>
        <v>0</v>
      </c>
      <c r="AG59" s="37">
        <f ca="1">'000156856'!I48</f>
        <v>0</v>
      </c>
      <c r="AH59" s="37">
        <f ca="1">'000161861'!I48</f>
        <v>0</v>
      </c>
      <c r="AI59" s="37">
        <f ca="1">'000166866'!I48</f>
        <v>0</v>
      </c>
      <c r="AJ59" s="37">
        <f ca="1">'000171871'!I48</f>
        <v>0</v>
      </c>
      <c r="AK59" s="37">
        <f ca="1">'000176876'!I48</f>
        <v>0</v>
      </c>
      <c r="AL59" s="37">
        <f ca="1">'000181881'!I48</f>
        <v>0</v>
      </c>
      <c r="AM59" s="37">
        <f ca="1">'000186886'!I48</f>
        <v>0</v>
      </c>
      <c r="AN59" s="37">
        <f ca="1">'000191891'!I48</f>
        <v>0</v>
      </c>
      <c r="AO59" s="37">
        <f ca="1">'000196896'!I48</f>
        <v>0</v>
      </c>
      <c r="AP59" s="37">
        <f ca="1">'000201901'!I48</f>
        <v>0</v>
      </c>
      <c r="AQ59" s="37">
        <f ca="1">'000206906'!I48</f>
        <v>0</v>
      </c>
      <c r="AR59" s="37">
        <f ca="1">'000211911'!I48</f>
        <v>0</v>
      </c>
      <c r="AS59" s="37">
        <f ca="1">'000216916'!I48</f>
        <v>0</v>
      </c>
      <c r="AT59" s="37">
        <f ca="1">'000221921'!I48</f>
        <v>0</v>
      </c>
      <c r="AU59" s="37">
        <f ca="1">'000226926'!I48</f>
        <v>0</v>
      </c>
      <c r="AV59" s="37">
        <f ca="1">'000231931'!I48</f>
        <v>0</v>
      </c>
      <c r="AW59" s="37">
        <f ca="1">'000241941'!I48</f>
        <v>0</v>
      </c>
      <c r="AX59" s="37">
        <f ca="1">'000256956'!I48</f>
        <v>0</v>
      </c>
      <c r="AY59" s="37">
        <f ca="1">'000261961'!I48</f>
        <v>0</v>
      </c>
      <c r="AZ59" s="37">
        <f ca="1">'000266966'!I48</f>
        <v>0</v>
      </c>
      <c r="BA59" s="37">
        <f ca="1">'000271971'!I48</f>
        <v>0</v>
      </c>
      <c r="BB59" s="37">
        <f ca="1">'000276976'!I48</f>
        <v>0</v>
      </c>
      <c r="BD59" s="37">
        <f ca="1">AVERAGE(B59:BB59)</f>
        <v>0</v>
      </c>
      <c r="BE59" s="37">
        <f ca="1">STDEV(B59:BB59)</f>
        <v>0</v>
      </c>
      <c r="BF59" s="37">
        <f ca="1">BE59/SQRT(53)</f>
        <v>0</v>
      </c>
      <c r="BH59" s="59"/>
    </row>
    <row r="60" spans="1:60" x14ac:dyDescent="0.25">
      <c r="A60" s="54" t="s">
        <v>56</v>
      </c>
      <c r="B60" s="37">
        <f ca="1">'000001701'!I49</f>
        <v>0</v>
      </c>
      <c r="C60" s="37">
        <f ca="1">'000006706'!I49</f>
        <v>0</v>
      </c>
      <c r="D60" s="37">
        <f ca="1">'000011711'!I49</f>
        <v>0</v>
      </c>
      <c r="E60" s="37">
        <f ca="1">'000016716'!I49</f>
        <v>0</v>
      </c>
      <c r="F60" s="37">
        <f ca="1">'000021721'!I49</f>
        <v>0</v>
      </c>
      <c r="G60" s="37">
        <f ca="1">'000026726'!I49</f>
        <v>0</v>
      </c>
      <c r="H60" s="37">
        <f ca="1">'000031731'!I49</f>
        <v>0</v>
      </c>
      <c r="I60" s="37">
        <f ca="1">'000036736'!I49</f>
        <v>0</v>
      </c>
      <c r="J60" s="37">
        <f ca="1">'000041741'!I49</f>
        <v>0</v>
      </c>
      <c r="K60" s="37">
        <f ca="1">'000046746'!I49</f>
        <v>0</v>
      </c>
      <c r="L60" s="37">
        <f ca="1">'000051751'!I49</f>
        <v>0</v>
      </c>
      <c r="M60" s="37">
        <f ca="1">'000056756'!I49</f>
        <v>0</v>
      </c>
      <c r="N60" s="37">
        <f ca="1">'000061761'!I49</f>
        <v>0</v>
      </c>
      <c r="O60" s="37">
        <f ca="1">'000066766'!I49</f>
        <v>0</v>
      </c>
      <c r="P60" s="37">
        <f ca="1">'000071771'!I49</f>
        <v>0</v>
      </c>
      <c r="Q60" s="37">
        <f ca="1">'000076776'!I49</f>
        <v>0</v>
      </c>
      <c r="R60" s="37">
        <f ca="1">'000081781'!I49</f>
        <v>0</v>
      </c>
      <c r="S60" s="37">
        <f ca="1">'000086786'!I49</f>
        <v>0</v>
      </c>
      <c r="T60" s="37">
        <f ca="1">'000091791'!I49</f>
        <v>0</v>
      </c>
      <c r="U60" s="37">
        <f ca="1">'000096796'!I49</f>
        <v>0</v>
      </c>
      <c r="V60" s="37">
        <f ca="1">'000101801'!I49</f>
        <v>0</v>
      </c>
      <c r="W60" s="37">
        <f ca="1">'000106806'!I49</f>
        <v>0</v>
      </c>
      <c r="X60" s="37">
        <f ca="1">'000111811'!I49</f>
        <v>0</v>
      </c>
      <c r="Y60" s="37">
        <f ca="1">'000116816'!I49</f>
        <v>0</v>
      </c>
      <c r="Z60" s="37">
        <f ca="1">'000121821'!I49</f>
        <v>0</v>
      </c>
      <c r="AA60" s="37">
        <f ca="1">'000126826'!I49</f>
        <v>0</v>
      </c>
      <c r="AB60" s="37">
        <f ca="1">'000131831'!I49</f>
        <v>0</v>
      </c>
      <c r="AC60" s="37">
        <f ca="1">'000136836'!I49</f>
        <v>0</v>
      </c>
      <c r="AD60" s="37">
        <f ca="1">'000141841'!I49</f>
        <v>0</v>
      </c>
      <c r="AE60" s="37">
        <f ca="1">'000146846'!I49</f>
        <v>0</v>
      </c>
      <c r="AF60" s="37">
        <f ca="1">'000151851'!I49</f>
        <v>0</v>
      </c>
      <c r="AG60" s="37">
        <f ca="1">'000156856'!I49</f>
        <v>0</v>
      </c>
      <c r="AH60" s="37">
        <f ca="1">'000161861'!I49</f>
        <v>0</v>
      </c>
      <c r="AI60" s="37">
        <f ca="1">'000166866'!I49</f>
        <v>0</v>
      </c>
      <c r="AJ60" s="37">
        <f ca="1">'000171871'!I49</f>
        <v>0</v>
      </c>
      <c r="AK60" s="37">
        <f ca="1">'000176876'!I49</f>
        <v>0</v>
      </c>
      <c r="AL60" s="37">
        <f ca="1">'000181881'!I49</f>
        <v>0</v>
      </c>
      <c r="AM60" s="37">
        <f ca="1">'000186886'!I49</f>
        <v>0</v>
      </c>
      <c r="AN60" s="37">
        <f ca="1">'000191891'!I49</f>
        <v>0</v>
      </c>
      <c r="AO60" s="37">
        <f ca="1">'000196896'!I49</f>
        <v>0</v>
      </c>
      <c r="AP60" s="37">
        <f ca="1">'000201901'!I49</f>
        <v>0</v>
      </c>
      <c r="AQ60" s="37">
        <f ca="1">'000206906'!I49</f>
        <v>0</v>
      </c>
      <c r="AR60" s="37">
        <f ca="1">'000211911'!I49</f>
        <v>0</v>
      </c>
      <c r="AS60" s="37">
        <f ca="1">'000216916'!I49</f>
        <v>0</v>
      </c>
      <c r="AT60" s="37">
        <f ca="1">'000221921'!I49</f>
        <v>0</v>
      </c>
      <c r="AU60" s="37">
        <f ca="1">'000226926'!I49</f>
        <v>0</v>
      </c>
      <c r="AV60" s="37">
        <f ca="1">'000231931'!I49</f>
        <v>0</v>
      </c>
      <c r="AW60" s="37">
        <f ca="1">'000241941'!I49</f>
        <v>0</v>
      </c>
      <c r="AX60" s="37">
        <f ca="1">'000256956'!I49</f>
        <v>0</v>
      </c>
      <c r="AY60" s="37">
        <f ca="1">'000261961'!I49</f>
        <v>0</v>
      </c>
      <c r="AZ60" s="37">
        <f ca="1">'000266966'!I49</f>
        <v>0</v>
      </c>
      <c r="BA60" s="37">
        <f ca="1">'000271971'!I49</f>
        <v>0</v>
      </c>
      <c r="BB60" s="37">
        <f ca="1">'000276976'!I49</f>
        <v>0</v>
      </c>
      <c r="BD60" s="37">
        <f ca="1">AVERAGE(B60:BB60)</f>
        <v>0</v>
      </c>
      <c r="BE60" s="37">
        <f ca="1">STDEV(B60:BB60)</f>
        <v>0</v>
      </c>
      <c r="BF60" s="37">
        <f ca="1">BE60/SQRT(53)</f>
        <v>0</v>
      </c>
      <c r="BH60" s="59"/>
    </row>
    <row r="61" spans="1:60" x14ac:dyDescent="0.25">
      <c r="A61" s="54" t="s">
        <v>57</v>
      </c>
      <c r="B61" s="37">
        <f ca="1">'000001701'!I50</f>
        <v>0</v>
      </c>
      <c r="C61" s="37">
        <f ca="1">'000006706'!I50</f>
        <v>0</v>
      </c>
      <c r="D61" s="37">
        <f ca="1">'000011711'!I50</f>
        <v>0</v>
      </c>
      <c r="E61" s="37">
        <f ca="1">'000016716'!I50</f>
        <v>0</v>
      </c>
      <c r="F61" s="37">
        <f ca="1">'000021721'!I50</f>
        <v>0</v>
      </c>
      <c r="G61" s="37">
        <f ca="1">'000026726'!I50</f>
        <v>0</v>
      </c>
      <c r="H61" s="37">
        <f ca="1">'000031731'!I50</f>
        <v>0</v>
      </c>
      <c r="I61" s="37">
        <f ca="1">'000036736'!I50</f>
        <v>0</v>
      </c>
      <c r="J61" s="37">
        <f ca="1">'000041741'!I50</f>
        <v>0</v>
      </c>
      <c r="K61" s="37">
        <f ca="1">'000046746'!I50</f>
        <v>0</v>
      </c>
      <c r="L61" s="37">
        <f ca="1">'000051751'!I50</f>
        <v>0</v>
      </c>
      <c r="M61" s="37">
        <f ca="1">'000056756'!I50</f>
        <v>0</v>
      </c>
      <c r="N61" s="37">
        <f ca="1">'000061761'!I50</f>
        <v>0</v>
      </c>
      <c r="O61" s="37">
        <f ca="1">'000066766'!I50</f>
        <v>0</v>
      </c>
      <c r="P61" s="37">
        <f ca="1">'000071771'!I50</f>
        <v>0</v>
      </c>
      <c r="Q61" s="37">
        <f ca="1">'000076776'!I50</f>
        <v>0</v>
      </c>
      <c r="R61" s="37">
        <f ca="1">'000081781'!I50</f>
        <v>0</v>
      </c>
      <c r="S61" s="37">
        <f ca="1">'000086786'!I50</f>
        <v>0</v>
      </c>
      <c r="T61" s="37">
        <f ca="1">'000091791'!I50</f>
        <v>0</v>
      </c>
      <c r="U61" s="37">
        <f ca="1">'000096796'!I50</f>
        <v>0</v>
      </c>
      <c r="V61" s="37">
        <f ca="1">'000101801'!I50</f>
        <v>0</v>
      </c>
      <c r="W61" s="37">
        <f ca="1">'000106806'!I50</f>
        <v>0</v>
      </c>
      <c r="X61" s="37">
        <f ca="1">'000111811'!I50</f>
        <v>0</v>
      </c>
      <c r="Y61" s="37">
        <f ca="1">'000116816'!I50</f>
        <v>0</v>
      </c>
      <c r="Z61" s="37">
        <f ca="1">'000121821'!I50</f>
        <v>0</v>
      </c>
      <c r="AA61" s="37">
        <f ca="1">'000126826'!I50</f>
        <v>0</v>
      </c>
      <c r="AB61" s="37">
        <f ca="1">'000131831'!I50</f>
        <v>0</v>
      </c>
      <c r="AC61" s="37">
        <f ca="1">'000136836'!I50</f>
        <v>0</v>
      </c>
      <c r="AD61" s="37">
        <f ca="1">'000141841'!I50</f>
        <v>0</v>
      </c>
      <c r="AE61" s="37">
        <f ca="1">'000146846'!I50</f>
        <v>0</v>
      </c>
      <c r="AF61" s="37">
        <f ca="1">'000151851'!I50</f>
        <v>0</v>
      </c>
      <c r="AG61" s="37">
        <f ca="1">'000156856'!I50</f>
        <v>0</v>
      </c>
      <c r="AH61" s="37">
        <f ca="1">'000161861'!I50</f>
        <v>0</v>
      </c>
      <c r="AI61" s="37">
        <f ca="1">'000166866'!I50</f>
        <v>0</v>
      </c>
      <c r="AJ61" s="37">
        <f ca="1">'000171871'!I50</f>
        <v>0</v>
      </c>
      <c r="AK61" s="37">
        <f ca="1">'000176876'!I50</f>
        <v>0</v>
      </c>
      <c r="AL61" s="37">
        <f ca="1">'000181881'!I50</f>
        <v>0</v>
      </c>
      <c r="AM61" s="37">
        <f ca="1">'000186886'!I50</f>
        <v>0</v>
      </c>
      <c r="AN61" s="37">
        <f ca="1">'000191891'!I50</f>
        <v>0</v>
      </c>
      <c r="AO61" s="37">
        <f ca="1">'000196896'!I50</f>
        <v>0</v>
      </c>
      <c r="AP61" s="37">
        <f ca="1">'000201901'!I50</f>
        <v>0</v>
      </c>
      <c r="AQ61" s="37">
        <f ca="1">'000206906'!I50</f>
        <v>0</v>
      </c>
      <c r="AR61" s="37">
        <f ca="1">'000211911'!I50</f>
        <v>0</v>
      </c>
      <c r="AS61" s="37">
        <f ca="1">'000216916'!I50</f>
        <v>0</v>
      </c>
      <c r="AT61" s="37">
        <f ca="1">'000221921'!I50</f>
        <v>0</v>
      </c>
      <c r="AU61" s="37">
        <f ca="1">'000226926'!I50</f>
        <v>0</v>
      </c>
      <c r="AV61" s="37">
        <f ca="1">'000231931'!I50</f>
        <v>0</v>
      </c>
      <c r="AW61" s="37">
        <f ca="1">'000241941'!I50</f>
        <v>0</v>
      </c>
      <c r="AX61" s="37">
        <f ca="1">'000256956'!I50</f>
        <v>0</v>
      </c>
      <c r="AY61" s="37">
        <f ca="1">'000261961'!I50</f>
        <v>0</v>
      </c>
      <c r="AZ61" s="37">
        <f ca="1">'000266966'!I50</f>
        <v>0</v>
      </c>
      <c r="BA61" s="37">
        <f ca="1">'000271971'!I50</f>
        <v>0</v>
      </c>
      <c r="BB61" s="37">
        <f ca="1">'000276976'!I50</f>
        <v>0</v>
      </c>
      <c r="BD61" s="37">
        <f ca="1">AVERAGE(B61:BB61)</f>
        <v>0</v>
      </c>
      <c r="BE61" s="37">
        <f ca="1">STDEV(B61:BB61)</f>
        <v>0</v>
      </c>
      <c r="BF61" s="37">
        <f ca="1">BE61/SQRT(53)</f>
        <v>0</v>
      </c>
      <c r="BH61" s="59"/>
    </row>
    <row r="62" spans="1:60" x14ac:dyDescent="0.25">
      <c r="A62" s="54" t="s">
        <v>58</v>
      </c>
      <c r="B62" s="37">
        <f ca="1">'000001701'!I51</f>
        <v>0</v>
      </c>
      <c r="C62" s="37">
        <f ca="1">'000006706'!I51</f>
        <v>0</v>
      </c>
      <c r="D62" s="37">
        <f ca="1">'000011711'!I51</f>
        <v>0</v>
      </c>
      <c r="E62" s="37">
        <f ca="1">'000016716'!I51</f>
        <v>0</v>
      </c>
      <c r="F62" s="37">
        <f ca="1">'000021721'!I51</f>
        <v>0</v>
      </c>
      <c r="G62" s="37">
        <f ca="1">'000026726'!I51</f>
        <v>0</v>
      </c>
      <c r="H62" s="37">
        <f ca="1">'000031731'!I51</f>
        <v>0</v>
      </c>
      <c r="I62" s="37">
        <f ca="1">'000036736'!I51</f>
        <v>0</v>
      </c>
      <c r="J62" s="37">
        <f ca="1">'000041741'!I51</f>
        <v>0</v>
      </c>
      <c r="K62" s="37">
        <f ca="1">'000046746'!I51</f>
        <v>0</v>
      </c>
      <c r="L62" s="37">
        <f ca="1">'000051751'!I51</f>
        <v>0</v>
      </c>
      <c r="M62" s="37">
        <f ca="1">'000056756'!I51</f>
        <v>0</v>
      </c>
      <c r="N62" s="37">
        <f ca="1">'000061761'!I51</f>
        <v>0</v>
      </c>
      <c r="O62" s="37">
        <f ca="1">'000066766'!I51</f>
        <v>0</v>
      </c>
      <c r="P62" s="37">
        <f ca="1">'000071771'!I51</f>
        <v>0</v>
      </c>
      <c r="Q62" s="37">
        <f ca="1">'000076776'!I51</f>
        <v>0</v>
      </c>
      <c r="R62" s="37">
        <f ca="1">'000081781'!I51</f>
        <v>0</v>
      </c>
      <c r="S62" s="37">
        <f ca="1">'000086786'!I51</f>
        <v>0</v>
      </c>
      <c r="T62" s="37">
        <f ca="1">'000091791'!I51</f>
        <v>0</v>
      </c>
      <c r="U62" s="37">
        <f ca="1">'000096796'!I51</f>
        <v>0</v>
      </c>
      <c r="V62" s="37">
        <f ca="1">'000101801'!I51</f>
        <v>0</v>
      </c>
      <c r="W62" s="37">
        <f ca="1">'000106806'!I51</f>
        <v>0</v>
      </c>
      <c r="X62" s="37">
        <f ca="1">'000111811'!I51</f>
        <v>0</v>
      </c>
      <c r="Y62" s="37">
        <f ca="1">'000116816'!I51</f>
        <v>0</v>
      </c>
      <c r="Z62" s="37">
        <f ca="1">'000121821'!I51</f>
        <v>0</v>
      </c>
      <c r="AA62" s="37">
        <f ca="1">'000126826'!I51</f>
        <v>0</v>
      </c>
      <c r="AB62" s="37">
        <f ca="1">'000131831'!I51</f>
        <v>0</v>
      </c>
      <c r="AC62" s="37">
        <f ca="1">'000136836'!I51</f>
        <v>0</v>
      </c>
      <c r="AD62" s="37">
        <f ca="1">'000141841'!I51</f>
        <v>0</v>
      </c>
      <c r="AE62" s="37">
        <f ca="1">'000146846'!I51</f>
        <v>0</v>
      </c>
      <c r="AF62" s="37">
        <f ca="1">'000151851'!I51</f>
        <v>0</v>
      </c>
      <c r="AG62" s="37">
        <f ca="1">'000156856'!I51</f>
        <v>0</v>
      </c>
      <c r="AH62" s="37">
        <f ca="1">'000161861'!I51</f>
        <v>0</v>
      </c>
      <c r="AI62" s="37">
        <f ca="1">'000166866'!I51</f>
        <v>0</v>
      </c>
      <c r="AJ62" s="37">
        <f ca="1">'000171871'!I51</f>
        <v>0</v>
      </c>
      <c r="AK62" s="37">
        <f ca="1">'000176876'!I51</f>
        <v>0</v>
      </c>
      <c r="AL62" s="37">
        <f ca="1">'000181881'!I51</f>
        <v>0</v>
      </c>
      <c r="AM62" s="37">
        <f ca="1">'000186886'!I51</f>
        <v>0</v>
      </c>
      <c r="AN62" s="37">
        <f ca="1">'000191891'!I51</f>
        <v>0</v>
      </c>
      <c r="AO62" s="37">
        <f ca="1">'000196896'!I51</f>
        <v>0</v>
      </c>
      <c r="AP62" s="37">
        <f ca="1">'000201901'!I51</f>
        <v>0</v>
      </c>
      <c r="AQ62" s="37">
        <f ca="1">'000206906'!I51</f>
        <v>0</v>
      </c>
      <c r="AR62" s="37">
        <f ca="1">'000211911'!I51</f>
        <v>0</v>
      </c>
      <c r="AS62" s="37">
        <f ca="1">'000216916'!I51</f>
        <v>0</v>
      </c>
      <c r="AT62" s="37">
        <f ca="1">'000221921'!I51</f>
        <v>0</v>
      </c>
      <c r="AU62" s="37">
        <f ca="1">'000226926'!I51</f>
        <v>0</v>
      </c>
      <c r="AV62" s="37">
        <f ca="1">'000231931'!I51</f>
        <v>0</v>
      </c>
      <c r="AW62" s="37">
        <f ca="1">'000241941'!I51</f>
        <v>0</v>
      </c>
      <c r="AX62" s="37">
        <f ca="1">'000256956'!I51</f>
        <v>0</v>
      </c>
      <c r="AY62" s="37">
        <f ca="1">'000261961'!I51</f>
        <v>0</v>
      </c>
      <c r="AZ62" s="37">
        <f ca="1">'000266966'!I51</f>
        <v>0</v>
      </c>
      <c r="BA62" s="37">
        <f ca="1">'000271971'!I51</f>
        <v>0</v>
      </c>
      <c r="BB62" s="37">
        <f ca="1">'000276976'!I51</f>
        <v>0</v>
      </c>
      <c r="BD62" s="37">
        <f ca="1">AVERAGE(B62:BB62)</f>
        <v>0</v>
      </c>
      <c r="BE62" s="37">
        <f ca="1">STDEV(B62:BB62)</f>
        <v>0</v>
      </c>
      <c r="BF62" s="37">
        <f ca="1">BE62/SQRT(53)</f>
        <v>0</v>
      </c>
      <c r="BH62" s="59"/>
    </row>
    <row r="63" spans="1:60" x14ac:dyDescent="0.25">
      <c r="A63" s="54" t="s">
        <v>59</v>
      </c>
      <c r="B63" s="37">
        <f ca="1">'000001701'!I52</f>
        <v>0</v>
      </c>
      <c r="C63" s="37">
        <f ca="1">'000006706'!I52</f>
        <v>0</v>
      </c>
      <c r="D63" s="37">
        <f ca="1">'000011711'!I52</f>
        <v>0</v>
      </c>
      <c r="E63" s="37">
        <f ca="1">'000016716'!I52</f>
        <v>0</v>
      </c>
      <c r="F63" s="37">
        <f ca="1">'000021721'!I52</f>
        <v>0</v>
      </c>
      <c r="G63" s="37">
        <f ca="1">'000026726'!I52</f>
        <v>0</v>
      </c>
      <c r="H63" s="37">
        <f ca="1">'000031731'!I52</f>
        <v>0</v>
      </c>
      <c r="I63" s="37">
        <f ca="1">'000036736'!I52</f>
        <v>0</v>
      </c>
      <c r="J63" s="37">
        <f ca="1">'000041741'!I52</f>
        <v>0</v>
      </c>
      <c r="K63" s="37">
        <f ca="1">'000046746'!I52</f>
        <v>0</v>
      </c>
      <c r="L63" s="37">
        <f ca="1">'000051751'!I52</f>
        <v>0</v>
      </c>
      <c r="M63" s="37">
        <f ca="1">'000056756'!I52</f>
        <v>0</v>
      </c>
      <c r="N63" s="37">
        <f ca="1">'000061761'!I52</f>
        <v>0</v>
      </c>
      <c r="O63" s="37">
        <f ca="1">'000066766'!I52</f>
        <v>0</v>
      </c>
      <c r="P63" s="37">
        <f ca="1">'000071771'!I52</f>
        <v>0</v>
      </c>
      <c r="Q63" s="37">
        <f ca="1">'000076776'!I52</f>
        <v>0</v>
      </c>
      <c r="R63" s="37">
        <f ca="1">'000081781'!I52</f>
        <v>0</v>
      </c>
      <c r="S63" s="37">
        <f ca="1">'000086786'!I52</f>
        <v>0</v>
      </c>
      <c r="T63" s="37">
        <f ca="1">'000091791'!I52</f>
        <v>0</v>
      </c>
      <c r="U63" s="37">
        <f ca="1">'000096796'!I52</f>
        <v>0</v>
      </c>
      <c r="V63" s="37">
        <f ca="1">'000101801'!I52</f>
        <v>0</v>
      </c>
      <c r="W63" s="37">
        <f ca="1">'000106806'!I52</f>
        <v>0</v>
      </c>
      <c r="X63" s="37">
        <f ca="1">'000111811'!I52</f>
        <v>0</v>
      </c>
      <c r="Y63" s="37">
        <f ca="1">'000116816'!I52</f>
        <v>0</v>
      </c>
      <c r="Z63" s="37">
        <f ca="1">'000121821'!I52</f>
        <v>0</v>
      </c>
      <c r="AA63" s="37">
        <f ca="1">'000126826'!I52</f>
        <v>0</v>
      </c>
      <c r="AB63" s="37">
        <f ca="1">'000131831'!I52</f>
        <v>0</v>
      </c>
      <c r="AC63" s="37">
        <f ca="1">'000136836'!I52</f>
        <v>0</v>
      </c>
      <c r="AD63" s="37">
        <f ca="1">'000141841'!I52</f>
        <v>0</v>
      </c>
      <c r="AE63" s="37">
        <f ca="1">'000146846'!I52</f>
        <v>0</v>
      </c>
      <c r="AF63" s="37">
        <f ca="1">'000151851'!I52</f>
        <v>0</v>
      </c>
      <c r="AG63" s="37">
        <f ca="1">'000156856'!I52</f>
        <v>0</v>
      </c>
      <c r="AH63" s="37">
        <f ca="1">'000161861'!I52</f>
        <v>0</v>
      </c>
      <c r="AI63" s="37">
        <f ca="1">'000166866'!I52</f>
        <v>0</v>
      </c>
      <c r="AJ63" s="37">
        <f ca="1">'000171871'!I52</f>
        <v>0</v>
      </c>
      <c r="AK63" s="37">
        <f ca="1">'000176876'!I52</f>
        <v>0</v>
      </c>
      <c r="AL63" s="37">
        <f ca="1">'000181881'!I52</f>
        <v>0</v>
      </c>
      <c r="AM63" s="37">
        <f ca="1">'000186886'!I52</f>
        <v>0</v>
      </c>
      <c r="AN63" s="37">
        <f ca="1">'000191891'!I52</f>
        <v>0</v>
      </c>
      <c r="AO63" s="37">
        <f ca="1">'000196896'!I52</f>
        <v>0</v>
      </c>
      <c r="AP63" s="37">
        <f ca="1">'000201901'!I52</f>
        <v>0</v>
      </c>
      <c r="AQ63" s="37">
        <f ca="1">'000206906'!I52</f>
        <v>0</v>
      </c>
      <c r="AR63" s="37">
        <f ca="1">'000211911'!I52</f>
        <v>0</v>
      </c>
      <c r="AS63" s="37">
        <f ca="1">'000216916'!I52</f>
        <v>0</v>
      </c>
      <c r="AT63" s="37">
        <f ca="1">'000221921'!I52</f>
        <v>0</v>
      </c>
      <c r="AU63" s="37">
        <f ca="1">'000226926'!I52</f>
        <v>0</v>
      </c>
      <c r="AV63" s="37">
        <f ca="1">'000231931'!I52</f>
        <v>0</v>
      </c>
      <c r="AW63" s="37">
        <f ca="1">'000241941'!I52</f>
        <v>0</v>
      </c>
      <c r="AX63" s="37">
        <f ca="1">'000256956'!I52</f>
        <v>0</v>
      </c>
      <c r="AY63" s="37">
        <f ca="1">'000261961'!I52</f>
        <v>0</v>
      </c>
      <c r="AZ63" s="37">
        <f ca="1">'000266966'!I52</f>
        <v>0</v>
      </c>
      <c r="BA63" s="37">
        <f ca="1">'000271971'!I52</f>
        <v>0</v>
      </c>
      <c r="BB63" s="37">
        <f ca="1">'000276976'!I52</f>
        <v>0</v>
      </c>
      <c r="BD63" s="37">
        <f ca="1">AVERAGE(B63:BB63)</f>
        <v>0</v>
      </c>
      <c r="BE63" s="37">
        <f ca="1">STDEV(B63:BB63)</f>
        <v>0</v>
      </c>
      <c r="BF63" s="37">
        <f ca="1">BE63/SQRT(53)</f>
        <v>0</v>
      </c>
      <c r="BH63" s="59"/>
    </row>
    <row r="64" spans="1:60" x14ac:dyDescent="0.25">
      <c r="A64" s="54" t="s">
        <v>60</v>
      </c>
      <c r="B64" s="37">
        <f ca="1">'000001701'!I53</f>
        <v>0</v>
      </c>
      <c r="C64" s="37">
        <f ca="1">'000006706'!I53</f>
        <v>0</v>
      </c>
      <c r="D64" s="37">
        <f ca="1">'000011711'!I53</f>
        <v>0</v>
      </c>
      <c r="E64" s="37">
        <f ca="1">'000016716'!I53</f>
        <v>0</v>
      </c>
      <c r="F64" s="37">
        <f ca="1">'000021721'!I53</f>
        <v>0</v>
      </c>
      <c r="G64" s="37">
        <f ca="1">'000026726'!I53</f>
        <v>0</v>
      </c>
      <c r="H64" s="37">
        <f ca="1">'000031731'!I53</f>
        <v>0</v>
      </c>
      <c r="I64" s="37">
        <f ca="1">'000036736'!I53</f>
        <v>0</v>
      </c>
      <c r="J64" s="37">
        <f ca="1">'000041741'!I53</f>
        <v>0</v>
      </c>
      <c r="K64" s="37">
        <f ca="1">'000046746'!I53</f>
        <v>0</v>
      </c>
      <c r="L64" s="37">
        <f ca="1">'000051751'!I53</f>
        <v>0</v>
      </c>
      <c r="M64" s="37">
        <f ca="1">'000056756'!I53</f>
        <v>0</v>
      </c>
      <c r="N64" s="37">
        <f ca="1">'000061761'!I53</f>
        <v>0</v>
      </c>
      <c r="O64" s="37">
        <f ca="1">'000066766'!I53</f>
        <v>0</v>
      </c>
      <c r="P64" s="37">
        <f ca="1">'000071771'!I53</f>
        <v>0</v>
      </c>
      <c r="Q64" s="37">
        <f ca="1">'000076776'!I53</f>
        <v>0</v>
      </c>
      <c r="R64" s="37">
        <f ca="1">'000081781'!I53</f>
        <v>0</v>
      </c>
      <c r="S64" s="37">
        <f ca="1">'000086786'!I53</f>
        <v>0</v>
      </c>
      <c r="T64" s="37">
        <f ca="1">'000091791'!I53</f>
        <v>0</v>
      </c>
      <c r="U64" s="37">
        <f ca="1">'000096796'!I53</f>
        <v>0</v>
      </c>
      <c r="V64" s="37">
        <f ca="1">'000101801'!I53</f>
        <v>0</v>
      </c>
      <c r="W64" s="37">
        <f ca="1">'000106806'!I53</f>
        <v>0</v>
      </c>
      <c r="X64" s="37">
        <f ca="1">'000111811'!I53</f>
        <v>0</v>
      </c>
      <c r="Y64" s="37">
        <f ca="1">'000116816'!I53</f>
        <v>0</v>
      </c>
      <c r="Z64" s="37">
        <f ca="1">'000121821'!I53</f>
        <v>0</v>
      </c>
      <c r="AA64" s="37">
        <f ca="1">'000126826'!I53</f>
        <v>0</v>
      </c>
      <c r="AB64" s="37">
        <f ca="1">'000131831'!I53</f>
        <v>0</v>
      </c>
      <c r="AC64" s="37">
        <f ca="1">'000136836'!I53</f>
        <v>0</v>
      </c>
      <c r="AD64" s="37">
        <f ca="1">'000141841'!I53</f>
        <v>0</v>
      </c>
      <c r="AE64" s="37">
        <f ca="1">'000146846'!I53</f>
        <v>0</v>
      </c>
      <c r="AF64" s="37">
        <f ca="1">'000151851'!I53</f>
        <v>0</v>
      </c>
      <c r="AG64" s="37">
        <f ca="1">'000156856'!I53</f>
        <v>0</v>
      </c>
      <c r="AH64" s="37">
        <f ca="1">'000161861'!I53</f>
        <v>0</v>
      </c>
      <c r="AI64" s="37">
        <f ca="1">'000166866'!I53</f>
        <v>0</v>
      </c>
      <c r="AJ64" s="37">
        <f ca="1">'000171871'!I53</f>
        <v>0</v>
      </c>
      <c r="AK64" s="37">
        <f ca="1">'000176876'!I53</f>
        <v>0</v>
      </c>
      <c r="AL64" s="37">
        <f ca="1">'000181881'!I53</f>
        <v>0</v>
      </c>
      <c r="AM64" s="37">
        <f ca="1">'000186886'!I53</f>
        <v>0</v>
      </c>
      <c r="AN64" s="37">
        <f ca="1">'000191891'!I53</f>
        <v>0</v>
      </c>
      <c r="AO64" s="37">
        <f ca="1">'000196896'!I53</f>
        <v>0</v>
      </c>
      <c r="AP64" s="37">
        <f ca="1">'000201901'!I53</f>
        <v>0</v>
      </c>
      <c r="AQ64" s="37">
        <f ca="1">'000206906'!I53</f>
        <v>0</v>
      </c>
      <c r="AR64" s="37">
        <f ca="1">'000211911'!I53</f>
        <v>0</v>
      </c>
      <c r="AS64" s="37">
        <f ca="1">'000216916'!I53</f>
        <v>0</v>
      </c>
      <c r="AT64" s="37">
        <f ca="1">'000221921'!I53</f>
        <v>0</v>
      </c>
      <c r="AU64" s="37">
        <f ca="1">'000226926'!I53</f>
        <v>0</v>
      </c>
      <c r="AV64" s="37">
        <f ca="1">'000231931'!I53</f>
        <v>0</v>
      </c>
      <c r="AW64" s="37">
        <f ca="1">'000241941'!I53</f>
        <v>0</v>
      </c>
      <c r="AX64" s="37">
        <f ca="1">'000256956'!I53</f>
        <v>0</v>
      </c>
      <c r="AY64" s="37">
        <f ca="1">'000261961'!I53</f>
        <v>0</v>
      </c>
      <c r="AZ64" s="37">
        <f ca="1">'000266966'!I53</f>
        <v>0</v>
      </c>
      <c r="BA64" s="37">
        <f ca="1">'000271971'!I53</f>
        <v>0</v>
      </c>
      <c r="BB64" s="37">
        <f ca="1">'000276976'!I53</f>
        <v>0</v>
      </c>
      <c r="BD64" s="37">
        <f ca="1">AVERAGE(B64:BB64)</f>
        <v>0</v>
      </c>
      <c r="BE64" s="37">
        <f ca="1">STDEV(B64:BB64)</f>
        <v>0</v>
      </c>
      <c r="BF64" s="37">
        <f ca="1">BE64/SQRT(53)</f>
        <v>0</v>
      </c>
      <c r="BH64" s="59"/>
    </row>
    <row r="65" spans="1:60" x14ac:dyDescent="0.25">
      <c r="A65" s="54" t="s">
        <v>61</v>
      </c>
      <c r="B65" s="37">
        <f ca="1">'000001701'!I54</f>
        <v>0</v>
      </c>
      <c r="C65" s="37">
        <f ca="1">'000006706'!I54</f>
        <v>0</v>
      </c>
      <c r="D65" s="37">
        <f ca="1">'000011711'!I54</f>
        <v>0</v>
      </c>
      <c r="E65" s="37">
        <f ca="1">'000016716'!I54</f>
        <v>0</v>
      </c>
      <c r="F65" s="37">
        <f ca="1">'000021721'!I54</f>
        <v>0</v>
      </c>
      <c r="G65" s="37">
        <f ca="1">'000026726'!I54</f>
        <v>0</v>
      </c>
      <c r="H65" s="37">
        <f ca="1">'000031731'!I54</f>
        <v>0</v>
      </c>
      <c r="I65" s="37">
        <f ca="1">'000036736'!I54</f>
        <v>0</v>
      </c>
      <c r="J65" s="37">
        <f ca="1">'000041741'!I54</f>
        <v>0</v>
      </c>
      <c r="K65" s="37">
        <f ca="1">'000046746'!I54</f>
        <v>0</v>
      </c>
      <c r="L65" s="37">
        <f ca="1">'000051751'!I54</f>
        <v>0</v>
      </c>
      <c r="M65" s="37">
        <f ca="1">'000056756'!I54</f>
        <v>0</v>
      </c>
      <c r="N65" s="37">
        <f ca="1">'000061761'!I54</f>
        <v>0</v>
      </c>
      <c r="O65" s="37">
        <f ca="1">'000066766'!I54</f>
        <v>0</v>
      </c>
      <c r="P65" s="37">
        <f ca="1">'000071771'!I54</f>
        <v>0</v>
      </c>
      <c r="Q65" s="37">
        <f ca="1">'000076776'!I54</f>
        <v>0</v>
      </c>
      <c r="R65" s="37">
        <f ca="1">'000081781'!I54</f>
        <v>0</v>
      </c>
      <c r="S65" s="37">
        <f ca="1">'000086786'!I54</f>
        <v>0</v>
      </c>
      <c r="T65" s="37">
        <f ca="1">'000091791'!I54</f>
        <v>0</v>
      </c>
      <c r="U65" s="37">
        <f ca="1">'000096796'!I54</f>
        <v>0</v>
      </c>
      <c r="V65" s="37">
        <f ca="1">'000101801'!I54</f>
        <v>0</v>
      </c>
      <c r="W65" s="37">
        <f ca="1">'000106806'!I54</f>
        <v>0</v>
      </c>
      <c r="X65" s="37">
        <f ca="1">'000111811'!I54</f>
        <v>0</v>
      </c>
      <c r="Y65" s="37">
        <f ca="1">'000116816'!I54</f>
        <v>0</v>
      </c>
      <c r="Z65" s="37">
        <f ca="1">'000121821'!I54</f>
        <v>0</v>
      </c>
      <c r="AA65" s="37">
        <f ca="1">'000126826'!I54</f>
        <v>0</v>
      </c>
      <c r="AB65" s="37">
        <f ca="1">'000131831'!I54</f>
        <v>0</v>
      </c>
      <c r="AC65" s="37">
        <f ca="1">'000136836'!I54</f>
        <v>0</v>
      </c>
      <c r="AD65" s="37">
        <f ca="1">'000141841'!I54</f>
        <v>0</v>
      </c>
      <c r="AE65" s="37">
        <f ca="1">'000146846'!I54</f>
        <v>0</v>
      </c>
      <c r="AF65" s="37">
        <f ca="1">'000151851'!I54</f>
        <v>0</v>
      </c>
      <c r="AG65" s="37">
        <f ca="1">'000156856'!I54</f>
        <v>0</v>
      </c>
      <c r="AH65" s="37">
        <f ca="1">'000161861'!I54</f>
        <v>0</v>
      </c>
      <c r="AI65" s="37">
        <f ca="1">'000166866'!I54</f>
        <v>0</v>
      </c>
      <c r="AJ65" s="37">
        <f ca="1">'000171871'!I54</f>
        <v>0</v>
      </c>
      <c r="AK65" s="37">
        <f ca="1">'000176876'!I54</f>
        <v>0</v>
      </c>
      <c r="AL65" s="37">
        <f ca="1">'000181881'!I54</f>
        <v>0</v>
      </c>
      <c r="AM65" s="37">
        <f ca="1">'000186886'!I54</f>
        <v>0</v>
      </c>
      <c r="AN65" s="37">
        <f ca="1">'000191891'!I54</f>
        <v>0</v>
      </c>
      <c r="AO65" s="37">
        <f ca="1">'000196896'!I54</f>
        <v>0</v>
      </c>
      <c r="AP65" s="37">
        <f ca="1">'000201901'!I54</f>
        <v>0</v>
      </c>
      <c r="AQ65" s="37">
        <f ca="1">'000206906'!I54</f>
        <v>0</v>
      </c>
      <c r="AR65" s="37">
        <f ca="1">'000211911'!I54</f>
        <v>0</v>
      </c>
      <c r="AS65" s="37">
        <f ca="1">'000216916'!I54</f>
        <v>0</v>
      </c>
      <c r="AT65" s="37">
        <f ca="1">'000221921'!I54</f>
        <v>0</v>
      </c>
      <c r="AU65" s="37">
        <f ca="1">'000226926'!I54</f>
        <v>0</v>
      </c>
      <c r="AV65" s="37">
        <f ca="1">'000231931'!I54</f>
        <v>0</v>
      </c>
      <c r="AW65" s="37">
        <f ca="1">'000241941'!I54</f>
        <v>0</v>
      </c>
      <c r="AX65" s="37">
        <f ca="1">'000256956'!I54</f>
        <v>0</v>
      </c>
      <c r="AY65" s="37">
        <f ca="1">'000261961'!I54</f>
        <v>0</v>
      </c>
      <c r="AZ65" s="37">
        <f ca="1">'000266966'!I54</f>
        <v>0</v>
      </c>
      <c r="BA65" s="37">
        <f ca="1">'000271971'!I54</f>
        <v>0</v>
      </c>
      <c r="BB65" s="37">
        <f ca="1">'000276976'!I54</f>
        <v>0</v>
      </c>
      <c r="BD65" s="37">
        <f ca="1">AVERAGE(B65:BB65)</f>
        <v>0</v>
      </c>
      <c r="BE65" s="37">
        <f ca="1">STDEV(B65:BB65)</f>
        <v>0</v>
      </c>
      <c r="BF65" s="37">
        <f ca="1">BE65/SQRT(53)</f>
        <v>0</v>
      </c>
      <c r="BH65" s="59"/>
    </row>
    <row r="66" spans="1:60" x14ac:dyDescent="0.25">
      <c r="A66" s="54" t="s">
        <v>62</v>
      </c>
      <c r="B66" s="37">
        <f ca="1">'000001701'!I55</f>
        <v>0</v>
      </c>
      <c r="C66" s="37">
        <f ca="1">'000006706'!I55</f>
        <v>0</v>
      </c>
      <c r="D66" s="37">
        <f ca="1">'000011711'!I55</f>
        <v>0</v>
      </c>
      <c r="E66" s="37">
        <f ca="1">'000016716'!I55</f>
        <v>0</v>
      </c>
      <c r="F66" s="37">
        <f ca="1">'000021721'!I55</f>
        <v>0</v>
      </c>
      <c r="G66" s="37">
        <f ca="1">'000026726'!I55</f>
        <v>0</v>
      </c>
      <c r="H66" s="37">
        <f ca="1">'000031731'!I55</f>
        <v>0</v>
      </c>
      <c r="I66" s="37">
        <f ca="1">'000036736'!I55</f>
        <v>0</v>
      </c>
      <c r="J66" s="37">
        <f ca="1">'000041741'!I55</f>
        <v>0</v>
      </c>
      <c r="K66" s="37">
        <f ca="1">'000046746'!I55</f>
        <v>0</v>
      </c>
      <c r="L66" s="37">
        <f ca="1">'000051751'!I55</f>
        <v>0</v>
      </c>
      <c r="M66" s="37">
        <f ca="1">'000056756'!I55</f>
        <v>0</v>
      </c>
      <c r="N66" s="37">
        <f ca="1">'000061761'!I55</f>
        <v>0</v>
      </c>
      <c r="O66" s="37">
        <f ca="1">'000066766'!I55</f>
        <v>0</v>
      </c>
      <c r="P66" s="37">
        <f ca="1">'000071771'!I55</f>
        <v>0</v>
      </c>
      <c r="Q66" s="37">
        <f ca="1">'000076776'!I55</f>
        <v>0</v>
      </c>
      <c r="R66" s="37">
        <f ca="1">'000081781'!I55</f>
        <v>0</v>
      </c>
      <c r="S66" s="37">
        <f ca="1">'000086786'!I55</f>
        <v>0</v>
      </c>
      <c r="T66" s="37">
        <f ca="1">'000091791'!I55</f>
        <v>0</v>
      </c>
      <c r="U66" s="37">
        <f ca="1">'000096796'!I55</f>
        <v>0</v>
      </c>
      <c r="V66" s="37">
        <f ca="1">'000101801'!I55</f>
        <v>0</v>
      </c>
      <c r="W66" s="37">
        <f ca="1">'000106806'!I55</f>
        <v>0</v>
      </c>
      <c r="X66" s="37">
        <f ca="1">'000111811'!I55</f>
        <v>0</v>
      </c>
      <c r="Y66" s="37">
        <f ca="1">'000116816'!I55</f>
        <v>0</v>
      </c>
      <c r="Z66" s="37">
        <f ca="1">'000121821'!I55</f>
        <v>0</v>
      </c>
      <c r="AA66" s="37">
        <f ca="1">'000126826'!I55</f>
        <v>0</v>
      </c>
      <c r="AB66" s="37">
        <f ca="1">'000131831'!I55</f>
        <v>0</v>
      </c>
      <c r="AC66" s="37">
        <f ca="1">'000136836'!I55</f>
        <v>0</v>
      </c>
      <c r="AD66" s="37">
        <f ca="1">'000141841'!I55</f>
        <v>0</v>
      </c>
      <c r="AE66" s="37">
        <f ca="1">'000146846'!I55</f>
        <v>0</v>
      </c>
      <c r="AF66" s="37">
        <f ca="1">'000151851'!I55</f>
        <v>0</v>
      </c>
      <c r="AG66" s="37">
        <f ca="1">'000156856'!I55</f>
        <v>0</v>
      </c>
      <c r="AH66" s="37">
        <f ca="1">'000161861'!I55</f>
        <v>0</v>
      </c>
      <c r="AI66" s="37">
        <f ca="1">'000166866'!I55</f>
        <v>0</v>
      </c>
      <c r="AJ66" s="37">
        <f ca="1">'000171871'!I55</f>
        <v>0</v>
      </c>
      <c r="AK66" s="37">
        <f ca="1">'000176876'!I55</f>
        <v>0</v>
      </c>
      <c r="AL66" s="37">
        <f ca="1">'000181881'!I55</f>
        <v>0</v>
      </c>
      <c r="AM66" s="37">
        <f ca="1">'000186886'!I55</f>
        <v>0</v>
      </c>
      <c r="AN66" s="37">
        <f ca="1">'000191891'!I55</f>
        <v>0</v>
      </c>
      <c r="AO66" s="37">
        <f ca="1">'000196896'!I55</f>
        <v>0</v>
      </c>
      <c r="AP66" s="37">
        <f ca="1">'000201901'!I55</f>
        <v>0</v>
      </c>
      <c r="AQ66" s="37">
        <f ca="1">'000206906'!I55</f>
        <v>0</v>
      </c>
      <c r="AR66" s="37">
        <f ca="1">'000211911'!I55</f>
        <v>0</v>
      </c>
      <c r="AS66" s="37">
        <f ca="1">'000216916'!I55</f>
        <v>0</v>
      </c>
      <c r="AT66" s="37">
        <f ca="1">'000221921'!I55</f>
        <v>0</v>
      </c>
      <c r="AU66" s="37">
        <f ca="1">'000226926'!I55</f>
        <v>0</v>
      </c>
      <c r="AV66" s="37">
        <f ca="1">'000231931'!I55</f>
        <v>0</v>
      </c>
      <c r="AW66" s="37">
        <f ca="1">'000241941'!I55</f>
        <v>0</v>
      </c>
      <c r="AX66" s="37">
        <f ca="1">'000256956'!I55</f>
        <v>0</v>
      </c>
      <c r="AY66" s="37">
        <f ca="1">'000261961'!I55</f>
        <v>0</v>
      </c>
      <c r="AZ66" s="37">
        <f ca="1">'000266966'!I55</f>
        <v>0</v>
      </c>
      <c r="BA66" s="37">
        <f ca="1">'000271971'!I55</f>
        <v>0</v>
      </c>
      <c r="BB66" s="37">
        <f ca="1">'000276976'!I55</f>
        <v>0</v>
      </c>
      <c r="BD66" s="37">
        <f ca="1">AVERAGE(B66:BB66)</f>
        <v>0</v>
      </c>
      <c r="BE66" s="37">
        <f ca="1">STDEV(B66:BB66)</f>
        <v>0</v>
      </c>
      <c r="BF66" s="37">
        <f ca="1">BE66/SQRT(53)</f>
        <v>0</v>
      </c>
      <c r="BH66" s="59"/>
    </row>
    <row r="67" spans="1:60" x14ac:dyDescent="0.25">
      <c r="A67" s="54" t="s">
        <v>63</v>
      </c>
      <c r="B67" s="37">
        <f ca="1">'000001701'!I56</f>
        <v>0</v>
      </c>
      <c r="C67" s="37">
        <f ca="1">'000006706'!I56</f>
        <v>0</v>
      </c>
      <c r="D67" s="37">
        <f ca="1">'000011711'!I56</f>
        <v>0</v>
      </c>
      <c r="E67" s="37">
        <f ca="1">'000016716'!I56</f>
        <v>0</v>
      </c>
      <c r="F67" s="37">
        <f ca="1">'000021721'!I56</f>
        <v>0</v>
      </c>
      <c r="G67" s="37">
        <f ca="1">'000026726'!I56</f>
        <v>0</v>
      </c>
      <c r="H67" s="37">
        <f ca="1">'000031731'!I56</f>
        <v>0</v>
      </c>
      <c r="I67" s="37">
        <f ca="1">'000036736'!I56</f>
        <v>0</v>
      </c>
      <c r="J67" s="37">
        <f ca="1">'000041741'!I56</f>
        <v>0</v>
      </c>
      <c r="K67" s="37">
        <f ca="1">'000046746'!I56</f>
        <v>0</v>
      </c>
      <c r="L67" s="37">
        <f ca="1">'000051751'!I56</f>
        <v>0</v>
      </c>
      <c r="M67" s="37">
        <f ca="1">'000056756'!I56</f>
        <v>0</v>
      </c>
      <c r="N67" s="37">
        <f ca="1">'000061761'!I56</f>
        <v>0</v>
      </c>
      <c r="O67" s="37">
        <f ca="1">'000066766'!I56</f>
        <v>0</v>
      </c>
      <c r="P67" s="37">
        <f ca="1">'000071771'!I56</f>
        <v>0</v>
      </c>
      <c r="Q67" s="37">
        <f ca="1">'000076776'!I56</f>
        <v>0</v>
      </c>
      <c r="R67" s="37">
        <f ca="1">'000081781'!I56</f>
        <v>0</v>
      </c>
      <c r="S67" s="37">
        <f ca="1">'000086786'!I56</f>
        <v>0</v>
      </c>
      <c r="T67" s="37">
        <f ca="1">'000091791'!I56</f>
        <v>0</v>
      </c>
      <c r="U67" s="37">
        <f ca="1">'000096796'!I56</f>
        <v>0</v>
      </c>
      <c r="V67" s="37">
        <f ca="1">'000101801'!I56</f>
        <v>0</v>
      </c>
      <c r="W67" s="37">
        <f ca="1">'000106806'!I56</f>
        <v>0</v>
      </c>
      <c r="X67" s="37">
        <f ca="1">'000111811'!I56</f>
        <v>0</v>
      </c>
      <c r="Y67" s="37">
        <f ca="1">'000116816'!I56</f>
        <v>0</v>
      </c>
      <c r="Z67" s="37">
        <f ca="1">'000121821'!I56</f>
        <v>0</v>
      </c>
      <c r="AA67" s="37">
        <f ca="1">'000126826'!I56</f>
        <v>0</v>
      </c>
      <c r="AB67" s="37">
        <f ca="1">'000131831'!I56</f>
        <v>0</v>
      </c>
      <c r="AC67" s="37">
        <f ca="1">'000136836'!I56</f>
        <v>0</v>
      </c>
      <c r="AD67" s="37">
        <f ca="1">'000141841'!I56</f>
        <v>0</v>
      </c>
      <c r="AE67" s="37">
        <f ca="1">'000146846'!I56</f>
        <v>0</v>
      </c>
      <c r="AF67" s="37">
        <f ca="1">'000151851'!I56</f>
        <v>0</v>
      </c>
      <c r="AG67" s="37">
        <f ca="1">'000156856'!I56</f>
        <v>0</v>
      </c>
      <c r="AH67" s="37">
        <f ca="1">'000161861'!I56</f>
        <v>0</v>
      </c>
      <c r="AI67" s="37">
        <f ca="1">'000166866'!I56</f>
        <v>0</v>
      </c>
      <c r="AJ67" s="37">
        <f ca="1">'000171871'!I56</f>
        <v>0</v>
      </c>
      <c r="AK67" s="37">
        <f ca="1">'000176876'!I56</f>
        <v>0</v>
      </c>
      <c r="AL67" s="37">
        <f ca="1">'000181881'!I56</f>
        <v>0</v>
      </c>
      <c r="AM67" s="37">
        <f ca="1">'000186886'!I56</f>
        <v>0</v>
      </c>
      <c r="AN67" s="37">
        <f ca="1">'000191891'!I56</f>
        <v>0</v>
      </c>
      <c r="AO67" s="37">
        <f ca="1">'000196896'!I56</f>
        <v>0</v>
      </c>
      <c r="AP67" s="37">
        <f ca="1">'000201901'!I56</f>
        <v>0</v>
      </c>
      <c r="AQ67" s="37">
        <f ca="1">'000206906'!I56</f>
        <v>0</v>
      </c>
      <c r="AR67" s="37">
        <f ca="1">'000211911'!I56</f>
        <v>0</v>
      </c>
      <c r="AS67" s="37">
        <f ca="1">'000216916'!I56</f>
        <v>0</v>
      </c>
      <c r="AT67" s="37">
        <f ca="1">'000221921'!I56</f>
        <v>0</v>
      </c>
      <c r="AU67" s="37">
        <f ca="1">'000226926'!I56</f>
        <v>0</v>
      </c>
      <c r="AV67" s="37">
        <f ca="1">'000231931'!I56</f>
        <v>0</v>
      </c>
      <c r="AW67" s="37">
        <f ca="1">'000241941'!I56</f>
        <v>0</v>
      </c>
      <c r="AX67" s="37">
        <f ca="1">'000256956'!I56</f>
        <v>0</v>
      </c>
      <c r="AY67" s="37">
        <f ca="1">'000261961'!I56</f>
        <v>0</v>
      </c>
      <c r="AZ67" s="37">
        <f ca="1">'000266966'!I56</f>
        <v>0</v>
      </c>
      <c r="BA67" s="37">
        <f ca="1">'000271971'!I56</f>
        <v>0</v>
      </c>
      <c r="BB67" s="37">
        <f ca="1">'000276976'!I56</f>
        <v>0</v>
      </c>
      <c r="BD67" s="37">
        <f ca="1">AVERAGE(B67:BB67)</f>
        <v>0</v>
      </c>
      <c r="BE67" s="37">
        <f ca="1">STDEV(B67:BB67)</f>
        <v>0</v>
      </c>
      <c r="BF67" s="37">
        <f ca="1">BE67/SQRT(53)</f>
        <v>0</v>
      </c>
      <c r="BH67" s="59"/>
    </row>
    <row r="68" spans="1:60" x14ac:dyDescent="0.25">
      <c r="A68" s="54" t="s">
        <v>64</v>
      </c>
      <c r="B68" s="37">
        <f ca="1">'000001701'!I57</f>
        <v>0</v>
      </c>
      <c r="C68" s="37">
        <f ca="1">'000006706'!I57</f>
        <v>0</v>
      </c>
      <c r="D68" s="37">
        <f ca="1">'000011711'!I57</f>
        <v>0</v>
      </c>
      <c r="E68" s="37">
        <f ca="1">'000016716'!I57</f>
        <v>0</v>
      </c>
      <c r="F68" s="37">
        <f ca="1">'000021721'!I57</f>
        <v>0</v>
      </c>
      <c r="G68" s="37">
        <f ca="1">'000026726'!I57</f>
        <v>0</v>
      </c>
      <c r="H68" s="37">
        <f ca="1">'000031731'!I57</f>
        <v>0</v>
      </c>
      <c r="I68" s="37">
        <f ca="1">'000036736'!I57</f>
        <v>0</v>
      </c>
      <c r="J68" s="37">
        <f ca="1">'000041741'!I57</f>
        <v>0</v>
      </c>
      <c r="K68" s="37">
        <f ca="1">'000046746'!I57</f>
        <v>0</v>
      </c>
      <c r="L68" s="37">
        <f ca="1">'000051751'!I57</f>
        <v>0</v>
      </c>
      <c r="M68" s="37">
        <f ca="1">'000056756'!I57</f>
        <v>0</v>
      </c>
      <c r="N68" s="37">
        <f ca="1">'000061761'!I57</f>
        <v>0</v>
      </c>
      <c r="O68" s="37">
        <f ca="1">'000066766'!I57</f>
        <v>0</v>
      </c>
      <c r="P68" s="37">
        <f ca="1">'000071771'!I57</f>
        <v>0</v>
      </c>
      <c r="Q68" s="37">
        <f ca="1">'000076776'!I57</f>
        <v>0</v>
      </c>
      <c r="R68" s="37">
        <f ca="1">'000081781'!I57</f>
        <v>0</v>
      </c>
      <c r="S68" s="37">
        <f ca="1">'000086786'!I57</f>
        <v>0</v>
      </c>
      <c r="T68" s="37">
        <f ca="1">'000091791'!I57</f>
        <v>0</v>
      </c>
      <c r="U68" s="37">
        <f ca="1">'000096796'!I57</f>
        <v>0</v>
      </c>
      <c r="V68" s="37">
        <f ca="1">'000101801'!I57</f>
        <v>0</v>
      </c>
      <c r="W68" s="37">
        <f ca="1">'000106806'!I57</f>
        <v>0</v>
      </c>
      <c r="X68" s="37">
        <f ca="1">'000111811'!I57</f>
        <v>0</v>
      </c>
      <c r="Y68" s="37">
        <f ca="1">'000116816'!I57</f>
        <v>0</v>
      </c>
      <c r="Z68" s="37">
        <f ca="1">'000121821'!I57</f>
        <v>0</v>
      </c>
      <c r="AA68" s="37">
        <f ca="1">'000126826'!I57</f>
        <v>0</v>
      </c>
      <c r="AB68" s="37">
        <f ca="1">'000131831'!I57</f>
        <v>0</v>
      </c>
      <c r="AC68" s="37">
        <f ca="1">'000136836'!I57</f>
        <v>0</v>
      </c>
      <c r="AD68" s="37">
        <f ca="1">'000141841'!I57</f>
        <v>0</v>
      </c>
      <c r="AE68" s="37">
        <f ca="1">'000146846'!I57</f>
        <v>0</v>
      </c>
      <c r="AF68" s="37">
        <f ca="1">'000151851'!I57</f>
        <v>0</v>
      </c>
      <c r="AG68" s="37">
        <f ca="1">'000156856'!I57</f>
        <v>0</v>
      </c>
      <c r="AH68" s="37">
        <f ca="1">'000161861'!I57</f>
        <v>0</v>
      </c>
      <c r="AI68" s="37">
        <f ca="1">'000166866'!I57</f>
        <v>0</v>
      </c>
      <c r="AJ68" s="37">
        <f ca="1">'000171871'!I57</f>
        <v>0</v>
      </c>
      <c r="AK68" s="37">
        <f ca="1">'000176876'!I57</f>
        <v>0</v>
      </c>
      <c r="AL68" s="37">
        <f ca="1">'000181881'!I57</f>
        <v>0</v>
      </c>
      <c r="AM68" s="37">
        <f ca="1">'000186886'!I57</f>
        <v>0</v>
      </c>
      <c r="AN68" s="37">
        <f ca="1">'000191891'!I57</f>
        <v>0</v>
      </c>
      <c r="AO68" s="37">
        <f ca="1">'000196896'!I57</f>
        <v>0</v>
      </c>
      <c r="AP68" s="37">
        <f ca="1">'000201901'!I57</f>
        <v>0</v>
      </c>
      <c r="AQ68" s="37">
        <f ca="1">'000206906'!I57</f>
        <v>0</v>
      </c>
      <c r="AR68" s="37">
        <f ca="1">'000211911'!I57</f>
        <v>0</v>
      </c>
      <c r="AS68" s="37">
        <f ca="1">'000216916'!I57</f>
        <v>0</v>
      </c>
      <c r="AT68" s="37">
        <f ca="1">'000221921'!I57</f>
        <v>0</v>
      </c>
      <c r="AU68" s="37">
        <f ca="1">'000226926'!I57</f>
        <v>0</v>
      </c>
      <c r="AV68" s="37">
        <f ca="1">'000231931'!I57</f>
        <v>0</v>
      </c>
      <c r="AW68" s="37">
        <f ca="1">'000241941'!I57</f>
        <v>0</v>
      </c>
      <c r="AX68" s="37">
        <f ca="1">'000256956'!I57</f>
        <v>0</v>
      </c>
      <c r="AY68" s="37">
        <f ca="1">'000261961'!I57</f>
        <v>0</v>
      </c>
      <c r="AZ68" s="37">
        <f ca="1">'000266966'!I57</f>
        <v>0</v>
      </c>
      <c r="BA68" s="37">
        <f ca="1">'000271971'!I57</f>
        <v>0</v>
      </c>
      <c r="BB68" s="37">
        <f ca="1">'000276976'!I57</f>
        <v>0</v>
      </c>
      <c r="BD68" s="37">
        <f ca="1">AVERAGE(B68:BB68)</f>
        <v>0</v>
      </c>
      <c r="BE68" s="37">
        <f ca="1">STDEV(B68:BB68)</f>
        <v>0</v>
      </c>
      <c r="BF68" s="37">
        <f ca="1">BE68/SQRT(53)</f>
        <v>0</v>
      </c>
      <c r="BH68" s="59"/>
    </row>
    <row r="69" spans="1:60" x14ac:dyDescent="0.25">
      <c r="A69" s="54" t="s">
        <v>65</v>
      </c>
      <c r="B69" s="37">
        <f ca="1">'000001701'!I58</f>
        <v>0</v>
      </c>
      <c r="C69" s="37">
        <f ca="1">'000006706'!I58</f>
        <v>0</v>
      </c>
      <c r="D69" s="37">
        <f ca="1">'000011711'!I58</f>
        <v>0</v>
      </c>
      <c r="E69" s="37">
        <f ca="1">'000016716'!I58</f>
        <v>0</v>
      </c>
      <c r="F69" s="37">
        <f ca="1">'000021721'!I58</f>
        <v>0</v>
      </c>
      <c r="G69" s="37">
        <f ca="1">'000026726'!I58</f>
        <v>0</v>
      </c>
      <c r="H69" s="37">
        <f ca="1">'000031731'!I58</f>
        <v>0</v>
      </c>
      <c r="I69" s="37">
        <f ca="1">'000036736'!I58</f>
        <v>0</v>
      </c>
      <c r="J69" s="37">
        <f ca="1">'000041741'!I58</f>
        <v>0</v>
      </c>
      <c r="K69" s="37">
        <f ca="1">'000046746'!I58</f>
        <v>0</v>
      </c>
      <c r="L69" s="37">
        <f ca="1">'000051751'!I58</f>
        <v>0</v>
      </c>
      <c r="M69" s="37">
        <f ca="1">'000056756'!I58</f>
        <v>0</v>
      </c>
      <c r="N69" s="37">
        <f ca="1">'000061761'!I58</f>
        <v>0</v>
      </c>
      <c r="O69" s="37">
        <f ca="1">'000066766'!I58</f>
        <v>0</v>
      </c>
      <c r="P69" s="37">
        <f ca="1">'000071771'!I58</f>
        <v>0</v>
      </c>
      <c r="Q69" s="37">
        <f ca="1">'000076776'!I58</f>
        <v>0</v>
      </c>
      <c r="R69" s="37">
        <f ca="1">'000081781'!I58</f>
        <v>0</v>
      </c>
      <c r="S69" s="37">
        <f ca="1">'000086786'!I58</f>
        <v>0</v>
      </c>
      <c r="T69" s="37">
        <f ca="1">'000091791'!I58</f>
        <v>0</v>
      </c>
      <c r="U69" s="37">
        <f ca="1">'000096796'!I58</f>
        <v>0</v>
      </c>
      <c r="V69" s="37">
        <f ca="1">'000101801'!I58</f>
        <v>0</v>
      </c>
      <c r="W69" s="37">
        <f ca="1">'000106806'!I58</f>
        <v>0</v>
      </c>
      <c r="X69" s="37">
        <f ca="1">'000111811'!I58</f>
        <v>0</v>
      </c>
      <c r="Y69" s="37">
        <f ca="1">'000116816'!I58</f>
        <v>0</v>
      </c>
      <c r="Z69" s="37">
        <f ca="1">'000121821'!I58</f>
        <v>0</v>
      </c>
      <c r="AA69" s="37">
        <f ca="1">'000126826'!I58</f>
        <v>0</v>
      </c>
      <c r="AB69" s="37">
        <f ca="1">'000131831'!I58</f>
        <v>0</v>
      </c>
      <c r="AC69" s="37">
        <f ca="1">'000136836'!I58</f>
        <v>0</v>
      </c>
      <c r="AD69" s="37">
        <f ca="1">'000141841'!I58</f>
        <v>0</v>
      </c>
      <c r="AE69" s="37">
        <f ca="1">'000146846'!I58</f>
        <v>0</v>
      </c>
      <c r="AF69" s="37">
        <f ca="1">'000151851'!I58</f>
        <v>0</v>
      </c>
      <c r="AG69" s="37">
        <f ca="1">'000156856'!I58</f>
        <v>0</v>
      </c>
      <c r="AH69" s="37">
        <f ca="1">'000161861'!I58</f>
        <v>0</v>
      </c>
      <c r="AI69" s="37">
        <f ca="1">'000166866'!I58</f>
        <v>0</v>
      </c>
      <c r="AJ69" s="37">
        <f ca="1">'000171871'!I58</f>
        <v>0</v>
      </c>
      <c r="AK69" s="37">
        <f ca="1">'000176876'!I58</f>
        <v>0</v>
      </c>
      <c r="AL69" s="37">
        <f ca="1">'000181881'!I58</f>
        <v>0</v>
      </c>
      <c r="AM69" s="37">
        <f ca="1">'000186886'!I58</f>
        <v>0</v>
      </c>
      <c r="AN69" s="37">
        <f ca="1">'000191891'!I58</f>
        <v>0</v>
      </c>
      <c r="AO69" s="37">
        <f ca="1">'000196896'!I58</f>
        <v>0</v>
      </c>
      <c r="AP69" s="37">
        <f ca="1">'000201901'!I58</f>
        <v>0</v>
      </c>
      <c r="AQ69" s="37">
        <f ca="1">'000206906'!I58</f>
        <v>0</v>
      </c>
      <c r="AR69" s="37">
        <f ca="1">'000211911'!I58</f>
        <v>0</v>
      </c>
      <c r="AS69" s="37">
        <f ca="1">'000216916'!I58</f>
        <v>0</v>
      </c>
      <c r="AT69" s="37">
        <f ca="1">'000221921'!I58</f>
        <v>0</v>
      </c>
      <c r="AU69" s="37">
        <f ca="1">'000226926'!I58</f>
        <v>0</v>
      </c>
      <c r="AV69" s="37">
        <f ca="1">'000231931'!I58</f>
        <v>0</v>
      </c>
      <c r="AW69" s="37">
        <f ca="1">'000241941'!I58</f>
        <v>0</v>
      </c>
      <c r="AX69" s="37">
        <f ca="1">'000256956'!I58</f>
        <v>0</v>
      </c>
      <c r="AY69" s="37">
        <f ca="1">'000261961'!I58</f>
        <v>0</v>
      </c>
      <c r="AZ69" s="37">
        <f ca="1">'000266966'!I58</f>
        <v>0</v>
      </c>
      <c r="BA69" s="37">
        <f ca="1">'000271971'!I58</f>
        <v>0</v>
      </c>
      <c r="BB69" s="37">
        <f ca="1">'000276976'!I58</f>
        <v>0</v>
      </c>
      <c r="BD69" s="37">
        <f ca="1">AVERAGE(B69:BB69)</f>
        <v>0</v>
      </c>
      <c r="BE69" s="37">
        <f ca="1">STDEV(B69:BB69)</f>
        <v>0</v>
      </c>
      <c r="BF69" s="37">
        <f ca="1">BE69/SQRT(53)</f>
        <v>0</v>
      </c>
      <c r="BH69" s="59"/>
    </row>
    <row r="70" spans="1:60" x14ac:dyDescent="0.25">
      <c r="A70" s="54" t="s">
        <v>66</v>
      </c>
      <c r="B70" s="37">
        <f ca="1">'000001701'!I59</f>
        <v>0</v>
      </c>
      <c r="C70" s="37">
        <f ca="1">'000006706'!I59</f>
        <v>0</v>
      </c>
      <c r="D70" s="37">
        <f ca="1">'000011711'!I59</f>
        <v>0</v>
      </c>
      <c r="E70" s="37">
        <f ca="1">'000016716'!I59</f>
        <v>0</v>
      </c>
      <c r="F70" s="37">
        <f ca="1">'000021721'!I59</f>
        <v>0</v>
      </c>
      <c r="G70" s="37">
        <f ca="1">'000026726'!I59</f>
        <v>0</v>
      </c>
      <c r="H70" s="37">
        <f ca="1">'000031731'!I59</f>
        <v>0</v>
      </c>
      <c r="I70" s="37">
        <f ca="1">'000036736'!I59</f>
        <v>0</v>
      </c>
      <c r="J70" s="37">
        <f ca="1">'000041741'!I59</f>
        <v>0</v>
      </c>
      <c r="K70" s="37">
        <f ca="1">'000046746'!I59</f>
        <v>0</v>
      </c>
      <c r="L70" s="37">
        <f ca="1">'000051751'!I59</f>
        <v>0</v>
      </c>
      <c r="M70" s="37">
        <f ca="1">'000056756'!I59</f>
        <v>0</v>
      </c>
      <c r="N70" s="37">
        <f ca="1">'000061761'!I59</f>
        <v>0</v>
      </c>
      <c r="O70" s="37">
        <f ca="1">'000066766'!I59</f>
        <v>0</v>
      </c>
      <c r="P70" s="37">
        <f ca="1">'000071771'!I59</f>
        <v>0</v>
      </c>
      <c r="Q70" s="37">
        <f ca="1">'000076776'!I59</f>
        <v>0</v>
      </c>
      <c r="R70" s="37">
        <f ca="1">'000081781'!I59</f>
        <v>0</v>
      </c>
      <c r="S70" s="37">
        <f ca="1">'000086786'!I59</f>
        <v>0</v>
      </c>
      <c r="T70" s="37">
        <f ca="1">'000091791'!I59</f>
        <v>0</v>
      </c>
      <c r="U70" s="37">
        <f ca="1">'000096796'!I59</f>
        <v>0</v>
      </c>
      <c r="V70" s="37">
        <f ca="1">'000101801'!I59</f>
        <v>0</v>
      </c>
      <c r="W70" s="37">
        <f ca="1">'000106806'!I59</f>
        <v>0</v>
      </c>
      <c r="X70" s="37">
        <f ca="1">'000111811'!I59</f>
        <v>0</v>
      </c>
      <c r="Y70" s="37">
        <f ca="1">'000116816'!I59</f>
        <v>0</v>
      </c>
      <c r="Z70" s="37">
        <f ca="1">'000121821'!I59</f>
        <v>0</v>
      </c>
      <c r="AA70" s="37">
        <f ca="1">'000126826'!I59</f>
        <v>0</v>
      </c>
      <c r="AB70" s="37">
        <f ca="1">'000131831'!I59</f>
        <v>0</v>
      </c>
      <c r="AC70" s="37">
        <f ca="1">'000136836'!I59</f>
        <v>0</v>
      </c>
      <c r="AD70" s="37">
        <f ca="1">'000141841'!I59</f>
        <v>0</v>
      </c>
      <c r="AE70" s="37">
        <f ca="1">'000146846'!I59</f>
        <v>0</v>
      </c>
      <c r="AF70" s="37">
        <f ca="1">'000151851'!I59</f>
        <v>0</v>
      </c>
      <c r="AG70" s="37">
        <f ca="1">'000156856'!I59</f>
        <v>0</v>
      </c>
      <c r="AH70" s="37">
        <f ca="1">'000161861'!I59</f>
        <v>0</v>
      </c>
      <c r="AI70" s="37">
        <f ca="1">'000166866'!I59</f>
        <v>0</v>
      </c>
      <c r="AJ70" s="37">
        <f ca="1">'000171871'!I59</f>
        <v>0</v>
      </c>
      <c r="AK70" s="37">
        <f ca="1">'000176876'!I59</f>
        <v>0</v>
      </c>
      <c r="AL70" s="37">
        <f ca="1">'000181881'!I59</f>
        <v>0</v>
      </c>
      <c r="AM70" s="37">
        <f ca="1">'000186886'!I59</f>
        <v>0</v>
      </c>
      <c r="AN70" s="37">
        <f ca="1">'000191891'!I59</f>
        <v>0</v>
      </c>
      <c r="AO70" s="37">
        <f ca="1">'000196896'!I59</f>
        <v>0</v>
      </c>
      <c r="AP70" s="37">
        <f ca="1">'000201901'!I59</f>
        <v>0</v>
      </c>
      <c r="AQ70" s="37">
        <f ca="1">'000206906'!I59</f>
        <v>0</v>
      </c>
      <c r="AR70" s="37">
        <f ca="1">'000211911'!I59</f>
        <v>0</v>
      </c>
      <c r="AS70" s="37">
        <f ca="1">'000216916'!I59</f>
        <v>0</v>
      </c>
      <c r="AT70" s="37">
        <f ca="1">'000221921'!I59</f>
        <v>0</v>
      </c>
      <c r="AU70" s="37">
        <f ca="1">'000226926'!I59</f>
        <v>0</v>
      </c>
      <c r="AV70" s="37">
        <f ca="1">'000231931'!I59</f>
        <v>0</v>
      </c>
      <c r="AW70" s="37">
        <f ca="1">'000241941'!I59</f>
        <v>0</v>
      </c>
      <c r="AX70" s="37">
        <f ca="1">'000256956'!I59</f>
        <v>0</v>
      </c>
      <c r="AY70" s="37">
        <f ca="1">'000261961'!I59</f>
        <v>0</v>
      </c>
      <c r="AZ70" s="37">
        <f ca="1">'000266966'!I59</f>
        <v>0</v>
      </c>
      <c r="BA70" s="37">
        <f ca="1">'000271971'!I59</f>
        <v>0</v>
      </c>
      <c r="BB70" s="37">
        <f ca="1">'000276976'!I59</f>
        <v>0</v>
      </c>
      <c r="BD70" s="37">
        <f ca="1">AVERAGE(B70:BB70)</f>
        <v>0</v>
      </c>
      <c r="BE70" s="37">
        <f ca="1">STDEV(B70:BB70)</f>
        <v>0</v>
      </c>
      <c r="BF70" s="37">
        <f ca="1">BE70/SQRT(53)</f>
        <v>0</v>
      </c>
      <c r="BH70" s="59"/>
    </row>
    <row r="71" spans="1:60" x14ac:dyDescent="0.25">
      <c r="A71" s="54" t="s">
        <v>67</v>
      </c>
      <c r="B71" s="37">
        <f ca="1">'000001701'!I60</f>
        <v>0</v>
      </c>
      <c r="C71" s="37">
        <f ca="1">'000006706'!I60</f>
        <v>0</v>
      </c>
      <c r="D71" s="37">
        <f ca="1">'000011711'!I60</f>
        <v>0</v>
      </c>
      <c r="E71" s="37">
        <f ca="1">'000016716'!I60</f>
        <v>0</v>
      </c>
      <c r="F71" s="37">
        <f ca="1">'000021721'!I60</f>
        <v>0</v>
      </c>
      <c r="G71" s="37">
        <f ca="1">'000026726'!I60</f>
        <v>0</v>
      </c>
      <c r="H71" s="37">
        <f ca="1">'000031731'!I60</f>
        <v>0</v>
      </c>
      <c r="I71" s="37">
        <f ca="1">'000036736'!I60</f>
        <v>0</v>
      </c>
      <c r="J71" s="37">
        <f ca="1">'000041741'!I60</f>
        <v>0</v>
      </c>
      <c r="K71" s="37">
        <f ca="1">'000046746'!I60</f>
        <v>0</v>
      </c>
      <c r="L71" s="37">
        <f ca="1">'000051751'!I60</f>
        <v>0</v>
      </c>
      <c r="M71" s="37">
        <f ca="1">'000056756'!I60</f>
        <v>0</v>
      </c>
      <c r="N71" s="37">
        <f ca="1">'000061761'!I60</f>
        <v>0</v>
      </c>
      <c r="O71" s="37">
        <f ca="1">'000066766'!I60</f>
        <v>0</v>
      </c>
      <c r="P71" s="37">
        <f ca="1">'000071771'!I60</f>
        <v>0</v>
      </c>
      <c r="Q71" s="37">
        <f ca="1">'000076776'!I60</f>
        <v>0</v>
      </c>
      <c r="R71" s="37">
        <f ca="1">'000081781'!I60</f>
        <v>0</v>
      </c>
      <c r="S71" s="37">
        <f ca="1">'000086786'!I60</f>
        <v>0</v>
      </c>
      <c r="T71" s="37">
        <f ca="1">'000091791'!I60</f>
        <v>0</v>
      </c>
      <c r="U71" s="37">
        <f ca="1">'000096796'!I60</f>
        <v>0</v>
      </c>
      <c r="V71" s="37">
        <f ca="1">'000101801'!I60</f>
        <v>0</v>
      </c>
      <c r="W71" s="37">
        <f ca="1">'000106806'!I60</f>
        <v>0</v>
      </c>
      <c r="X71" s="37">
        <f ca="1">'000111811'!I60</f>
        <v>0</v>
      </c>
      <c r="Y71" s="37">
        <f ca="1">'000116816'!I60</f>
        <v>0</v>
      </c>
      <c r="Z71" s="37">
        <f ca="1">'000121821'!I60</f>
        <v>0</v>
      </c>
      <c r="AA71" s="37">
        <f ca="1">'000126826'!I60</f>
        <v>0</v>
      </c>
      <c r="AB71" s="37">
        <f ca="1">'000131831'!I60</f>
        <v>0</v>
      </c>
      <c r="AC71" s="37">
        <f ca="1">'000136836'!I60</f>
        <v>0</v>
      </c>
      <c r="AD71" s="37">
        <f ca="1">'000141841'!I60</f>
        <v>0</v>
      </c>
      <c r="AE71" s="37">
        <f ca="1">'000146846'!I60</f>
        <v>0</v>
      </c>
      <c r="AF71" s="37">
        <f ca="1">'000151851'!I60</f>
        <v>0</v>
      </c>
      <c r="AG71" s="37">
        <f ca="1">'000156856'!I60</f>
        <v>0</v>
      </c>
      <c r="AH71" s="37">
        <f ca="1">'000161861'!I60</f>
        <v>0</v>
      </c>
      <c r="AI71" s="37">
        <f ca="1">'000166866'!I60</f>
        <v>0</v>
      </c>
      <c r="AJ71" s="37">
        <f ca="1">'000171871'!I60</f>
        <v>0</v>
      </c>
      <c r="AK71" s="37">
        <f ca="1">'000176876'!I60</f>
        <v>0</v>
      </c>
      <c r="AL71" s="37">
        <f ca="1">'000181881'!I60</f>
        <v>0</v>
      </c>
      <c r="AM71" s="37">
        <f ca="1">'000186886'!I60</f>
        <v>0</v>
      </c>
      <c r="AN71" s="37">
        <f ca="1">'000191891'!I60</f>
        <v>0</v>
      </c>
      <c r="AO71" s="37">
        <f ca="1">'000196896'!I60</f>
        <v>0</v>
      </c>
      <c r="AP71" s="37">
        <f ca="1">'000201901'!I60</f>
        <v>0</v>
      </c>
      <c r="AQ71" s="37">
        <f ca="1">'000206906'!I60</f>
        <v>0</v>
      </c>
      <c r="AR71" s="37">
        <f ca="1">'000211911'!I60</f>
        <v>0</v>
      </c>
      <c r="AS71" s="37">
        <f ca="1">'000216916'!I60</f>
        <v>0</v>
      </c>
      <c r="AT71" s="37">
        <f ca="1">'000221921'!I60</f>
        <v>0</v>
      </c>
      <c r="AU71" s="37">
        <f ca="1">'000226926'!I60</f>
        <v>0</v>
      </c>
      <c r="AV71" s="37">
        <f ca="1">'000231931'!I60</f>
        <v>0</v>
      </c>
      <c r="AW71" s="37">
        <f ca="1">'000241941'!I60</f>
        <v>0</v>
      </c>
      <c r="AX71" s="37">
        <f ca="1">'000256956'!I60</f>
        <v>0</v>
      </c>
      <c r="AY71" s="37">
        <f ca="1">'000261961'!I60</f>
        <v>0</v>
      </c>
      <c r="AZ71" s="37">
        <f ca="1">'000266966'!I60</f>
        <v>0</v>
      </c>
      <c r="BA71" s="37">
        <f ca="1">'000271971'!I60</f>
        <v>0</v>
      </c>
      <c r="BB71" s="37">
        <f ca="1">'000276976'!I60</f>
        <v>0</v>
      </c>
      <c r="BD71" s="37">
        <f ca="1">AVERAGE(B71:BB71)</f>
        <v>0</v>
      </c>
      <c r="BE71" s="37">
        <f ca="1">STDEV(B71:BB71)</f>
        <v>0</v>
      </c>
      <c r="BF71" s="37">
        <f ca="1">BE71/SQRT(53)</f>
        <v>0</v>
      </c>
      <c r="BH71" s="59"/>
    </row>
    <row r="72" spans="1:60" x14ac:dyDescent="0.25">
      <c r="A72" s="54" t="s">
        <v>68</v>
      </c>
      <c r="B72" s="37">
        <f ca="1">'000001701'!I61</f>
        <v>0</v>
      </c>
      <c r="C72" s="37">
        <f ca="1">'000006706'!I61</f>
        <v>0</v>
      </c>
      <c r="D72" s="37">
        <f ca="1">'000011711'!I61</f>
        <v>0</v>
      </c>
      <c r="E72" s="37">
        <f ca="1">'000016716'!I61</f>
        <v>0</v>
      </c>
      <c r="F72" s="37">
        <f ca="1">'000021721'!I61</f>
        <v>0</v>
      </c>
      <c r="G72" s="37">
        <f ca="1">'000026726'!I61</f>
        <v>0</v>
      </c>
      <c r="H72" s="37">
        <f ca="1">'000031731'!I61</f>
        <v>0</v>
      </c>
      <c r="I72" s="37">
        <f ca="1">'000036736'!I61</f>
        <v>0</v>
      </c>
      <c r="J72" s="37">
        <f ca="1">'000041741'!I61</f>
        <v>0</v>
      </c>
      <c r="K72" s="37">
        <f ca="1">'000046746'!I61</f>
        <v>0</v>
      </c>
      <c r="L72" s="37">
        <f ca="1">'000051751'!I61</f>
        <v>0</v>
      </c>
      <c r="M72" s="37">
        <f ca="1">'000056756'!I61</f>
        <v>0</v>
      </c>
      <c r="N72" s="37">
        <f ca="1">'000061761'!I61</f>
        <v>0</v>
      </c>
      <c r="O72" s="37">
        <f ca="1">'000066766'!I61</f>
        <v>0</v>
      </c>
      <c r="P72" s="37">
        <f ca="1">'000071771'!I61</f>
        <v>0</v>
      </c>
      <c r="Q72" s="37">
        <f ca="1">'000076776'!I61</f>
        <v>0</v>
      </c>
      <c r="R72" s="37">
        <f ca="1">'000081781'!I61</f>
        <v>0</v>
      </c>
      <c r="S72" s="37">
        <f ca="1">'000086786'!I61</f>
        <v>0</v>
      </c>
      <c r="T72" s="37">
        <f ca="1">'000091791'!I61</f>
        <v>0</v>
      </c>
      <c r="U72" s="37">
        <f ca="1">'000096796'!I61</f>
        <v>0</v>
      </c>
      <c r="V72" s="37">
        <f ca="1">'000101801'!I61</f>
        <v>0</v>
      </c>
      <c r="W72" s="37">
        <f ca="1">'000106806'!I61</f>
        <v>0</v>
      </c>
      <c r="X72" s="37">
        <f ca="1">'000111811'!I61</f>
        <v>0</v>
      </c>
      <c r="Y72" s="37">
        <f ca="1">'000116816'!I61</f>
        <v>0</v>
      </c>
      <c r="Z72" s="37">
        <f ca="1">'000121821'!I61</f>
        <v>0</v>
      </c>
      <c r="AA72" s="37">
        <f ca="1">'000126826'!I61</f>
        <v>0</v>
      </c>
      <c r="AB72" s="37">
        <f ca="1">'000131831'!I61</f>
        <v>0</v>
      </c>
      <c r="AC72" s="37">
        <f ca="1">'000136836'!I61</f>
        <v>0</v>
      </c>
      <c r="AD72" s="37">
        <f ca="1">'000141841'!I61</f>
        <v>0</v>
      </c>
      <c r="AE72" s="37">
        <f ca="1">'000146846'!I61</f>
        <v>0</v>
      </c>
      <c r="AF72" s="37">
        <f ca="1">'000151851'!I61</f>
        <v>0</v>
      </c>
      <c r="AG72" s="37">
        <f ca="1">'000156856'!I61</f>
        <v>0</v>
      </c>
      <c r="AH72" s="37">
        <f ca="1">'000161861'!I61</f>
        <v>0</v>
      </c>
      <c r="AI72" s="37">
        <f ca="1">'000166866'!I61</f>
        <v>0</v>
      </c>
      <c r="AJ72" s="37">
        <f ca="1">'000171871'!I61</f>
        <v>0</v>
      </c>
      <c r="AK72" s="37">
        <f ca="1">'000176876'!I61</f>
        <v>0</v>
      </c>
      <c r="AL72" s="37">
        <f ca="1">'000181881'!I61</f>
        <v>0</v>
      </c>
      <c r="AM72" s="37">
        <f ca="1">'000186886'!I61</f>
        <v>0</v>
      </c>
      <c r="AN72" s="37">
        <f ca="1">'000191891'!I61</f>
        <v>0</v>
      </c>
      <c r="AO72" s="37">
        <f ca="1">'000196896'!I61</f>
        <v>0</v>
      </c>
      <c r="AP72" s="37">
        <f ca="1">'000201901'!I61</f>
        <v>0</v>
      </c>
      <c r="AQ72" s="37">
        <f ca="1">'000206906'!I61</f>
        <v>0</v>
      </c>
      <c r="AR72" s="37">
        <f ca="1">'000211911'!I61</f>
        <v>0</v>
      </c>
      <c r="AS72" s="37">
        <f ca="1">'000216916'!I61</f>
        <v>0</v>
      </c>
      <c r="AT72" s="37">
        <f ca="1">'000221921'!I61</f>
        <v>0</v>
      </c>
      <c r="AU72" s="37">
        <f ca="1">'000226926'!I61</f>
        <v>0</v>
      </c>
      <c r="AV72" s="37">
        <f ca="1">'000231931'!I61</f>
        <v>0</v>
      </c>
      <c r="AW72" s="37">
        <f ca="1">'000241941'!I61</f>
        <v>0</v>
      </c>
      <c r="AX72" s="37">
        <f ca="1">'000256956'!I61</f>
        <v>0</v>
      </c>
      <c r="AY72" s="37">
        <f ca="1">'000261961'!I61</f>
        <v>0</v>
      </c>
      <c r="AZ72" s="37">
        <f ca="1">'000266966'!I61</f>
        <v>0</v>
      </c>
      <c r="BA72" s="37">
        <f ca="1">'000271971'!I61</f>
        <v>0</v>
      </c>
      <c r="BB72" s="37">
        <f ca="1">'000276976'!I61</f>
        <v>0</v>
      </c>
      <c r="BD72" s="37">
        <f ca="1">AVERAGE(B72:BB72)</f>
        <v>0</v>
      </c>
      <c r="BE72" s="37">
        <f ca="1">STDEV(B72:BB72)</f>
        <v>0</v>
      </c>
      <c r="BF72" s="37">
        <f ca="1">BE72/SQRT(53)</f>
        <v>0</v>
      </c>
      <c r="BH72" s="59"/>
    </row>
    <row r="73" spans="1:60" x14ac:dyDescent="0.25">
      <c r="A73" s="54" t="s">
        <v>69</v>
      </c>
      <c r="B73" s="37">
        <f ca="1">'000001701'!I62</f>
        <v>0</v>
      </c>
      <c r="C73" s="37">
        <f ca="1">'000006706'!I62</f>
        <v>0</v>
      </c>
      <c r="D73" s="37">
        <f ca="1">'000011711'!I62</f>
        <v>0</v>
      </c>
      <c r="E73" s="37">
        <f ca="1">'000016716'!I62</f>
        <v>0</v>
      </c>
      <c r="F73" s="37">
        <f ca="1">'000021721'!I62</f>
        <v>0</v>
      </c>
      <c r="G73" s="37">
        <f ca="1">'000026726'!I62</f>
        <v>0</v>
      </c>
      <c r="H73" s="37">
        <f ca="1">'000031731'!I62</f>
        <v>0</v>
      </c>
      <c r="I73" s="37">
        <f ca="1">'000036736'!I62</f>
        <v>0</v>
      </c>
      <c r="J73" s="37">
        <f ca="1">'000041741'!I62</f>
        <v>0</v>
      </c>
      <c r="K73" s="37">
        <f ca="1">'000046746'!I62</f>
        <v>0</v>
      </c>
      <c r="L73" s="37">
        <f ca="1">'000051751'!I62</f>
        <v>0</v>
      </c>
      <c r="M73" s="37">
        <f ca="1">'000056756'!I62</f>
        <v>0</v>
      </c>
      <c r="N73" s="37">
        <f ca="1">'000061761'!I62</f>
        <v>0</v>
      </c>
      <c r="O73" s="37">
        <f ca="1">'000066766'!I62</f>
        <v>0</v>
      </c>
      <c r="P73" s="37">
        <f ca="1">'000071771'!I62</f>
        <v>0</v>
      </c>
      <c r="Q73" s="37">
        <f ca="1">'000076776'!I62</f>
        <v>0</v>
      </c>
      <c r="R73" s="37">
        <f ca="1">'000081781'!I62</f>
        <v>0</v>
      </c>
      <c r="S73" s="37">
        <f ca="1">'000086786'!I62</f>
        <v>0</v>
      </c>
      <c r="T73" s="37">
        <f ca="1">'000091791'!I62</f>
        <v>0</v>
      </c>
      <c r="U73" s="37">
        <f ca="1">'000096796'!I62</f>
        <v>0</v>
      </c>
      <c r="V73" s="37">
        <f ca="1">'000101801'!I62</f>
        <v>0</v>
      </c>
      <c r="W73" s="37">
        <f ca="1">'000106806'!I62</f>
        <v>0</v>
      </c>
      <c r="X73" s="37">
        <f ca="1">'000111811'!I62</f>
        <v>0</v>
      </c>
      <c r="Y73" s="37">
        <f ca="1">'000116816'!I62</f>
        <v>0</v>
      </c>
      <c r="Z73" s="37">
        <f ca="1">'000121821'!I62</f>
        <v>0</v>
      </c>
      <c r="AA73" s="37">
        <f ca="1">'000126826'!I62</f>
        <v>0</v>
      </c>
      <c r="AB73" s="37">
        <f ca="1">'000131831'!I62</f>
        <v>0</v>
      </c>
      <c r="AC73" s="37">
        <f ca="1">'000136836'!I62</f>
        <v>0</v>
      </c>
      <c r="AD73" s="37">
        <f ca="1">'000141841'!I62</f>
        <v>0</v>
      </c>
      <c r="AE73" s="37">
        <f ca="1">'000146846'!I62</f>
        <v>0</v>
      </c>
      <c r="AF73" s="37">
        <f ca="1">'000151851'!I62</f>
        <v>0</v>
      </c>
      <c r="AG73" s="37">
        <f ca="1">'000156856'!I62</f>
        <v>0</v>
      </c>
      <c r="AH73" s="37">
        <f ca="1">'000161861'!I62</f>
        <v>0</v>
      </c>
      <c r="AI73" s="37">
        <f ca="1">'000166866'!I62</f>
        <v>0</v>
      </c>
      <c r="AJ73" s="37">
        <f ca="1">'000171871'!I62</f>
        <v>0</v>
      </c>
      <c r="AK73" s="37">
        <f ca="1">'000176876'!I62</f>
        <v>0</v>
      </c>
      <c r="AL73" s="37">
        <f ca="1">'000181881'!I62</f>
        <v>0</v>
      </c>
      <c r="AM73" s="37">
        <f ca="1">'000186886'!I62</f>
        <v>0</v>
      </c>
      <c r="AN73" s="37">
        <f ca="1">'000191891'!I62</f>
        <v>0</v>
      </c>
      <c r="AO73" s="37">
        <f ca="1">'000196896'!I62</f>
        <v>0</v>
      </c>
      <c r="AP73" s="37">
        <f ca="1">'000201901'!I62</f>
        <v>0</v>
      </c>
      <c r="AQ73" s="37">
        <f ca="1">'000206906'!I62</f>
        <v>0</v>
      </c>
      <c r="AR73" s="37">
        <f ca="1">'000211911'!I62</f>
        <v>0</v>
      </c>
      <c r="AS73" s="37">
        <f ca="1">'000216916'!I62</f>
        <v>0</v>
      </c>
      <c r="AT73" s="37">
        <f ca="1">'000221921'!I62</f>
        <v>0</v>
      </c>
      <c r="AU73" s="37">
        <f ca="1">'000226926'!I62</f>
        <v>0</v>
      </c>
      <c r="AV73" s="37">
        <f ca="1">'000231931'!I62</f>
        <v>0</v>
      </c>
      <c r="AW73" s="37">
        <f ca="1">'000241941'!I62</f>
        <v>0</v>
      </c>
      <c r="AX73" s="37">
        <f ca="1">'000256956'!I62</f>
        <v>0</v>
      </c>
      <c r="AY73" s="37">
        <f ca="1">'000261961'!I62</f>
        <v>0</v>
      </c>
      <c r="AZ73" s="37">
        <f ca="1">'000266966'!I62</f>
        <v>0</v>
      </c>
      <c r="BA73" s="37">
        <f ca="1">'000271971'!I62</f>
        <v>0</v>
      </c>
      <c r="BB73" s="37">
        <f ca="1">'000276976'!I62</f>
        <v>0</v>
      </c>
      <c r="BD73" s="37">
        <f ca="1">AVERAGE(B73:BB73)</f>
        <v>0</v>
      </c>
      <c r="BE73" s="37">
        <f ca="1">STDEV(B73:BB73)</f>
        <v>0</v>
      </c>
      <c r="BF73" s="37">
        <f ca="1">BE73/SQRT(53)</f>
        <v>0</v>
      </c>
      <c r="BH73" s="59"/>
    </row>
    <row r="74" spans="1:60" x14ac:dyDescent="0.25">
      <c r="A74" s="54" t="s">
        <v>70</v>
      </c>
      <c r="B74" s="37">
        <f ca="1">'000001701'!I63</f>
        <v>0</v>
      </c>
      <c r="C74" s="37">
        <f ca="1">'000006706'!I63</f>
        <v>0</v>
      </c>
      <c r="D74" s="37">
        <f ca="1">'000011711'!I63</f>
        <v>0</v>
      </c>
      <c r="E74" s="37">
        <f ca="1">'000016716'!I63</f>
        <v>0</v>
      </c>
      <c r="F74" s="37">
        <f ca="1">'000021721'!I63</f>
        <v>0</v>
      </c>
      <c r="G74" s="37">
        <f ca="1">'000026726'!I63</f>
        <v>0</v>
      </c>
      <c r="H74" s="37">
        <f ca="1">'000031731'!I63</f>
        <v>0</v>
      </c>
      <c r="I74" s="37">
        <f ca="1">'000036736'!I63</f>
        <v>0</v>
      </c>
      <c r="J74" s="37">
        <f ca="1">'000041741'!I63</f>
        <v>0</v>
      </c>
      <c r="K74" s="37">
        <f ca="1">'000046746'!I63</f>
        <v>0</v>
      </c>
      <c r="L74" s="37">
        <f ca="1">'000051751'!I63</f>
        <v>0</v>
      </c>
      <c r="M74" s="37">
        <f ca="1">'000056756'!I63</f>
        <v>0</v>
      </c>
      <c r="N74" s="37">
        <f ca="1">'000061761'!I63</f>
        <v>0</v>
      </c>
      <c r="O74" s="37">
        <f ca="1">'000066766'!I63</f>
        <v>0</v>
      </c>
      <c r="P74" s="37">
        <f ca="1">'000071771'!I63</f>
        <v>0</v>
      </c>
      <c r="Q74" s="37">
        <f ca="1">'000076776'!I63</f>
        <v>0</v>
      </c>
      <c r="R74" s="37">
        <f ca="1">'000081781'!I63</f>
        <v>0</v>
      </c>
      <c r="S74" s="37">
        <f ca="1">'000086786'!I63</f>
        <v>0</v>
      </c>
      <c r="T74" s="37">
        <f ca="1">'000091791'!I63</f>
        <v>0</v>
      </c>
      <c r="U74" s="37">
        <f ca="1">'000096796'!I63</f>
        <v>0</v>
      </c>
      <c r="V74" s="37">
        <f ca="1">'000101801'!I63</f>
        <v>0</v>
      </c>
      <c r="W74" s="37">
        <f ca="1">'000106806'!I63</f>
        <v>0</v>
      </c>
      <c r="X74" s="37">
        <f ca="1">'000111811'!I63</f>
        <v>0</v>
      </c>
      <c r="Y74" s="37">
        <f ca="1">'000116816'!I63</f>
        <v>0</v>
      </c>
      <c r="Z74" s="37">
        <f ca="1">'000121821'!I63</f>
        <v>0</v>
      </c>
      <c r="AA74" s="37">
        <f ca="1">'000126826'!I63</f>
        <v>0</v>
      </c>
      <c r="AB74" s="37">
        <f ca="1">'000131831'!I63</f>
        <v>0</v>
      </c>
      <c r="AC74" s="37">
        <f ca="1">'000136836'!I63</f>
        <v>0</v>
      </c>
      <c r="AD74" s="37">
        <f ca="1">'000141841'!I63</f>
        <v>0</v>
      </c>
      <c r="AE74" s="37">
        <f ca="1">'000146846'!I63</f>
        <v>0</v>
      </c>
      <c r="AF74" s="37">
        <f ca="1">'000151851'!I63</f>
        <v>0</v>
      </c>
      <c r="AG74" s="37">
        <f ca="1">'000156856'!I63</f>
        <v>0</v>
      </c>
      <c r="AH74" s="37">
        <f ca="1">'000161861'!I63</f>
        <v>0</v>
      </c>
      <c r="AI74" s="37">
        <f ca="1">'000166866'!I63</f>
        <v>0</v>
      </c>
      <c r="AJ74" s="37">
        <f ca="1">'000171871'!I63</f>
        <v>0</v>
      </c>
      <c r="AK74" s="37">
        <f ca="1">'000176876'!I63</f>
        <v>0</v>
      </c>
      <c r="AL74" s="37">
        <f ca="1">'000181881'!I63</f>
        <v>0</v>
      </c>
      <c r="AM74" s="37">
        <f ca="1">'000186886'!I63</f>
        <v>0</v>
      </c>
      <c r="AN74" s="37">
        <f ca="1">'000191891'!I63</f>
        <v>0</v>
      </c>
      <c r="AO74" s="37">
        <f ca="1">'000196896'!I63</f>
        <v>0</v>
      </c>
      <c r="AP74" s="37">
        <f ca="1">'000201901'!I63</f>
        <v>0</v>
      </c>
      <c r="AQ74" s="37">
        <f ca="1">'000206906'!I63</f>
        <v>0</v>
      </c>
      <c r="AR74" s="37">
        <f ca="1">'000211911'!I63</f>
        <v>0</v>
      </c>
      <c r="AS74" s="37">
        <f ca="1">'000216916'!I63</f>
        <v>0</v>
      </c>
      <c r="AT74" s="37">
        <f ca="1">'000221921'!I63</f>
        <v>0</v>
      </c>
      <c r="AU74" s="37">
        <f ca="1">'000226926'!I63</f>
        <v>0</v>
      </c>
      <c r="AV74" s="37">
        <f ca="1">'000231931'!I63</f>
        <v>0</v>
      </c>
      <c r="AW74" s="37">
        <f ca="1">'000241941'!I63</f>
        <v>0</v>
      </c>
      <c r="AX74" s="37">
        <f ca="1">'000256956'!I63</f>
        <v>0</v>
      </c>
      <c r="AY74" s="37">
        <f ca="1">'000261961'!I63</f>
        <v>0</v>
      </c>
      <c r="AZ74" s="37">
        <f ca="1">'000266966'!I63</f>
        <v>0</v>
      </c>
      <c r="BA74" s="37">
        <f ca="1">'000271971'!I63</f>
        <v>0</v>
      </c>
      <c r="BB74" s="37">
        <f ca="1">'000276976'!I63</f>
        <v>0</v>
      </c>
      <c r="BD74" s="37">
        <f ca="1">AVERAGE(B74:BB74)</f>
        <v>0</v>
      </c>
      <c r="BE74" s="37">
        <f ca="1">STDEV(B74:BB74)</f>
        <v>0</v>
      </c>
      <c r="BF74" s="37">
        <f ca="1">BE74/SQRT(53)</f>
        <v>0</v>
      </c>
      <c r="BH74" s="59"/>
    </row>
    <row r="75" spans="1:60" x14ac:dyDescent="0.25">
      <c r="A75" s="54" t="s">
        <v>71</v>
      </c>
      <c r="B75" s="37">
        <f ca="1">'000001701'!I64</f>
        <v>0</v>
      </c>
      <c r="C75" s="37">
        <f ca="1">'000006706'!I64</f>
        <v>0</v>
      </c>
      <c r="D75" s="37">
        <f ca="1">'000011711'!I64</f>
        <v>0</v>
      </c>
      <c r="E75" s="37">
        <f ca="1">'000016716'!I64</f>
        <v>0</v>
      </c>
      <c r="F75" s="37">
        <f ca="1">'000021721'!I64</f>
        <v>0</v>
      </c>
      <c r="G75" s="37">
        <f ca="1">'000026726'!I64</f>
        <v>0</v>
      </c>
      <c r="H75" s="37">
        <f ca="1">'000031731'!I64</f>
        <v>0</v>
      </c>
      <c r="I75" s="37">
        <f ca="1">'000036736'!I64</f>
        <v>0</v>
      </c>
      <c r="J75" s="37">
        <f ca="1">'000041741'!I64</f>
        <v>0</v>
      </c>
      <c r="K75" s="37">
        <f ca="1">'000046746'!I64</f>
        <v>0</v>
      </c>
      <c r="L75" s="37">
        <f ca="1">'000051751'!I64</f>
        <v>0</v>
      </c>
      <c r="M75" s="37">
        <f ca="1">'000056756'!I64</f>
        <v>0</v>
      </c>
      <c r="N75" s="37">
        <f ca="1">'000061761'!I64</f>
        <v>0</v>
      </c>
      <c r="O75" s="37">
        <f ca="1">'000066766'!I64</f>
        <v>0</v>
      </c>
      <c r="P75" s="37">
        <f ca="1">'000071771'!I64</f>
        <v>0</v>
      </c>
      <c r="Q75" s="37">
        <f ca="1">'000076776'!I64</f>
        <v>0</v>
      </c>
      <c r="R75" s="37">
        <f ca="1">'000081781'!I64</f>
        <v>0</v>
      </c>
      <c r="S75" s="37">
        <f ca="1">'000086786'!I64</f>
        <v>0</v>
      </c>
      <c r="T75" s="37">
        <f ca="1">'000091791'!I64</f>
        <v>0</v>
      </c>
      <c r="U75" s="37">
        <f ca="1">'000096796'!I64</f>
        <v>0</v>
      </c>
      <c r="V75" s="37">
        <f ca="1">'000101801'!I64</f>
        <v>0</v>
      </c>
      <c r="W75" s="37">
        <f ca="1">'000106806'!I64</f>
        <v>0</v>
      </c>
      <c r="X75" s="37">
        <f ca="1">'000111811'!I64</f>
        <v>0</v>
      </c>
      <c r="Y75" s="37">
        <f ca="1">'000116816'!I64</f>
        <v>0</v>
      </c>
      <c r="Z75" s="37">
        <f ca="1">'000121821'!I64</f>
        <v>0</v>
      </c>
      <c r="AA75" s="37">
        <f ca="1">'000126826'!I64</f>
        <v>0</v>
      </c>
      <c r="AB75" s="37">
        <f ca="1">'000131831'!I64</f>
        <v>0</v>
      </c>
      <c r="AC75" s="37">
        <f ca="1">'000136836'!I64</f>
        <v>0</v>
      </c>
      <c r="AD75" s="37">
        <f ca="1">'000141841'!I64</f>
        <v>0</v>
      </c>
      <c r="AE75" s="37">
        <f ca="1">'000146846'!I64</f>
        <v>0</v>
      </c>
      <c r="AF75" s="37">
        <f ca="1">'000151851'!I64</f>
        <v>0</v>
      </c>
      <c r="AG75" s="37">
        <f ca="1">'000156856'!I64</f>
        <v>0</v>
      </c>
      <c r="AH75" s="37">
        <f ca="1">'000161861'!I64</f>
        <v>0</v>
      </c>
      <c r="AI75" s="37">
        <f ca="1">'000166866'!I64</f>
        <v>0</v>
      </c>
      <c r="AJ75" s="37">
        <f ca="1">'000171871'!I64</f>
        <v>0</v>
      </c>
      <c r="AK75" s="37">
        <f ca="1">'000176876'!I64</f>
        <v>0</v>
      </c>
      <c r="AL75" s="37">
        <f ca="1">'000181881'!I64</f>
        <v>0</v>
      </c>
      <c r="AM75" s="37">
        <f ca="1">'000186886'!I64</f>
        <v>0</v>
      </c>
      <c r="AN75" s="37">
        <f ca="1">'000191891'!I64</f>
        <v>0</v>
      </c>
      <c r="AO75" s="37">
        <f ca="1">'000196896'!I64</f>
        <v>0</v>
      </c>
      <c r="AP75" s="37">
        <f ca="1">'000201901'!I64</f>
        <v>0</v>
      </c>
      <c r="AQ75" s="37">
        <f ca="1">'000206906'!I64</f>
        <v>0</v>
      </c>
      <c r="AR75" s="37">
        <f ca="1">'000211911'!I64</f>
        <v>0</v>
      </c>
      <c r="AS75" s="37">
        <f ca="1">'000216916'!I64</f>
        <v>0</v>
      </c>
      <c r="AT75" s="37">
        <f ca="1">'000221921'!I64</f>
        <v>0</v>
      </c>
      <c r="AU75" s="37">
        <f ca="1">'000226926'!I64</f>
        <v>0</v>
      </c>
      <c r="AV75" s="37">
        <f ca="1">'000231931'!I64</f>
        <v>0</v>
      </c>
      <c r="AW75" s="37">
        <f ca="1">'000241941'!I64</f>
        <v>0</v>
      </c>
      <c r="AX75" s="37">
        <f ca="1">'000256956'!I64</f>
        <v>0</v>
      </c>
      <c r="AY75" s="37">
        <f ca="1">'000261961'!I64</f>
        <v>0</v>
      </c>
      <c r="AZ75" s="37">
        <f ca="1">'000266966'!I64</f>
        <v>0</v>
      </c>
      <c r="BA75" s="37">
        <f ca="1">'000271971'!I64</f>
        <v>0</v>
      </c>
      <c r="BB75" s="37">
        <f ca="1">'000276976'!I64</f>
        <v>0</v>
      </c>
      <c r="BD75" s="37">
        <f ca="1">AVERAGE(B75:BB75)</f>
        <v>0</v>
      </c>
      <c r="BE75" s="37">
        <f ca="1">STDEV(B75:BB75)</f>
        <v>0</v>
      </c>
      <c r="BF75" s="37">
        <f ca="1">BE75/SQRT(53)</f>
        <v>0</v>
      </c>
      <c r="BH75" s="59"/>
    </row>
    <row r="76" spans="1:60" x14ac:dyDescent="0.25">
      <c r="A76" s="54" t="s">
        <v>72</v>
      </c>
      <c r="B76" s="37">
        <f ca="1">'000001701'!I65</f>
        <v>0</v>
      </c>
      <c r="C76" s="37">
        <f ca="1">'000006706'!I65</f>
        <v>0</v>
      </c>
      <c r="D76" s="37">
        <f ca="1">'000011711'!I65</f>
        <v>0</v>
      </c>
      <c r="E76" s="37">
        <f ca="1">'000016716'!I65</f>
        <v>0</v>
      </c>
      <c r="F76" s="37">
        <f ca="1">'000021721'!I65</f>
        <v>0</v>
      </c>
      <c r="G76" s="37">
        <f ca="1">'000026726'!I65</f>
        <v>0</v>
      </c>
      <c r="H76" s="37">
        <f ca="1">'000031731'!I65</f>
        <v>0</v>
      </c>
      <c r="I76" s="37">
        <f ca="1">'000036736'!I65</f>
        <v>0</v>
      </c>
      <c r="J76" s="37">
        <f ca="1">'000041741'!I65</f>
        <v>0</v>
      </c>
      <c r="K76" s="37">
        <f ca="1">'000046746'!I65</f>
        <v>0</v>
      </c>
      <c r="L76" s="37">
        <f ca="1">'000051751'!I65</f>
        <v>0</v>
      </c>
      <c r="M76" s="37">
        <f ca="1">'000056756'!I65</f>
        <v>0</v>
      </c>
      <c r="N76" s="37">
        <f ca="1">'000061761'!I65</f>
        <v>0</v>
      </c>
      <c r="O76" s="37">
        <f ca="1">'000066766'!I65</f>
        <v>0</v>
      </c>
      <c r="P76" s="37">
        <f ca="1">'000071771'!I65</f>
        <v>0</v>
      </c>
      <c r="Q76" s="37">
        <f ca="1">'000076776'!I65</f>
        <v>0</v>
      </c>
      <c r="R76" s="37">
        <f ca="1">'000081781'!I65</f>
        <v>0</v>
      </c>
      <c r="S76" s="37">
        <f ca="1">'000086786'!I65</f>
        <v>0</v>
      </c>
      <c r="T76" s="37">
        <f ca="1">'000091791'!I65</f>
        <v>0</v>
      </c>
      <c r="U76" s="37">
        <f ca="1">'000096796'!I65</f>
        <v>0</v>
      </c>
      <c r="V76" s="37">
        <f ca="1">'000101801'!I65</f>
        <v>0</v>
      </c>
      <c r="W76" s="37">
        <f ca="1">'000106806'!I65</f>
        <v>0</v>
      </c>
      <c r="X76" s="37">
        <f ca="1">'000111811'!I65</f>
        <v>0</v>
      </c>
      <c r="Y76" s="37">
        <f ca="1">'000116816'!I65</f>
        <v>0</v>
      </c>
      <c r="Z76" s="37">
        <f ca="1">'000121821'!I65</f>
        <v>0</v>
      </c>
      <c r="AA76" s="37">
        <f ca="1">'000126826'!I65</f>
        <v>0</v>
      </c>
      <c r="AB76" s="37">
        <f ca="1">'000131831'!I65</f>
        <v>0</v>
      </c>
      <c r="AC76" s="37">
        <f ca="1">'000136836'!I65</f>
        <v>0</v>
      </c>
      <c r="AD76" s="37">
        <f ca="1">'000141841'!I65</f>
        <v>0</v>
      </c>
      <c r="AE76" s="37">
        <f ca="1">'000146846'!I65</f>
        <v>0</v>
      </c>
      <c r="AF76" s="37">
        <f ca="1">'000151851'!I65</f>
        <v>0</v>
      </c>
      <c r="AG76" s="37">
        <f ca="1">'000156856'!I65</f>
        <v>0</v>
      </c>
      <c r="AH76" s="37">
        <f ca="1">'000161861'!I65</f>
        <v>0</v>
      </c>
      <c r="AI76" s="37">
        <f ca="1">'000166866'!I65</f>
        <v>0</v>
      </c>
      <c r="AJ76" s="37">
        <f ca="1">'000171871'!I65</f>
        <v>0</v>
      </c>
      <c r="AK76" s="37">
        <f ca="1">'000176876'!I65</f>
        <v>0</v>
      </c>
      <c r="AL76" s="37">
        <f ca="1">'000181881'!I65</f>
        <v>0</v>
      </c>
      <c r="AM76" s="37">
        <f ca="1">'000186886'!I65</f>
        <v>0</v>
      </c>
      <c r="AN76" s="37">
        <f ca="1">'000191891'!I65</f>
        <v>0</v>
      </c>
      <c r="AO76" s="37">
        <f ca="1">'000196896'!I65</f>
        <v>0</v>
      </c>
      <c r="AP76" s="37">
        <f ca="1">'000201901'!I65</f>
        <v>0</v>
      </c>
      <c r="AQ76" s="37">
        <f ca="1">'000206906'!I65</f>
        <v>0</v>
      </c>
      <c r="AR76" s="37">
        <f ca="1">'000211911'!I65</f>
        <v>0</v>
      </c>
      <c r="AS76" s="37">
        <f ca="1">'000216916'!I65</f>
        <v>0</v>
      </c>
      <c r="AT76" s="37">
        <f ca="1">'000221921'!I65</f>
        <v>0</v>
      </c>
      <c r="AU76" s="37">
        <f ca="1">'000226926'!I65</f>
        <v>0</v>
      </c>
      <c r="AV76" s="37">
        <f ca="1">'000231931'!I65</f>
        <v>0</v>
      </c>
      <c r="AW76" s="37">
        <f ca="1">'000241941'!I65</f>
        <v>0</v>
      </c>
      <c r="AX76" s="37">
        <f ca="1">'000256956'!I65</f>
        <v>0</v>
      </c>
      <c r="AY76" s="37">
        <f ca="1">'000261961'!I65</f>
        <v>0</v>
      </c>
      <c r="AZ76" s="37">
        <f ca="1">'000266966'!I65</f>
        <v>0</v>
      </c>
      <c r="BA76" s="37">
        <f ca="1">'000271971'!I65</f>
        <v>0</v>
      </c>
      <c r="BB76" s="37">
        <f ca="1">'000276976'!I65</f>
        <v>0</v>
      </c>
      <c r="BD76" s="37">
        <f ca="1">AVERAGE(B76:BB76)</f>
        <v>0</v>
      </c>
      <c r="BE76" s="37">
        <f ca="1">STDEV(B76:BB76)</f>
        <v>0</v>
      </c>
      <c r="BF76" s="37">
        <f ca="1">BE76/SQRT(53)</f>
        <v>0</v>
      </c>
      <c r="BH76" s="59"/>
    </row>
    <row r="77" spans="1:60" x14ac:dyDescent="0.25">
      <c r="A77" s="54" t="s">
        <v>73</v>
      </c>
      <c r="B77" s="37">
        <f ca="1">'000001701'!I66</f>
        <v>0</v>
      </c>
      <c r="C77" s="37">
        <f ca="1">'000006706'!I66</f>
        <v>0</v>
      </c>
      <c r="D77" s="37">
        <f ca="1">'000011711'!I66</f>
        <v>0</v>
      </c>
      <c r="E77" s="37">
        <f ca="1">'000016716'!I66</f>
        <v>0</v>
      </c>
      <c r="F77" s="37">
        <f ca="1">'000021721'!I66</f>
        <v>0</v>
      </c>
      <c r="G77" s="37">
        <f ca="1">'000026726'!I66</f>
        <v>0</v>
      </c>
      <c r="H77" s="37">
        <f ca="1">'000031731'!I66</f>
        <v>0</v>
      </c>
      <c r="I77" s="37">
        <f ca="1">'000036736'!I66</f>
        <v>0</v>
      </c>
      <c r="J77" s="37">
        <f ca="1">'000041741'!I66</f>
        <v>0</v>
      </c>
      <c r="K77" s="37">
        <f ca="1">'000046746'!I66</f>
        <v>0</v>
      </c>
      <c r="L77" s="37">
        <f ca="1">'000051751'!I66</f>
        <v>0</v>
      </c>
      <c r="M77" s="37">
        <f ca="1">'000056756'!I66</f>
        <v>0</v>
      </c>
      <c r="N77" s="37">
        <f ca="1">'000061761'!I66</f>
        <v>0</v>
      </c>
      <c r="O77" s="37">
        <f ca="1">'000066766'!I66</f>
        <v>0</v>
      </c>
      <c r="P77" s="37">
        <f ca="1">'000071771'!I66</f>
        <v>0</v>
      </c>
      <c r="Q77" s="37">
        <f ca="1">'000076776'!I66</f>
        <v>0</v>
      </c>
      <c r="R77" s="37">
        <f ca="1">'000081781'!I66</f>
        <v>0</v>
      </c>
      <c r="S77" s="37">
        <f ca="1">'000086786'!I66</f>
        <v>0</v>
      </c>
      <c r="T77" s="37">
        <f ca="1">'000091791'!I66</f>
        <v>0</v>
      </c>
      <c r="U77" s="37">
        <f ca="1">'000096796'!I66</f>
        <v>0</v>
      </c>
      <c r="V77" s="37">
        <f ca="1">'000101801'!I66</f>
        <v>0</v>
      </c>
      <c r="W77" s="37">
        <f ca="1">'000106806'!I66</f>
        <v>0</v>
      </c>
      <c r="X77" s="37">
        <f ca="1">'000111811'!I66</f>
        <v>0</v>
      </c>
      <c r="Y77" s="37">
        <f ca="1">'000116816'!I66</f>
        <v>0</v>
      </c>
      <c r="Z77" s="37">
        <f ca="1">'000121821'!I66</f>
        <v>0</v>
      </c>
      <c r="AA77" s="37">
        <f ca="1">'000126826'!I66</f>
        <v>0</v>
      </c>
      <c r="AB77" s="37">
        <f ca="1">'000131831'!I66</f>
        <v>0</v>
      </c>
      <c r="AC77" s="37">
        <f ca="1">'000136836'!I66</f>
        <v>0</v>
      </c>
      <c r="AD77" s="37">
        <f ca="1">'000141841'!I66</f>
        <v>0</v>
      </c>
      <c r="AE77" s="37">
        <f ca="1">'000146846'!I66</f>
        <v>0</v>
      </c>
      <c r="AF77" s="37">
        <f ca="1">'000151851'!I66</f>
        <v>0</v>
      </c>
      <c r="AG77" s="37">
        <f ca="1">'000156856'!I66</f>
        <v>0</v>
      </c>
      <c r="AH77" s="37">
        <f ca="1">'000161861'!I66</f>
        <v>0</v>
      </c>
      <c r="AI77" s="37">
        <f ca="1">'000166866'!I66</f>
        <v>0</v>
      </c>
      <c r="AJ77" s="37">
        <f ca="1">'000171871'!I66</f>
        <v>0</v>
      </c>
      <c r="AK77" s="37">
        <f ca="1">'000176876'!I66</f>
        <v>0</v>
      </c>
      <c r="AL77" s="37">
        <f ca="1">'000181881'!I66</f>
        <v>0</v>
      </c>
      <c r="AM77" s="37">
        <f ca="1">'000186886'!I66</f>
        <v>0</v>
      </c>
      <c r="AN77" s="37">
        <f ca="1">'000191891'!I66</f>
        <v>0</v>
      </c>
      <c r="AO77" s="37">
        <f ca="1">'000196896'!I66</f>
        <v>0</v>
      </c>
      <c r="AP77" s="37">
        <f ca="1">'000201901'!I66</f>
        <v>0</v>
      </c>
      <c r="AQ77" s="37">
        <f ca="1">'000206906'!I66</f>
        <v>0</v>
      </c>
      <c r="AR77" s="37">
        <f ca="1">'000211911'!I66</f>
        <v>0</v>
      </c>
      <c r="AS77" s="37">
        <f ca="1">'000216916'!I66</f>
        <v>0</v>
      </c>
      <c r="AT77" s="37">
        <f ca="1">'000221921'!I66</f>
        <v>0</v>
      </c>
      <c r="AU77" s="37">
        <f ca="1">'000226926'!I66</f>
        <v>0</v>
      </c>
      <c r="AV77" s="37">
        <f ca="1">'000231931'!I66</f>
        <v>0</v>
      </c>
      <c r="AW77" s="37">
        <f ca="1">'000241941'!I66</f>
        <v>0</v>
      </c>
      <c r="AX77" s="37">
        <f ca="1">'000256956'!I66</f>
        <v>0</v>
      </c>
      <c r="AY77" s="37">
        <f ca="1">'000261961'!I66</f>
        <v>0</v>
      </c>
      <c r="AZ77" s="37">
        <f ca="1">'000266966'!I66</f>
        <v>0</v>
      </c>
      <c r="BA77" s="37">
        <f ca="1">'000271971'!I66</f>
        <v>0</v>
      </c>
      <c r="BB77" s="37">
        <f ca="1">'000276976'!I66</f>
        <v>0</v>
      </c>
      <c r="BD77" s="37">
        <f ca="1">AVERAGE(B77:BB77)</f>
        <v>0</v>
      </c>
      <c r="BE77" s="37">
        <f ca="1">STDEV(B77:BB77)</f>
        <v>0</v>
      </c>
      <c r="BF77" s="37">
        <f ca="1">BE77/SQRT(53)</f>
        <v>0</v>
      </c>
      <c r="BH77" s="59"/>
    </row>
    <row r="78" spans="1:60" x14ac:dyDescent="0.25">
      <c r="A78" s="54" t="s">
        <v>74</v>
      </c>
      <c r="B78" s="37">
        <f ca="1">'000001701'!I67</f>
        <v>0</v>
      </c>
      <c r="C78" s="37">
        <f ca="1">'000006706'!I67</f>
        <v>0</v>
      </c>
      <c r="D78" s="37">
        <f ca="1">'000011711'!I67</f>
        <v>0</v>
      </c>
      <c r="E78" s="37">
        <f ca="1">'000016716'!I67</f>
        <v>0</v>
      </c>
      <c r="F78" s="37">
        <f ca="1">'000021721'!I67</f>
        <v>0</v>
      </c>
      <c r="G78" s="37">
        <f ca="1">'000026726'!I67</f>
        <v>0</v>
      </c>
      <c r="H78" s="37">
        <f ca="1">'000031731'!I67</f>
        <v>0</v>
      </c>
      <c r="I78" s="37">
        <f ca="1">'000036736'!I67</f>
        <v>0</v>
      </c>
      <c r="J78" s="37">
        <f ca="1">'000041741'!I67</f>
        <v>0</v>
      </c>
      <c r="K78" s="37">
        <f ca="1">'000046746'!I67</f>
        <v>0</v>
      </c>
      <c r="L78" s="37">
        <f ca="1">'000051751'!I67</f>
        <v>0</v>
      </c>
      <c r="M78" s="37">
        <f ca="1">'000056756'!I67</f>
        <v>0</v>
      </c>
      <c r="N78" s="37">
        <f ca="1">'000061761'!I67</f>
        <v>0</v>
      </c>
      <c r="O78" s="37">
        <f ca="1">'000066766'!I67</f>
        <v>0</v>
      </c>
      <c r="P78" s="37">
        <f ca="1">'000071771'!I67</f>
        <v>0</v>
      </c>
      <c r="Q78" s="37">
        <f ca="1">'000076776'!I67</f>
        <v>0</v>
      </c>
      <c r="R78" s="37">
        <f ca="1">'000081781'!I67</f>
        <v>0</v>
      </c>
      <c r="S78" s="37">
        <f ca="1">'000086786'!I67</f>
        <v>0</v>
      </c>
      <c r="T78" s="37">
        <f ca="1">'000091791'!I67</f>
        <v>0</v>
      </c>
      <c r="U78" s="37">
        <f ca="1">'000096796'!I67</f>
        <v>0</v>
      </c>
      <c r="V78" s="37">
        <f ca="1">'000101801'!I67</f>
        <v>0</v>
      </c>
      <c r="W78" s="37">
        <f ca="1">'000106806'!I67</f>
        <v>0</v>
      </c>
      <c r="X78" s="37">
        <f ca="1">'000111811'!I67</f>
        <v>0</v>
      </c>
      <c r="Y78" s="37">
        <f ca="1">'000116816'!I67</f>
        <v>0</v>
      </c>
      <c r="Z78" s="37">
        <f ca="1">'000121821'!I67</f>
        <v>0</v>
      </c>
      <c r="AA78" s="37">
        <f ca="1">'000126826'!I67</f>
        <v>0</v>
      </c>
      <c r="AB78" s="37">
        <f ca="1">'000131831'!I67</f>
        <v>0</v>
      </c>
      <c r="AC78" s="37">
        <f ca="1">'000136836'!I67</f>
        <v>0</v>
      </c>
      <c r="AD78" s="37">
        <f ca="1">'000141841'!I67</f>
        <v>0</v>
      </c>
      <c r="AE78" s="37">
        <f ca="1">'000146846'!I67</f>
        <v>0</v>
      </c>
      <c r="AF78" s="37">
        <f ca="1">'000151851'!I67</f>
        <v>0</v>
      </c>
      <c r="AG78" s="37">
        <f ca="1">'000156856'!I67</f>
        <v>0</v>
      </c>
      <c r="AH78" s="37">
        <f ca="1">'000161861'!I67</f>
        <v>0</v>
      </c>
      <c r="AI78" s="37">
        <f ca="1">'000166866'!I67</f>
        <v>0</v>
      </c>
      <c r="AJ78" s="37">
        <f ca="1">'000171871'!I67</f>
        <v>0</v>
      </c>
      <c r="AK78" s="37">
        <f ca="1">'000176876'!I67</f>
        <v>0</v>
      </c>
      <c r="AL78" s="37">
        <f ca="1">'000181881'!I67</f>
        <v>0</v>
      </c>
      <c r="AM78" s="37">
        <f ca="1">'000186886'!I67</f>
        <v>0</v>
      </c>
      <c r="AN78" s="37">
        <f ca="1">'000191891'!I67</f>
        <v>0</v>
      </c>
      <c r="AO78" s="37">
        <f ca="1">'000196896'!I67</f>
        <v>0</v>
      </c>
      <c r="AP78" s="37">
        <f ca="1">'000201901'!I67</f>
        <v>0</v>
      </c>
      <c r="AQ78" s="37">
        <f ca="1">'000206906'!I67</f>
        <v>0</v>
      </c>
      <c r="AR78" s="37">
        <f ca="1">'000211911'!I67</f>
        <v>0</v>
      </c>
      <c r="AS78" s="37">
        <f ca="1">'000216916'!I67</f>
        <v>0</v>
      </c>
      <c r="AT78" s="37">
        <f ca="1">'000221921'!I67</f>
        <v>0</v>
      </c>
      <c r="AU78" s="37">
        <f ca="1">'000226926'!I67</f>
        <v>0</v>
      </c>
      <c r="AV78" s="37">
        <f ca="1">'000231931'!I67</f>
        <v>0</v>
      </c>
      <c r="AW78" s="37">
        <f ca="1">'000241941'!I67</f>
        <v>0</v>
      </c>
      <c r="AX78" s="37">
        <f ca="1">'000256956'!I67</f>
        <v>0</v>
      </c>
      <c r="AY78" s="37">
        <f ca="1">'000261961'!I67</f>
        <v>0</v>
      </c>
      <c r="AZ78" s="37">
        <f ca="1">'000266966'!I67</f>
        <v>0</v>
      </c>
      <c r="BA78" s="37">
        <f ca="1">'000271971'!I67</f>
        <v>0</v>
      </c>
      <c r="BB78" s="37">
        <f ca="1">'000276976'!I67</f>
        <v>0</v>
      </c>
      <c r="BD78" s="37">
        <f ca="1">AVERAGE(B78:BB78)</f>
        <v>0</v>
      </c>
      <c r="BE78" s="37">
        <f ca="1">STDEV(B78:BB78)</f>
        <v>0</v>
      </c>
      <c r="BF78" s="37">
        <f ca="1">BE78/SQRT(53)</f>
        <v>0</v>
      </c>
      <c r="BH78" s="59"/>
    </row>
    <row r="79" spans="1:60" x14ac:dyDescent="0.25">
      <c r="A79" s="54" t="s">
        <v>75</v>
      </c>
      <c r="B79" s="37">
        <f ca="1">'000001701'!I68</f>
        <v>0</v>
      </c>
      <c r="C79" s="37">
        <f ca="1">'000006706'!I68</f>
        <v>0</v>
      </c>
      <c r="D79" s="37">
        <f ca="1">'000011711'!I68</f>
        <v>0</v>
      </c>
      <c r="E79" s="37">
        <f ca="1">'000016716'!I68</f>
        <v>0</v>
      </c>
      <c r="F79" s="37">
        <f ca="1">'000021721'!I68</f>
        <v>0</v>
      </c>
      <c r="G79" s="37">
        <f ca="1">'000026726'!I68</f>
        <v>0</v>
      </c>
      <c r="H79" s="37">
        <f ca="1">'000031731'!I68</f>
        <v>0</v>
      </c>
      <c r="I79" s="37">
        <f ca="1">'000036736'!I68</f>
        <v>0</v>
      </c>
      <c r="J79" s="37">
        <f ca="1">'000041741'!I68</f>
        <v>0</v>
      </c>
      <c r="K79" s="37">
        <f ca="1">'000046746'!I68</f>
        <v>0</v>
      </c>
      <c r="L79" s="37">
        <f ca="1">'000051751'!I68</f>
        <v>0</v>
      </c>
      <c r="M79" s="37">
        <f ca="1">'000056756'!I68</f>
        <v>0</v>
      </c>
      <c r="N79" s="37">
        <f ca="1">'000061761'!I68</f>
        <v>0</v>
      </c>
      <c r="O79" s="37">
        <f ca="1">'000066766'!I68</f>
        <v>0</v>
      </c>
      <c r="P79" s="37">
        <f ca="1">'000071771'!I68</f>
        <v>0</v>
      </c>
      <c r="Q79" s="37">
        <f ca="1">'000076776'!I68</f>
        <v>0</v>
      </c>
      <c r="R79" s="37">
        <f ca="1">'000081781'!I68</f>
        <v>0</v>
      </c>
      <c r="S79" s="37">
        <f ca="1">'000086786'!I68</f>
        <v>0</v>
      </c>
      <c r="T79" s="37">
        <f ca="1">'000091791'!I68</f>
        <v>0</v>
      </c>
      <c r="U79" s="37">
        <f ca="1">'000096796'!I68</f>
        <v>0</v>
      </c>
      <c r="V79" s="37">
        <f ca="1">'000101801'!I68</f>
        <v>0</v>
      </c>
      <c r="W79" s="37">
        <f ca="1">'000106806'!I68</f>
        <v>0</v>
      </c>
      <c r="X79" s="37">
        <f ca="1">'000111811'!I68</f>
        <v>0</v>
      </c>
      <c r="Y79" s="37">
        <f ca="1">'000116816'!I68</f>
        <v>0</v>
      </c>
      <c r="Z79" s="37">
        <f ca="1">'000121821'!I68</f>
        <v>0</v>
      </c>
      <c r="AA79" s="37">
        <f ca="1">'000126826'!I68</f>
        <v>0</v>
      </c>
      <c r="AB79" s="37">
        <f ca="1">'000131831'!I68</f>
        <v>0</v>
      </c>
      <c r="AC79" s="37">
        <f ca="1">'000136836'!I68</f>
        <v>0</v>
      </c>
      <c r="AD79" s="37">
        <f ca="1">'000141841'!I68</f>
        <v>0</v>
      </c>
      <c r="AE79" s="37">
        <f ca="1">'000146846'!I68</f>
        <v>0</v>
      </c>
      <c r="AF79" s="37">
        <f ca="1">'000151851'!I68</f>
        <v>0</v>
      </c>
      <c r="AG79" s="37">
        <f ca="1">'000156856'!I68</f>
        <v>0</v>
      </c>
      <c r="AH79" s="37">
        <f ca="1">'000161861'!I68</f>
        <v>0</v>
      </c>
      <c r="AI79" s="37">
        <f ca="1">'000166866'!I68</f>
        <v>16.666666666666664</v>
      </c>
      <c r="AJ79" s="37">
        <f ca="1">'000171871'!I68</f>
        <v>0</v>
      </c>
      <c r="AK79" s="37">
        <f ca="1">'000176876'!I68</f>
        <v>0</v>
      </c>
      <c r="AL79" s="37">
        <f ca="1">'000181881'!I68</f>
        <v>0</v>
      </c>
      <c r="AM79" s="37">
        <f ca="1">'000186886'!I68</f>
        <v>0</v>
      </c>
      <c r="AN79" s="37">
        <f ca="1">'000191891'!I68</f>
        <v>0</v>
      </c>
      <c r="AO79" s="37">
        <f ca="1">'000196896'!I68</f>
        <v>0</v>
      </c>
      <c r="AP79" s="37">
        <f ca="1">'000201901'!I68</f>
        <v>0</v>
      </c>
      <c r="AQ79" s="37">
        <f ca="1">'000206906'!I68</f>
        <v>0</v>
      </c>
      <c r="AR79" s="37">
        <f ca="1">'000211911'!I68</f>
        <v>0</v>
      </c>
      <c r="AS79" s="37">
        <f ca="1">'000216916'!I68</f>
        <v>0</v>
      </c>
      <c r="AT79" s="37">
        <f ca="1">'000221921'!I68</f>
        <v>0</v>
      </c>
      <c r="AU79" s="37">
        <f ca="1">'000226926'!I68</f>
        <v>0</v>
      </c>
      <c r="AV79" s="37">
        <f ca="1">'000231931'!I68</f>
        <v>0</v>
      </c>
      <c r="AW79" s="37">
        <f ca="1">'000241941'!I68</f>
        <v>0</v>
      </c>
      <c r="AX79" s="37">
        <f ca="1">'000256956'!I68</f>
        <v>0</v>
      </c>
      <c r="AY79" s="37">
        <f ca="1">'000261961'!I68</f>
        <v>0</v>
      </c>
      <c r="AZ79" s="37">
        <f ca="1">'000266966'!I68</f>
        <v>0</v>
      </c>
      <c r="BA79" s="37">
        <f ca="1">'000271971'!I68</f>
        <v>0</v>
      </c>
      <c r="BB79" s="37">
        <f ca="1">'000276976'!I68</f>
        <v>0</v>
      </c>
      <c r="BD79" s="37">
        <f ca="1">AVERAGE(B79:BB79)</f>
        <v>0.31446540880503138</v>
      </c>
      <c r="BE79" s="37">
        <f ca="1">STDEV(B79:BB79)</f>
        <v>2.2893427324781501</v>
      </c>
      <c r="BF79" s="37">
        <f ca="1">BE79/SQRT(53)</f>
        <v>0.31446540880503143</v>
      </c>
      <c r="BH79" s="59"/>
    </row>
    <row r="80" spans="1:60" x14ac:dyDescent="0.25">
      <c r="A80" s="54" t="s">
        <v>76</v>
      </c>
      <c r="B80" s="37">
        <f ca="1">'000001701'!I69</f>
        <v>0</v>
      </c>
      <c r="C80" s="37">
        <f ca="1">'000006706'!I69</f>
        <v>0</v>
      </c>
      <c r="D80" s="37">
        <f ca="1">'000011711'!I69</f>
        <v>0</v>
      </c>
      <c r="E80" s="37">
        <f ca="1">'000016716'!I69</f>
        <v>0</v>
      </c>
      <c r="F80" s="37">
        <f ca="1">'000021721'!I69</f>
        <v>0</v>
      </c>
      <c r="G80" s="37">
        <f ca="1">'000026726'!I69</f>
        <v>0</v>
      </c>
      <c r="H80" s="37">
        <f ca="1">'000031731'!I69</f>
        <v>0</v>
      </c>
      <c r="I80" s="37">
        <f ca="1">'000036736'!I69</f>
        <v>0</v>
      </c>
      <c r="J80" s="37">
        <f ca="1">'000041741'!I69</f>
        <v>0</v>
      </c>
      <c r="K80" s="37">
        <f ca="1">'000046746'!I69</f>
        <v>0</v>
      </c>
      <c r="L80" s="37">
        <f ca="1">'000051751'!I69</f>
        <v>0</v>
      </c>
      <c r="M80" s="37">
        <f ca="1">'000056756'!I69</f>
        <v>0</v>
      </c>
      <c r="N80" s="37">
        <f ca="1">'000061761'!I69</f>
        <v>0</v>
      </c>
      <c r="O80" s="37">
        <f ca="1">'000066766'!I69</f>
        <v>0</v>
      </c>
      <c r="P80" s="37">
        <f ca="1">'000071771'!I69</f>
        <v>0</v>
      </c>
      <c r="Q80" s="37">
        <f ca="1">'000076776'!I69</f>
        <v>0</v>
      </c>
      <c r="R80" s="37">
        <f ca="1">'000081781'!I69</f>
        <v>0</v>
      </c>
      <c r="S80" s="37">
        <f ca="1">'000086786'!I69</f>
        <v>0</v>
      </c>
      <c r="T80" s="37">
        <f ca="1">'000091791'!I69</f>
        <v>0</v>
      </c>
      <c r="U80" s="37">
        <f ca="1">'000096796'!I69</f>
        <v>0</v>
      </c>
      <c r="V80" s="37">
        <f ca="1">'000101801'!I69</f>
        <v>0</v>
      </c>
      <c r="W80" s="37">
        <f ca="1">'000106806'!I69</f>
        <v>0</v>
      </c>
      <c r="X80" s="37">
        <f ca="1">'000111811'!I69</f>
        <v>0</v>
      </c>
      <c r="Y80" s="37">
        <f ca="1">'000116816'!I69</f>
        <v>0</v>
      </c>
      <c r="Z80" s="37">
        <f ca="1">'000121821'!I69</f>
        <v>0</v>
      </c>
      <c r="AA80" s="37">
        <f ca="1">'000126826'!I69</f>
        <v>0</v>
      </c>
      <c r="AB80" s="37">
        <f ca="1">'000131831'!I69</f>
        <v>0</v>
      </c>
      <c r="AC80" s="37">
        <f ca="1">'000136836'!I69</f>
        <v>0</v>
      </c>
      <c r="AD80" s="37">
        <f ca="1">'000141841'!I69</f>
        <v>0</v>
      </c>
      <c r="AE80" s="37">
        <f ca="1">'000146846'!I69</f>
        <v>0</v>
      </c>
      <c r="AF80" s="37">
        <f ca="1">'000151851'!I69</f>
        <v>0</v>
      </c>
      <c r="AG80" s="37">
        <f ca="1">'000156856'!I69</f>
        <v>0</v>
      </c>
      <c r="AH80" s="37">
        <f ca="1">'000161861'!I69</f>
        <v>0</v>
      </c>
      <c r="AI80" s="37">
        <f ca="1">'000166866'!I69</f>
        <v>0</v>
      </c>
      <c r="AJ80" s="37">
        <f ca="1">'000171871'!I69</f>
        <v>0</v>
      </c>
      <c r="AK80" s="37">
        <f ca="1">'000176876'!I69</f>
        <v>0</v>
      </c>
      <c r="AL80" s="37">
        <f ca="1">'000181881'!I69</f>
        <v>0</v>
      </c>
      <c r="AM80" s="37">
        <f ca="1">'000186886'!I69</f>
        <v>0</v>
      </c>
      <c r="AN80" s="37">
        <f ca="1">'000191891'!I69</f>
        <v>0</v>
      </c>
      <c r="AO80" s="37">
        <f ca="1">'000196896'!I69</f>
        <v>0</v>
      </c>
      <c r="AP80" s="37">
        <f ca="1">'000201901'!I69</f>
        <v>0</v>
      </c>
      <c r="AQ80" s="37">
        <f ca="1">'000206906'!I69</f>
        <v>0</v>
      </c>
      <c r="AR80" s="37">
        <f ca="1">'000211911'!I69</f>
        <v>0</v>
      </c>
      <c r="AS80" s="37">
        <f ca="1">'000216916'!I69</f>
        <v>0</v>
      </c>
      <c r="AT80" s="37">
        <f ca="1">'000221921'!I69</f>
        <v>0</v>
      </c>
      <c r="AU80" s="37">
        <f ca="1">'000226926'!I69</f>
        <v>0</v>
      </c>
      <c r="AV80" s="37">
        <f ca="1">'000231931'!I69</f>
        <v>0</v>
      </c>
      <c r="AW80" s="37">
        <f ca="1">'000241941'!I69</f>
        <v>0</v>
      </c>
      <c r="AX80" s="37">
        <f ca="1">'000256956'!I69</f>
        <v>0</v>
      </c>
      <c r="AY80" s="37">
        <f ca="1">'000261961'!I69</f>
        <v>0</v>
      </c>
      <c r="AZ80" s="37">
        <f ca="1">'000266966'!I69</f>
        <v>0</v>
      </c>
      <c r="BA80" s="37">
        <f ca="1">'000271971'!I69</f>
        <v>0</v>
      </c>
      <c r="BB80" s="37">
        <f ca="1">'000276976'!I69</f>
        <v>0</v>
      </c>
      <c r="BD80" s="37">
        <f ca="1">AVERAGE(B80:BB80)</f>
        <v>0</v>
      </c>
      <c r="BE80" s="37">
        <f ca="1">STDEV(B80:BB80)</f>
        <v>0</v>
      </c>
      <c r="BF80" s="37">
        <f ca="1">BE80/SQRT(53)</f>
        <v>0</v>
      </c>
      <c r="BH80" s="59"/>
    </row>
    <row r="81" spans="1:60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61"/>
    </row>
    <row r="82" spans="1:60" x14ac:dyDescent="0.25">
      <c r="A82" s="54" t="s">
        <v>78</v>
      </c>
      <c r="B82" s="37">
        <f ca="1">'000001701'!I71</f>
        <v>0</v>
      </c>
      <c r="C82" s="37">
        <f ca="1">'000006706'!I71</f>
        <v>0</v>
      </c>
      <c r="D82" s="37">
        <f ca="1">'000011711'!I71</f>
        <v>0</v>
      </c>
      <c r="E82" s="37">
        <f ca="1">'000016716'!I71</f>
        <v>0</v>
      </c>
      <c r="F82" s="37">
        <f ca="1">'000021721'!I71</f>
        <v>0</v>
      </c>
      <c r="G82" s="37">
        <f ca="1">'000026726'!I71</f>
        <v>0</v>
      </c>
      <c r="H82" s="37">
        <f ca="1">'000031731'!I71</f>
        <v>0</v>
      </c>
      <c r="I82" s="37">
        <f ca="1">'000036736'!I71</f>
        <v>0</v>
      </c>
      <c r="J82" s="37">
        <f ca="1">'000041741'!I71</f>
        <v>0</v>
      </c>
      <c r="K82" s="37">
        <f ca="1">'000046746'!I71</f>
        <v>0</v>
      </c>
      <c r="L82" s="37">
        <f ca="1">'000051751'!I71</f>
        <v>0</v>
      </c>
      <c r="M82" s="37">
        <f ca="1">'000056756'!I71</f>
        <v>0</v>
      </c>
      <c r="N82" s="37">
        <f ca="1">'000061761'!I71</f>
        <v>0</v>
      </c>
      <c r="O82" s="37">
        <f ca="1">'000066766'!I71</f>
        <v>0</v>
      </c>
      <c r="P82" s="37">
        <f ca="1">'000071771'!I71</f>
        <v>0</v>
      </c>
      <c r="Q82" s="37">
        <f ca="1">'000076776'!I71</f>
        <v>0</v>
      </c>
      <c r="R82" s="37">
        <f ca="1">'000081781'!I71</f>
        <v>0</v>
      </c>
      <c r="S82" s="37">
        <f ca="1">'000086786'!I71</f>
        <v>0</v>
      </c>
      <c r="T82" s="37">
        <f ca="1">'000091791'!I71</f>
        <v>0</v>
      </c>
      <c r="U82" s="37">
        <f ca="1">'000096796'!I71</f>
        <v>0</v>
      </c>
      <c r="V82" s="37">
        <f ca="1">'000101801'!I71</f>
        <v>0</v>
      </c>
      <c r="W82" s="37">
        <f ca="1">'000106806'!I71</f>
        <v>0</v>
      </c>
      <c r="X82" s="37">
        <f ca="1">'000111811'!I71</f>
        <v>0</v>
      </c>
      <c r="Y82" s="37">
        <f ca="1">'000116816'!I71</f>
        <v>0</v>
      </c>
      <c r="Z82" s="37">
        <f ca="1">'000121821'!I71</f>
        <v>0</v>
      </c>
      <c r="AA82" s="37">
        <f ca="1">'000126826'!I71</f>
        <v>0</v>
      </c>
      <c r="AB82" s="37">
        <f ca="1">'000131831'!I71</f>
        <v>0</v>
      </c>
      <c r="AC82" s="37">
        <f ca="1">'000136836'!I71</f>
        <v>0</v>
      </c>
      <c r="AD82" s="37">
        <f ca="1">'000141841'!I71</f>
        <v>0</v>
      </c>
      <c r="AE82" s="37">
        <f ca="1">'000146846'!I71</f>
        <v>0</v>
      </c>
      <c r="AF82" s="37">
        <f ca="1">'000151851'!I71</f>
        <v>0</v>
      </c>
      <c r="AG82" s="37">
        <f ca="1">'000156856'!I71</f>
        <v>0</v>
      </c>
      <c r="AH82" s="37">
        <f ca="1">'000161861'!I71</f>
        <v>0</v>
      </c>
      <c r="AI82" s="37">
        <f ca="1">'000166866'!I71</f>
        <v>0</v>
      </c>
      <c r="AJ82" s="37">
        <f ca="1">'000171871'!I71</f>
        <v>0</v>
      </c>
      <c r="AK82" s="37">
        <f ca="1">'000176876'!I71</f>
        <v>0</v>
      </c>
      <c r="AL82" s="37">
        <f ca="1">'000181881'!I71</f>
        <v>0</v>
      </c>
      <c r="AM82" s="37">
        <f ca="1">'000186886'!I71</f>
        <v>0</v>
      </c>
      <c r="AN82" s="37">
        <f ca="1">'000191891'!I71</f>
        <v>0</v>
      </c>
      <c r="AO82" s="37">
        <f ca="1">'000196896'!I71</f>
        <v>0</v>
      </c>
      <c r="AP82" s="37">
        <f ca="1">'000201901'!I71</f>
        <v>0</v>
      </c>
      <c r="AQ82" s="37">
        <f ca="1">'000206906'!I71</f>
        <v>0</v>
      </c>
      <c r="AR82" s="37">
        <f ca="1">'000211911'!I71</f>
        <v>0</v>
      </c>
      <c r="AS82" s="37">
        <f ca="1">'000216916'!I71</f>
        <v>0</v>
      </c>
      <c r="AT82" s="37">
        <f ca="1">'000221921'!I71</f>
        <v>0</v>
      </c>
      <c r="AU82" s="37">
        <f ca="1">'000226926'!I71</f>
        <v>0</v>
      </c>
      <c r="AV82" s="37">
        <f ca="1">'000231931'!I71</f>
        <v>0</v>
      </c>
      <c r="AW82" s="37">
        <f ca="1">'000241941'!I71</f>
        <v>0</v>
      </c>
      <c r="AX82" s="37">
        <f ca="1">'000256956'!I71</f>
        <v>0</v>
      </c>
      <c r="AY82" s="37">
        <f ca="1">'000261961'!I71</f>
        <v>0</v>
      </c>
      <c r="AZ82" s="37">
        <f ca="1">'000266966'!I71</f>
        <v>0</v>
      </c>
      <c r="BA82" s="37">
        <f ca="1">'000271971'!I71</f>
        <v>0</v>
      </c>
      <c r="BB82" s="37">
        <f ca="1">'000276976'!I71</f>
        <v>0</v>
      </c>
      <c r="BD82" s="37">
        <f ca="1">AVERAGE(B82:BB82)</f>
        <v>0</v>
      </c>
      <c r="BE82" s="37">
        <f ca="1">STDEV(B82:BB82)</f>
        <v>0</v>
      </c>
      <c r="BF82" s="37">
        <f ca="1">BE82/SQRT(53)</f>
        <v>0</v>
      </c>
      <c r="BH82" s="59"/>
    </row>
    <row r="83" spans="1:60" x14ac:dyDescent="0.25">
      <c r="A83" s="54" t="s">
        <v>79</v>
      </c>
      <c r="B83" s="37">
        <f ca="1">'000001701'!I72</f>
        <v>0</v>
      </c>
      <c r="C83" s="37">
        <f ca="1">'000006706'!I72</f>
        <v>0</v>
      </c>
      <c r="D83" s="37">
        <f ca="1">'000011711'!I72</f>
        <v>0</v>
      </c>
      <c r="E83" s="37">
        <f ca="1">'000016716'!I72</f>
        <v>0</v>
      </c>
      <c r="F83" s="37">
        <f ca="1">'000021721'!I72</f>
        <v>0</v>
      </c>
      <c r="G83" s="37">
        <f ca="1">'000026726'!I72</f>
        <v>0</v>
      </c>
      <c r="H83" s="37">
        <f ca="1">'000031731'!I72</f>
        <v>0</v>
      </c>
      <c r="I83" s="37">
        <f ca="1">'000036736'!I72</f>
        <v>0</v>
      </c>
      <c r="J83" s="37">
        <f ca="1">'000041741'!I72</f>
        <v>0</v>
      </c>
      <c r="K83" s="37">
        <f ca="1">'000046746'!I72</f>
        <v>0</v>
      </c>
      <c r="L83" s="37">
        <f ca="1">'000051751'!I72</f>
        <v>0</v>
      </c>
      <c r="M83" s="37">
        <f ca="1">'000056756'!I72</f>
        <v>0</v>
      </c>
      <c r="N83" s="37">
        <f ca="1">'000061761'!I72</f>
        <v>0</v>
      </c>
      <c r="O83" s="37">
        <f ca="1">'000066766'!I72</f>
        <v>0</v>
      </c>
      <c r="P83" s="37">
        <f ca="1">'000071771'!I72</f>
        <v>0</v>
      </c>
      <c r="Q83" s="37">
        <f ca="1">'000076776'!I72</f>
        <v>0</v>
      </c>
      <c r="R83" s="37">
        <f ca="1">'000081781'!I72</f>
        <v>0</v>
      </c>
      <c r="S83" s="37">
        <f ca="1">'000086786'!I72</f>
        <v>0</v>
      </c>
      <c r="T83" s="37">
        <f ca="1">'000091791'!I72</f>
        <v>0</v>
      </c>
      <c r="U83" s="37">
        <f ca="1">'000096796'!I72</f>
        <v>0</v>
      </c>
      <c r="V83" s="37">
        <f ca="1">'000101801'!I72</f>
        <v>0</v>
      </c>
      <c r="W83" s="37">
        <f ca="1">'000106806'!I72</f>
        <v>0</v>
      </c>
      <c r="X83" s="37">
        <f ca="1">'000111811'!I72</f>
        <v>0</v>
      </c>
      <c r="Y83" s="37">
        <f ca="1">'000116816'!I72</f>
        <v>0</v>
      </c>
      <c r="Z83" s="37">
        <f ca="1">'000121821'!I72</f>
        <v>0</v>
      </c>
      <c r="AA83" s="37">
        <f ca="1">'000126826'!I72</f>
        <v>0</v>
      </c>
      <c r="AB83" s="37">
        <f ca="1">'000131831'!I72</f>
        <v>0</v>
      </c>
      <c r="AC83" s="37">
        <f ca="1">'000136836'!I72</f>
        <v>0</v>
      </c>
      <c r="AD83" s="37">
        <f ca="1">'000141841'!I72</f>
        <v>0</v>
      </c>
      <c r="AE83" s="37">
        <f ca="1">'000146846'!I72</f>
        <v>0</v>
      </c>
      <c r="AF83" s="37">
        <f ca="1">'000151851'!I72</f>
        <v>0</v>
      </c>
      <c r="AG83" s="37">
        <f ca="1">'000156856'!I72</f>
        <v>0</v>
      </c>
      <c r="AH83" s="37">
        <f ca="1">'000161861'!I72</f>
        <v>0</v>
      </c>
      <c r="AI83" s="37">
        <f ca="1">'000166866'!I72</f>
        <v>0</v>
      </c>
      <c r="AJ83" s="37">
        <f ca="1">'000171871'!I72</f>
        <v>0</v>
      </c>
      <c r="AK83" s="37">
        <f ca="1">'000176876'!I72</f>
        <v>0</v>
      </c>
      <c r="AL83" s="37">
        <f ca="1">'000181881'!I72</f>
        <v>0</v>
      </c>
      <c r="AM83" s="37">
        <f ca="1">'000186886'!I72</f>
        <v>0</v>
      </c>
      <c r="AN83" s="37">
        <f ca="1">'000191891'!I72</f>
        <v>0</v>
      </c>
      <c r="AO83" s="37">
        <f ca="1">'000196896'!I72</f>
        <v>0</v>
      </c>
      <c r="AP83" s="37">
        <f ca="1">'000201901'!I72</f>
        <v>0</v>
      </c>
      <c r="AQ83" s="37">
        <f ca="1">'000206906'!I72</f>
        <v>0</v>
      </c>
      <c r="AR83" s="37">
        <f ca="1">'000211911'!I72</f>
        <v>0</v>
      </c>
      <c r="AS83" s="37">
        <f ca="1">'000216916'!I72</f>
        <v>0</v>
      </c>
      <c r="AT83" s="37">
        <f ca="1">'000221921'!I72</f>
        <v>0</v>
      </c>
      <c r="AU83" s="37">
        <f ca="1">'000226926'!I72</f>
        <v>0</v>
      </c>
      <c r="AV83" s="37">
        <f ca="1">'000231931'!I72</f>
        <v>0</v>
      </c>
      <c r="AW83" s="37">
        <f ca="1">'000241941'!I72</f>
        <v>0</v>
      </c>
      <c r="AX83" s="37">
        <f ca="1">'000256956'!I72</f>
        <v>0</v>
      </c>
      <c r="AY83" s="37">
        <f ca="1">'000261961'!I72</f>
        <v>0</v>
      </c>
      <c r="AZ83" s="37">
        <f ca="1">'000266966'!I72</f>
        <v>0</v>
      </c>
      <c r="BA83" s="37">
        <f ca="1">'000271971'!I72</f>
        <v>0</v>
      </c>
      <c r="BB83" s="37">
        <f ca="1">'000276976'!I72</f>
        <v>0</v>
      </c>
      <c r="BD83" s="37">
        <f ca="1">AVERAGE(B83:BB83)</f>
        <v>0</v>
      </c>
      <c r="BE83" s="37">
        <f ca="1">STDEV(B83:BB83)</f>
        <v>0</v>
      </c>
      <c r="BF83" s="37">
        <f ca="1">BE83/SQRT(53)</f>
        <v>0</v>
      </c>
      <c r="BH83" s="59"/>
    </row>
    <row r="84" spans="1:60" x14ac:dyDescent="0.25">
      <c r="A84" s="54" t="s">
        <v>80</v>
      </c>
      <c r="B84" s="37">
        <f ca="1">'000001701'!I73</f>
        <v>0</v>
      </c>
      <c r="C84" s="37">
        <f ca="1">'000006706'!I73</f>
        <v>0</v>
      </c>
      <c r="D84" s="37">
        <f ca="1">'000011711'!I73</f>
        <v>0</v>
      </c>
      <c r="E84" s="37">
        <f ca="1">'000016716'!I73</f>
        <v>0</v>
      </c>
      <c r="F84" s="37">
        <f ca="1">'000021721'!I73</f>
        <v>0</v>
      </c>
      <c r="G84" s="37">
        <f ca="1">'000026726'!I73</f>
        <v>0</v>
      </c>
      <c r="H84" s="37">
        <f ca="1">'000031731'!I73</f>
        <v>0</v>
      </c>
      <c r="I84" s="37">
        <f ca="1">'000036736'!I73</f>
        <v>0</v>
      </c>
      <c r="J84" s="37">
        <f ca="1">'000041741'!I73</f>
        <v>0</v>
      </c>
      <c r="K84" s="37">
        <f ca="1">'000046746'!I73</f>
        <v>0</v>
      </c>
      <c r="L84" s="37">
        <f ca="1">'000051751'!I73</f>
        <v>0</v>
      </c>
      <c r="M84" s="37">
        <f ca="1">'000056756'!I73</f>
        <v>0</v>
      </c>
      <c r="N84" s="37">
        <f ca="1">'000061761'!I73</f>
        <v>0</v>
      </c>
      <c r="O84" s="37">
        <f ca="1">'000066766'!I73</f>
        <v>0</v>
      </c>
      <c r="P84" s="37">
        <f ca="1">'000071771'!I73</f>
        <v>0</v>
      </c>
      <c r="Q84" s="37">
        <f ca="1">'000076776'!I73</f>
        <v>0</v>
      </c>
      <c r="R84" s="37">
        <f ca="1">'000081781'!I73</f>
        <v>0</v>
      </c>
      <c r="S84" s="37">
        <f ca="1">'000086786'!I73</f>
        <v>0</v>
      </c>
      <c r="T84" s="37">
        <f ca="1">'000091791'!I73</f>
        <v>0</v>
      </c>
      <c r="U84" s="37">
        <f ca="1">'000096796'!I73</f>
        <v>0</v>
      </c>
      <c r="V84" s="37">
        <f ca="1">'000101801'!I73</f>
        <v>0</v>
      </c>
      <c r="W84" s="37">
        <f ca="1">'000106806'!I73</f>
        <v>0</v>
      </c>
      <c r="X84" s="37">
        <f ca="1">'000111811'!I73</f>
        <v>0</v>
      </c>
      <c r="Y84" s="37">
        <f ca="1">'000116816'!I73</f>
        <v>0</v>
      </c>
      <c r="Z84" s="37">
        <f ca="1">'000121821'!I73</f>
        <v>0</v>
      </c>
      <c r="AA84" s="37">
        <f ca="1">'000126826'!I73</f>
        <v>0</v>
      </c>
      <c r="AB84" s="37">
        <f ca="1">'000131831'!I73</f>
        <v>0</v>
      </c>
      <c r="AC84" s="37">
        <f ca="1">'000136836'!I73</f>
        <v>0</v>
      </c>
      <c r="AD84" s="37">
        <f ca="1">'000141841'!I73</f>
        <v>0</v>
      </c>
      <c r="AE84" s="37">
        <f ca="1">'000146846'!I73</f>
        <v>0</v>
      </c>
      <c r="AF84" s="37">
        <f ca="1">'000151851'!I73</f>
        <v>0</v>
      </c>
      <c r="AG84" s="37">
        <f ca="1">'000156856'!I73</f>
        <v>0</v>
      </c>
      <c r="AH84" s="37">
        <f ca="1">'000161861'!I73</f>
        <v>0</v>
      </c>
      <c r="AI84" s="37">
        <f ca="1">'000166866'!I73</f>
        <v>0</v>
      </c>
      <c r="AJ84" s="37">
        <f ca="1">'000171871'!I73</f>
        <v>0</v>
      </c>
      <c r="AK84" s="37">
        <f ca="1">'000176876'!I73</f>
        <v>0</v>
      </c>
      <c r="AL84" s="37">
        <f ca="1">'000181881'!I73</f>
        <v>0</v>
      </c>
      <c r="AM84" s="37">
        <f ca="1">'000186886'!I73</f>
        <v>0</v>
      </c>
      <c r="AN84" s="37">
        <f ca="1">'000191891'!I73</f>
        <v>0</v>
      </c>
      <c r="AO84" s="37">
        <f ca="1">'000196896'!I73</f>
        <v>0</v>
      </c>
      <c r="AP84" s="37">
        <f ca="1">'000201901'!I73</f>
        <v>0</v>
      </c>
      <c r="AQ84" s="37">
        <f ca="1">'000206906'!I73</f>
        <v>0</v>
      </c>
      <c r="AR84" s="37">
        <f ca="1">'000211911'!I73</f>
        <v>0</v>
      </c>
      <c r="AS84" s="37">
        <f ca="1">'000216916'!I73</f>
        <v>0</v>
      </c>
      <c r="AT84" s="37">
        <f ca="1">'000221921'!I73</f>
        <v>0</v>
      </c>
      <c r="AU84" s="37">
        <f ca="1">'000226926'!I73</f>
        <v>0</v>
      </c>
      <c r="AV84" s="37">
        <f ca="1">'000231931'!I73</f>
        <v>0</v>
      </c>
      <c r="AW84" s="37">
        <f ca="1">'000241941'!I73</f>
        <v>0</v>
      </c>
      <c r="AX84" s="37">
        <f ca="1">'000256956'!I73</f>
        <v>0</v>
      </c>
      <c r="AY84" s="37">
        <f ca="1">'000261961'!I73</f>
        <v>0</v>
      </c>
      <c r="AZ84" s="37">
        <f ca="1">'000266966'!I73</f>
        <v>0</v>
      </c>
      <c r="BA84" s="37">
        <f ca="1">'000271971'!I73</f>
        <v>0</v>
      </c>
      <c r="BB84" s="37">
        <f ca="1">'000276976'!I73</f>
        <v>0</v>
      </c>
      <c r="BD84" s="37">
        <f ca="1">AVERAGE(B84:BB84)</f>
        <v>0</v>
      </c>
      <c r="BE84" s="37">
        <f ca="1">STDEV(B84:BB84)</f>
        <v>0</v>
      </c>
      <c r="BF84" s="37">
        <f ca="1">BE84/SQRT(53)</f>
        <v>0</v>
      </c>
      <c r="BH84" s="59"/>
    </row>
    <row r="85" spans="1:60" x14ac:dyDescent="0.25">
      <c r="A85" s="54" t="s">
        <v>81</v>
      </c>
      <c r="B85" s="37">
        <f ca="1">'000001701'!I74</f>
        <v>0</v>
      </c>
      <c r="C85" s="37">
        <f ca="1">'000006706'!I74</f>
        <v>0</v>
      </c>
      <c r="D85" s="37">
        <f ca="1">'000011711'!I74</f>
        <v>0</v>
      </c>
      <c r="E85" s="37">
        <f ca="1">'000016716'!I74</f>
        <v>0</v>
      </c>
      <c r="F85" s="37">
        <f ca="1">'000021721'!I74</f>
        <v>0</v>
      </c>
      <c r="G85" s="37">
        <f ca="1">'000026726'!I74</f>
        <v>0</v>
      </c>
      <c r="H85" s="37">
        <f ca="1">'000031731'!I74</f>
        <v>0</v>
      </c>
      <c r="I85" s="37">
        <f ca="1">'000036736'!I74</f>
        <v>0</v>
      </c>
      <c r="J85" s="37">
        <f ca="1">'000041741'!I74</f>
        <v>0</v>
      </c>
      <c r="K85" s="37">
        <f ca="1">'000046746'!I74</f>
        <v>0</v>
      </c>
      <c r="L85" s="37">
        <f ca="1">'000051751'!I74</f>
        <v>0</v>
      </c>
      <c r="M85" s="37">
        <f ca="1">'000056756'!I74</f>
        <v>0</v>
      </c>
      <c r="N85" s="37">
        <f ca="1">'000061761'!I74</f>
        <v>0</v>
      </c>
      <c r="O85" s="37">
        <f ca="1">'000066766'!I74</f>
        <v>0</v>
      </c>
      <c r="P85" s="37">
        <f ca="1">'000071771'!I74</f>
        <v>0</v>
      </c>
      <c r="Q85" s="37">
        <f ca="1">'000076776'!I74</f>
        <v>0</v>
      </c>
      <c r="R85" s="37">
        <f ca="1">'000081781'!I74</f>
        <v>0</v>
      </c>
      <c r="S85" s="37">
        <f ca="1">'000086786'!I74</f>
        <v>0</v>
      </c>
      <c r="T85" s="37">
        <f ca="1">'000091791'!I74</f>
        <v>0</v>
      </c>
      <c r="U85" s="37">
        <f ca="1">'000096796'!I74</f>
        <v>0</v>
      </c>
      <c r="V85" s="37">
        <f ca="1">'000101801'!I74</f>
        <v>0</v>
      </c>
      <c r="W85" s="37">
        <f ca="1">'000106806'!I74</f>
        <v>0</v>
      </c>
      <c r="X85" s="37">
        <f ca="1">'000111811'!I74</f>
        <v>0</v>
      </c>
      <c r="Y85" s="37">
        <f ca="1">'000116816'!I74</f>
        <v>0</v>
      </c>
      <c r="Z85" s="37">
        <f ca="1">'000121821'!I74</f>
        <v>0</v>
      </c>
      <c r="AA85" s="37">
        <f ca="1">'000126826'!I74</f>
        <v>0</v>
      </c>
      <c r="AB85" s="37">
        <f ca="1">'000131831'!I74</f>
        <v>0</v>
      </c>
      <c r="AC85" s="37">
        <f ca="1">'000136836'!I74</f>
        <v>0</v>
      </c>
      <c r="AD85" s="37">
        <f ca="1">'000141841'!I74</f>
        <v>0</v>
      </c>
      <c r="AE85" s="37">
        <f ca="1">'000146846'!I74</f>
        <v>0</v>
      </c>
      <c r="AF85" s="37">
        <f ca="1">'000151851'!I74</f>
        <v>0</v>
      </c>
      <c r="AG85" s="37">
        <f ca="1">'000156856'!I74</f>
        <v>0</v>
      </c>
      <c r="AH85" s="37">
        <f ca="1">'000161861'!I74</f>
        <v>0</v>
      </c>
      <c r="AI85" s="37">
        <f ca="1">'000166866'!I74</f>
        <v>0</v>
      </c>
      <c r="AJ85" s="37">
        <f ca="1">'000171871'!I74</f>
        <v>0</v>
      </c>
      <c r="AK85" s="37">
        <f ca="1">'000176876'!I74</f>
        <v>0</v>
      </c>
      <c r="AL85" s="37">
        <f ca="1">'000181881'!I74</f>
        <v>0</v>
      </c>
      <c r="AM85" s="37">
        <f ca="1">'000186886'!I74</f>
        <v>0</v>
      </c>
      <c r="AN85" s="37">
        <f ca="1">'000191891'!I74</f>
        <v>0</v>
      </c>
      <c r="AO85" s="37">
        <f ca="1">'000196896'!I74</f>
        <v>0</v>
      </c>
      <c r="AP85" s="37">
        <f ca="1">'000201901'!I74</f>
        <v>0</v>
      </c>
      <c r="AQ85" s="37">
        <f ca="1">'000206906'!I74</f>
        <v>0</v>
      </c>
      <c r="AR85" s="37">
        <f ca="1">'000211911'!I74</f>
        <v>0</v>
      </c>
      <c r="AS85" s="37">
        <f ca="1">'000216916'!I74</f>
        <v>0</v>
      </c>
      <c r="AT85" s="37">
        <f ca="1">'000221921'!I74</f>
        <v>0</v>
      </c>
      <c r="AU85" s="37">
        <f ca="1">'000226926'!I74</f>
        <v>0</v>
      </c>
      <c r="AV85" s="37">
        <f ca="1">'000231931'!I74</f>
        <v>0</v>
      </c>
      <c r="AW85" s="37">
        <f ca="1">'000241941'!I74</f>
        <v>0</v>
      </c>
      <c r="AX85" s="37">
        <f ca="1">'000256956'!I74</f>
        <v>0</v>
      </c>
      <c r="AY85" s="37">
        <f ca="1">'000261961'!I74</f>
        <v>0</v>
      </c>
      <c r="AZ85" s="37">
        <f ca="1">'000266966'!I74</f>
        <v>0</v>
      </c>
      <c r="BA85" s="37">
        <f ca="1">'000271971'!I74</f>
        <v>0</v>
      </c>
      <c r="BB85" s="37">
        <f ca="1">'000276976'!I74</f>
        <v>0</v>
      </c>
      <c r="BD85" s="37">
        <f ca="1">AVERAGE(B85:BB85)</f>
        <v>0</v>
      </c>
      <c r="BE85" s="37">
        <f ca="1">STDEV(B85:BB85)</f>
        <v>0</v>
      </c>
      <c r="BF85" s="37">
        <f ca="1">BE85/SQRT(53)</f>
        <v>0</v>
      </c>
      <c r="BH85" s="59"/>
    </row>
    <row r="86" spans="1:60" x14ac:dyDescent="0.25">
      <c r="A86" s="54" t="s">
        <v>82</v>
      </c>
      <c r="B86" s="37">
        <f ca="1">'000001701'!I75</f>
        <v>0</v>
      </c>
      <c r="C86" s="37">
        <f ca="1">'000006706'!I75</f>
        <v>0</v>
      </c>
      <c r="D86" s="37">
        <f ca="1">'000011711'!I75</f>
        <v>0</v>
      </c>
      <c r="E86" s="37">
        <f ca="1">'000016716'!I75</f>
        <v>0</v>
      </c>
      <c r="F86" s="37">
        <f ca="1">'000021721'!I75</f>
        <v>0</v>
      </c>
      <c r="G86" s="37">
        <f ca="1">'000026726'!I75</f>
        <v>0</v>
      </c>
      <c r="H86" s="37">
        <f ca="1">'000031731'!I75</f>
        <v>0</v>
      </c>
      <c r="I86" s="37">
        <f ca="1">'000036736'!I75</f>
        <v>0</v>
      </c>
      <c r="J86" s="37">
        <f ca="1">'000041741'!I75</f>
        <v>0</v>
      </c>
      <c r="K86" s="37">
        <f ca="1">'000046746'!I75</f>
        <v>0</v>
      </c>
      <c r="L86" s="37">
        <f ca="1">'000051751'!I75</f>
        <v>0</v>
      </c>
      <c r="M86" s="37">
        <f ca="1">'000056756'!I75</f>
        <v>0</v>
      </c>
      <c r="N86" s="37">
        <f ca="1">'000061761'!I75</f>
        <v>0</v>
      </c>
      <c r="O86" s="37">
        <f ca="1">'000066766'!I75</f>
        <v>0</v>
      </c>
      <c r="P86" s="37">
        <f ca="1">'000071771'!I75</f>
        <v>0</v>
      </c>
      <c r="Q86" s="37">
        <f ca="1">'000076776'!I75</f>
        <v>0</v>
      </c>
      <c r="R86" s="37">
        <f ca="1">'000081781'!I75</f>
        <v>0</v>
      </c>
      <c r="S86" s="37">
        <f ca="1">'000086786'!I75</f>
        <v>0</v>
      </c>
      <c r="T86" s="37">
        <f ca="1">'000091791'!I75</f>
        <v>0</v>
      </c>
      <c r="U86" s="37">
        <f ca="1">'000096796'!I75</f>
        <v>0</v>
      </c>
      <c r="V86" s="37">
        <f ca="1">'000101801'!I75</f>
        <v>0</v>
      </c>
      <c r="W86" s="37">
        <f ca="1">'000106806'!I75</f>
        <v>0</v>
      </c>
      <c r="X86" s="37">
        <f ca="1">'000111811'!I75</f>
        <v>0</v>
      </c>
      <c r="Y86" s="37">
        <f ca="1">'000116816'!I75</f>
        <v>0</v>
      </c>
      <c r="Z86" s="37">
        <f ca="1">'000121821'!I75</f>
        <v>0</v>
      </c>
      <c r="AA86" s="37">
        <f ca="1">'000126826'!I75</f>
        <v>0</v>
      </c>
      <c r="AB86" s="37">
        <f ca="1">'000131831'!I75</f>
        <v>0</v>
      </c>
      <c r="AC86" s="37">
        <f ca="1">'000136836'!I75</f>
        <v>0</v>
      </c>
      <c r="AD86" s="37">
        <f ca="1">'000141841'!I75</f>
        <v>0</v>
      </c>
      <c r="AE86" s="37">
        <f ca="1">'000146846'!I75</f>
        <v>0</v>
      </c>
      <c r="AF86" s="37">
        <f ca="1">'000151851'!I75</f>
        <v>0</v>
      </c>
      <c r="AG86" s="37">
        <f ca="1">'000156856'!I75</f>
        <v>0</v>
      </c>
      <c r="AH86" s="37">
        <f ca="1">'000161861'!I75</f>
        <v>0</v>
      </c>
      <c r="AI86" s="37">
        <f ca="1">'000166866'!I75</f>
        <v>0</v>
      </c>
      <c r="AJ86" s="37">
        <f ca="1">'000171871'!I75</f>
        <v>0</v>
      </c>
      <c r="AK86" s="37">
        <f ca="1">'000176876'!I75</f>
        <v>0</v>
      </c>
      <c r="AL86" s="37">
        <f ca="1">'000181881'!I75</f>
        <v>0</v>
      </c>
      <c r="AM86" s="37">
        <f ca="1">'000186886'!I75</f>
        <v>0</v>
      </c>
      <c r="AN86" s="37">
        <f ca="1">'000191891'!I75</f>
        <v>0</v>
      </c>
      <c r="AO86" s="37">
        <f ca="1">'000196896'!I75</f>
        <v>0</v>
      </c>
      <c r="AP86" s="37">
        <f ca="1">'000201901'!I75</f>
        <v>0</v>
      </c>
      <c r="AQ86" s="37">
        <f ca="1">'000206906'!I75</f>
        <v>0</v>
      </c>
      <c r="AR86" s="37">
        <f ca="1">'000211911'!I75</f>
        <v>0</v>
      </c>
      <c r="AS86" s="37">
        <f ca="1">'000216916'!I75</f>
        <v>0</v>
      </c>
      <c r="AT86" s="37">
        <f ca="1">'000221921'!I75</f>
        <v>0</v>
      </c>
      <c r="AU86" s="37">
        <f ca="1">'000226926'!I75</f>
        <v>0</v>
      </c>
      <c r="AV86" s="37">
        <f ca="1">'000231931'!I75</f>
        <v>0</v>
      </c>
      <c r="AW86" s="37">
        <f ca="1">'000241941'!I75</f>
        <v>0</v>
      </c>
      <c r="AX86" s="37">
        <f ca="1">'000256956'!I75</f>
        <v>0</v>
      </c>
      <c r="AY86" s="37">
        <f ca="1">'000261961'!I75</f>
        <v>0</v>
      </c>
      <c r="AZ86" s="37">
        <f ca="1">'000266966'!I75</f>
        <v>0</v>
      </c>
      <c r="BA86" s="37">
        <f ca="1">'000271971'!I75</f>
        <v>0</v>
      </c>
      <c r="BB86" s="37">
        <f ca="1">'000276976'!I75</f>
        <v>0</v>
      </c>
      <c r="BD86" s="37">
        <f ca="1">AVERAGE(B86:BB86)</f>
        <v>0</v>
      </c>
      <c r="BE86" s="37">
        <f ca="1">STDEV(B86:BB86)</f>
        <v>0</v>
      </c>
      <c r="BF86" s="37">
        <f ca="1">BE86/SQRT(53)</f>
        <v>0</v>
      </c>
      <c r="BH86" s="59"/>
    </row>
    <row r="87" spans="1:60" x14ac:dyDescent="0.25">
      <c r="A87" s="54" t="s">
        <v>83</v>
      </c>
      <c r="B87" s="37">
        <f ca="1">'000001701'!I76</f>
        <v>0</v>
      </c>
      <c r="C87" s="37">
        <f ca="1">'000006706'!I76</f>
        <v>0</v>
      </c>
      <c r="D87" s="37">
        <f ca="1">'000011711'!I76</f>
        <v>0</v>
      </c>
      <c r="E87" s="37">
        <f ca="1">'000016716'!I76</f>
        <v>0</v>
      </c>
      <c r="F87" s="37">
        <f ca="1">'000021721'!I76</f>
        <v>0</v>
      </c>
      <c r="G87" s="37">
        <f ca="1">'000026726'!I76</f>
        <v>0</v>
      </c>
      <c r="H87" s="37">
        <f ca="1">'000031731'!I76</f>
        <v>0</v>
      </c>
      <c r="I87" s="37">
        <f ca="1">'000036736'!I76</f>
        <v>0</v>
      </c>
      <c r="J87" s="37">
        <f ca="1">'000041741'!I76</f>
        <v>0</v>
      </c>
      <c r="K87" s="37">
        <f ca="1">'000046746'!I76</f>
        <v>0</v>
      </c>
      <c r="L87" s="37">
        <f ca="1">'000051751'!I76</f>
        <v>0</v>
      </c>
      <c r="M87" s="37">
        <f ca="1">'000056756'!I76</f>
        <v>0</v>
      </c>
      <c r="N87" s="37">
        <f ca="1">'000061761'!I76</f>
        <v>0</v>
      </c>
      <c r="O87" s="37">
        <f ca="1">'000066766'!I76</f>
        <v>0</v>
      </c>
      <c r="P87" s="37">
        <f ca="1">'000071771'!I76</f>
        <v>0</v>
      </c>
      <c r="Q87" s="37">
        <f ca="1">'000076776'!I76</f>
        <v>0</v>
      </c>
      <c r="R87" s="37">
        <f ca="1">'000081781'!I76</f>
        <v>0</v>
      </c>
      <c r="S87" s="37">
        <f ca="1">'000086786'!I76</f>
        <v>0</v>
      </c>
      <c r="T87" s="37">
        <f ca="1">'000091791'!I76</f>
        <v>0</v>
      </c>
      <c r="U87" s="37">
        <f ca="1">'000096796'!I76</f>
        <v>0</v>
      </c>
      <c r="V87" s="37">
        <f ca="1">'000101801'!I76</f>
        <v>0</v>
      </c>
      <c r="W87" s="37">
        <f ca="1">'000106806'!I76</f>
        <v>0</v>
      </c>
      <c r="X87" s="37">
        <f ca="1">'000111811'!I76</f>
        <v>0</v>
      </c>
      <c r="Y87" s="37">
        <f ca="1">'000116816'!I76</f>
        <v>0</v>
      </c>
      <c r="Z87" s="37">
        <f ca="1">'000121821'!I76</f>
        <v>0</v>
      </c>
      <c r="AA87" s="37">
        <f ca="1">'000126826'!I76</f>
        <v>0</v>
      </c>
      <c r="AB87" s="37">
        <f ca="1">'000131831'!I76</f>
        <v>0</v>
      </c>
      <c r="AC87" s="37">
        <f ca="1">'000136836'!I76</f>
        <v>0</v>
      </c>
      <c r="AD87" s="37">
        <f ca="1">'000141841'!I76</f>
        <v>0</v>
      </c>
      <c r="AE87" s="37">
        <f ca="1">'000146846'!I76</f>
        <v>0</v>
      </c>
      <c r="AF87" s="37">
        <f ca="1">'000151851'!I76</f>
        <v>0</v>
      </c>
      <c r="AG87" s="37">
        <f ca="1">'000156856'!I76</f>
        <v>0</v>
      </c>
      <c r="AH87" s="37">
        <f ca="1">'000161861'!I76</f>
        <v>0</v>
      </c>
      <c r="AI87" s="37">
        <f ca="1">'000166866'!I76</f>
        <v>0</v>
      </c>
      <c r="AJ87" s="37">
        <f ca="1">'000171871'!I76</f>
        <v>0</v>
      </c>
      <c r="AK87" s="37">
        <f ca="1">'000176876'!I76</f>
        <v>0</v>
      </c>
      <c r="AL87" s="37">
        <f ca="1">'000181881'!I76</f>
        <v>0</v>
      </c>
      <c r="AM87" s="37">
        <f ca="1">'000186886'!I76</f>
        <v>0</v>
      </c>
      <c r="AN87" s="37">
        <f ca="1">'000191891'!I76</f>
        <v>0</v>
      </c>
      <c r="AO87" s="37">
        <f ca="1">'000196896'!I76</f>
        <v>0</v>
      </c>
      <c r="AP87" s="37">
        <f ca="1">'000201901'!I76</f>
        <v>0</v>
      </c>
      <c r="AQ87" s="37">
        <f ca="1">'000206906'!I76</f>
        <v>0</v>
      </c>
      <c r="AR87" s="37">
        <f ca="1">'000211911'!I76</f>
        <v>0</v>
      </c>
      <c r="AS87" s="37">
        <f ca="1">'000216916'!I76</f>
        <v>0</v>
      </c>
      <c r="AT87" s="37">
        <f ca="1">'000221921'!I76</f>
        <v>0</v>
      </c>
      <c r="AU87" s="37">
        <f ca="1">'000226926'!I76</f>
        <v>0</v>
      </c>
      <c r="AV87" s="37">
        <f ca="1">'000231931'!I76</f>
        <v>0</v>
      </c>
      <c r="AW87" s="37">
        <f ca="1">'000241941'!I76</f>
        <v>0</v>
      </c>
      <c r="AX87" s="37">
        <f ca="1">'000256956'!I76</f>
        <v>0</v>
      </c>
      <c r="AY87" s="37">
        <f ca="1">'000261961'!I76</f>
        <v>0</v>
      </c>
      <c r="AZ87" s="37">
        <f ca="1">'000266966'!I76</f>
        <v>0</v>
      </c>
      <c r="BA87" s="37">
        <f ca="1">'000271971'!I76</f>
        <v>0</v>
      </c>
      <c r="BB87" s="37">
        <f ca="1">'000276976'!I76</f>
        <v>0</v>
      </c>
      <c r="BD87" s="37">
        <f ca="1">AVERAGE(B87:BB87)</f>
        <v>0</v>
      </c>
      <c r="BE87" s="37">
        <f ca="1">STDEV(B87:BB87)</f>
        <v>0</v>
      </c>
      <c r="BF87" s="37">
        <f ca="1">BE87/SQRT(53)</f>
        <v>0</v>
      </c>
      <c r="BH87" s="59"/>
    </row>
    <row r="88" spans="1:60" x14ac:dyDescent="0.25">
      <c r="A88" s="54" t="s">
        <v>84</v>
      </c>
      <c r="B88" s="37">
        <f ca="1">'000001701'!I77</f>
        <v>0</v>
      </c>
      <c r="C88" s="37">
        <f ca="1">'000006706'!I77</f>
        <v>0</v>
      </c>
      <c r="D88" s="37">
        <f ca="1">'000011711'!I77</f>
        <v>0</v>
      </c>
      <c r="E88" s="37">
        <f ca="1">'000016716'!I77</f>
        <v>0</v>
      </c>
      <c r="F88" s="37">
        <f ca="1">'000021721'!I77</f>
        <v>0</v>
      </c>
      <c r="G88" s="37">
        <f ca="1">'000026726'!I77</f>
        <v>0</v>
      </c>
      <c r="H88" s="37">
        <f ca="1">'000031731'!I77</f>
        <v>0</v>
      </c>
      <c r="I88" s="37">
        <f ca="1">'000036736'!I77</f>
        <v>0</v>
      </c>
      <c r="J88" s="37">
        <f ca="1">'000041741'!I77</f>
        <v>0</v>
      </c>
      <c r="K88" s="37">
        <f ca="1">'000046746'!I77</f>
        <v>0</v>
      </c>
      <c r="L88" s="37">
        <f ca="1">'000051751'!I77</f>
        <v>0</v>
      </c>
      <c r="M88" s="37">
        <f ca="1">'000056756'!I77</f>
        <v>0</v>
      </c>
      <c r="N88" s="37">
        <f ca="1">'000061761'!I77</f>
        <v>0</v>
      </c>
      <c r="O88" s="37">
        <f ca="1">'000066766'!I77</f>
        <v>0</v>
      </c>
      <c r="P88" s="37">
        <f ca="1">'000071771'!I77</f>
        <v>0</v>
      </c>
      <c r="Q88" s="37">
        <f ca="1">'000076776'!I77</f>
        <v>0</v>
      </c>
      <c r="R88" s="37">
        <f ca="1">'000081781'!I77</f>
        <v>0</v>
      </c>
      <c r="S88" s="37">
        <f ca="1">'000086786'!I77</f>
        <v>0</v>
      </c>
      <c r="T88" s="37">
        <f ca="1">'000091791'!I77</f>
        <v>0</v>
      </c>
      <c r="U88" s="37">
        <f ca="1">'000096796'!I77</f>
        <v>0</v>
      </c>
      <c r="V88" s="37">
        <f ca="1">'000101801'!I77</f>
        <v>0</v>
      </c>
      <c r="W88" s="37">
        <f ca="1">'000106806'!I77</f>
        <v>0</v>
      </c>
      <c r="X88" s="37">
        <f ca="1">'000111811'!I77</f>
        <v>0</v>
      </c>
      <c r="Y88" s="37">
        <f ca="1">'000116816'!I77</f>
        <v>0</v>
      </c>
      <c r="Z88" s="37">
        <f ca="1">'000121821'!I77</f>
        <v>0</v>
      </c>
      <c r="AA88" s="37">
        <f ca="1">'000126826'!I77</f>
        <v>0</v>
      </c>
      <c r="AB88" s="37">
        <f ca="1">'000131831'!I77</f>
        <v>0</v>
      </c>
      <c r="AC88" s="37">
        <f ca="1">'000136836'!I77</f>
        <v>0</v>
      </c>
      <c r="AD88" s="37">
        <f ca="1">'000141841'!I77</f>
        <v>0</v>
      </c>
      <c r="AE88" s="37">
        <f ca="1">'000146846'!I77</f>
        <v>0</v>
      </c>
      <c r="AF88" s="37">
        <f ca="1">'000151851'!I77</f>
        <v>0</v>
      </c>
      <c r="AG88" s="37">
        <f ca="1">'000156856'!I77</f>
        <v>0</v>
      </c>
      <c r="AH88" s="37">
        <f ca="1">'000161861'!I77</f>
        <v>0</v>
      </c>
      <c r="AI88" s="37">
        <f ca="1">'000166866'!I77</f>
        <v>0</v>
      </c>
      <c r="AJ88" s="37">
        <f ca="1">'000171871'!I77</f>
        <v>0</v>
      </c>
      <c r="AK88" s="37">
        <f ca="1">'000176876'!I77</f>
        <v>0</v>
      </c>
      <c r="AL88" s="37">
        <f ca="1">'000181881'!I77</f>
        <v>0</v>
      </c>
      <c r="AM88" s="37">
        <f ca="1">'000186886'!I77</f>
        <v>0</v>
      </c>
      <c r="AN88" s="37">
        <f ca="1">'000191891'!I77</f>
        <v>0</v>
      </c>
      <c r="AO88" s="37">
        <f ca="1">'000196896'!I77</f>
        <v>0</v>
      </c>
      <c r="AP88" s="37">
        <f ca="1">'000201901'!I77</f>
        <v>0</v>
      </c>
      <c r="AQ88" s="37">
        <f ca="1">'000206906'!I77</f>
        <v>0</v>
      </c>
      <c r="AR88" s="37">
        <f ca="1">'000211911'!I77</f>
        <v>0</v>
      </c>
      <c r="AS88" s="37">
        <f ca="1">'000216916'!I77</f>
        <v>0</v>
      </c>
      <c r="AT88" s="37">
        <f ca="1">'000221921'!I77</f>
        <v>0</v>
      </c>
      <c r="AU88" s="37">
        <f ca="1">'000226926'!I77</f>
        <v>0</v>
      </c>
      <c r="AV88" s="37">
        <f ca="1">'000231931'!I77</f>
        <v>0</v>
      </c>
      <c r="AW88" s="37">
        <f ca="1">'000241941'!I77</f>
        <v>0</v>
      </c>
      <c r="AX88" s="37">
        <f ca="1">'000256956'!I77</f>
        <v>0</v>
      </c>
      <c r="AY88" s="37">
        <f ca="1">'000261961'!I77</f>
        <v>0</v>
      </c>
      <c r="AZ88" s="37">
        <f ca="1">'000266966'!I77</f>
        <v>0</v>
      </c>
      <c r="BA88" s="37">
        <f ca="1">'000271971'!I77</f>
        <v>0</v>
      </c>
      <c r="BB88" s="37">
        <f ca="1">'000276976'!I77</f>
        <v>0</v>
      </c>
      <c r="BD88" s="37">
        <f ca="1">AVERAGE(B88:BB88)</f>
        <v>0</v>
      </c>
      <c r="BE88" s="37">
        <f ca="1">STDEV(B88:BB88)</f>
        <v>0</v>
      </c>
      <c r="BF88" s="37">
        <f ca="1">BE88/SQRT(53)</f>
        <v>0</v>
      </c>
      <c r="BH88" s="59"/>
    </row>
    <row r="89" spans="1:60" x14ac:dyDescent="0.25">
      <c r="A89" s="54" t="s">
        <v>85</v>
      </c>
      <c r="B89" s="37">
        <f ca="1">'000001701'!I78</f>
        <v>0</v>
      </c>
      <c r="C89" s="37">
        <f ca="1">'000006706'!I78</f>
        <v>0</v>
      </c>
      <c r="D89" s="37">
        <f ca="1">'000011711'!I78</f>
        <v>0</v>
      </c>
      <c r="E89" s="37">
        <f ca="1">'000016716'!I78</f>
        <v>0</v>
      </c>
      <c r="F89" s="37">
        <f ca="1">'000021721'!I78</f>
        <v>0</v>
      </c>
      <c r="G89" s="37">
        <f ca="1">'000026726'!I78</f>
        <v>0</v>
      </c>
      <c r="H89" s="37">
        <f ca="1">'000031731'!I78</f>
        <v>0</v>
      </c>
      <c r="I89" s="37">
        <f ca="1">'000036736'!I78</f>
        <v>0</v>
      </c>
      <c r="J89" s="37">
        <f ca="1">'000041741'!I78</f>
        <v>0</v>
      </c>
      <c r="K89" s="37">
        <f ca="1">'000046746'!I78</f>
        <v>0</v>
      </c>
      <c r="L89" s="37">
        <f ca="1">'000051751'!I78</f>
        <v>0</v>
      </c>
      <c r="M89" s="37">
        <f ca="1">'000056756'!I78</f>
        <v>0</v>
      </c>
      <c r="N89" s="37">
        <f ca="1">'000061761'!I78</f>
        <v>0</v>
      </c>
      <c r="O89" s="37">
        <f ca="1">'000066766'!I78</f>
        <v>0</v>
      </c>
      <c r="P89" s="37">
        <f ca="1">'000071771'!I78</f>
        <v>0</v>
      </c>
      <c r="Q89" s="37">
        <f ca="1">'000076776'!I78</f>
        <v>0</v>
      </c>
      <c r="R89" s="37">
        <f ca="1">'000081781'!I78</f>
        <v>0</v>
      </c>
      <c r="S89" s="37">
        <f ca="1">'000086786'!I78</f>
        <v>0</v>
      </c>
      <c r="T89" s="37">
        <f ca="1">'000091791'!I78</f>
        <v>0</v>
      </c>
      <c r="U89" s="37">
        <f ca="1">'000096796'!I78</f>
        <v>0</v>
      </c>
      <c r="V89" s="37">
        <f ca="1">'000101801'!I78</f>
        <v>0</v>
      </c>
      <c r="W89" s="37">
        <f ca="1">'000106806'!I78</f>
        <v>0</v>
      </c>
      <c r="X89" s="37">
        <f ca="1">'000111811'!I78</f>
        <v>0</v>
      </c>
      <c r="Y89" s="37">
        <f ca="1">'000116816'!I78</f>
        <v>0</v>
      </c>
      <c r="Z89" s="37">
        <f ca="1">'000121821'!I78</f>
        <v>0</v>
      </c>
      <c r="AA89" s="37">
        <f ca="1">'000126826'!I78</f>
        <v>0</v>
      </c>
      <c r="AB89" s="37">
        <f ca="1">'000131831'!I78</f>
        <v>0</v>
      </c>
      <c r="AC89" s="37">
        <f ca="1">'000136836'!I78</f>
        <v>0</v>
      </c>
      <c r="AD89" s="37">
        <f ca="1">'000141841'!I78</f>
        <v>0</v>
      </c>
      <c r="AE89" s="37">
        <f ca="1">'000146846'!I78</f>
        <v>0</v>
      </c>
      <c r="AF89" s="37">
        <f ca="1">'000151851'!I78</f>
        <v>0</v>
      </c>
      <c r="AG89" s="37">
        <f ca="1">'000156856'!I78</f>
        <v>0</v>
      </c>
      <c r="AH89" s="37">
        <f ca="1">'000161861'!I78</f>
        <v>0</v>
      </c>
      <c r="AI89" s="37">
        <f ca="1">'000166866'!I78</f>
        <v>0</v>
      </c>
      <c r="AJ89" s="37">
        <f ca="1">'000171871'!I78</f>
        <v>0</v>
      </c>
      <c r="AK89" s="37">
        <f ca="1">'000176876'!I78</f>
        <v>0</v>
      </c>
      <c r="AL89" s="37">
        <f ca="1">'000181881'!I78</f>
        <v>0</v>
      </c>
      <c r="AM89" s="37">
        <f ca="1">'000186886'!I78</f>
        <v>0</v>
      </c>
      <c r="AN89" s="37">
        <f ca="1">'000191891'!I78</f>
        <v>0</v>
      </c>
      <c r="AO89" s="37">
        <f ca="1">'000196896'!I78</f>
        <v>0</v>
      </c>
      <c r="AP89" s="37">
        <f ca="1">'000201901'!I78</f>
        <v>0</v>
      </c>
      <c r="AQ89" s="37">
        <f ca="1">'000206906'!I78</f>
        <v>0</v>
      </c>
      <c r="AR89" s="37">
        <f ca="1">'000211911'!I78</f>
        <v>0</v>
      </c>
      <c r="AS89" s="37">
        <f ca="1">'000216916'!I78</f>
        <v>0</v>
      </c>
      <c r="AT89" s="37">
        <f ca="1">'000221921'!I78</f>
        <v>0</v>
      </c>
      <c r="AU89" s="37">
        <f ca="1">'000226926'!I78</f>
        <v>0</v>
      </c>
      <c r="AV89" s="37">
        <f ca="1">'000231931'!I78</f>
        <v>0</v>
      </c>
      <c r="AW89" s="37">
        <f ca="1">'000241941'!I78</f>
        <v>0</v>
      </c>
      <c r="AX89" s="37">
        <f ca="1">'000256956'!I78</f>
        <v>0</v>
      </c>
      <c r="AY89" s="37">
        <f ca="1">'000261961'!I78</f>
        <v>0</v>
      </c>
      <c r="AZ89" s="37">
        <f ca="1">'000266966'!I78</f>
        <v>0</v>
      </c>
      <c r="BA89" s="37">
        <f ca="1">'000271971'!I78</f>
        <v>0</v>
      </c>
      <c r="BB89" s="37">
        <f ca="1">'000276976'!I78</f>
        <v>0</v>
      </c>
      <c r="BD89" s="37">
        <f ca="1">AVERAGE(B89:BB89)</f>
        <v>0</v>
      </c>
      <c r="BE89" s="37">
        <f ca="1">STDEV(B89:BB89)</f>
        <v>0</v>
      </c>
      <c r="BF89" s="37">
        <f ca="1">BE89/SQRT(53)</f>
        <v>0</v>
      </c>
      <c r="BH89" s="59"/>
    </row>
    <row r="90" spans="1:60" x14ac:dyDescent="0.25">
      <c r="A90" s="54" t="s">
        <v>86</v>
      </c>
      <c r="B90" s="37">
        <f ca="1">'000001701'!I79</f>
        <v>0</v>
      </c>
      <c r="C90" s="37">
        <f ca="1">'000006706'!I79</f>
        <v>0</v>
      </c>
      <c r="D90" s="37">
        <f ca="1">'000011711'!I79</f>
        <v>0</v>
      </c>
      <c r="E90" s="37">
        <f ca="1">'000016716'!I79</f>
        <v>0</v>
      </c>
      <c r="F90" s="37">
        <f ca="1">'000021721'!I79</f>
        <v>0</v>
      </c>
      <c r="G90" s="37">
        <f ca="1">'000026726'!I79</f>
        <v>0</v>
      </c>
      <c r="H90" s="37">
        <f ca="1">'000031731'!I79</f>
        <v>0</v>
      </c>
      <c r="I90" s="37">
        <f ca="1">'000036736'!I79</f>
        <v>0</v>
      </c>
      <c r="J90" s="37">
        <f ca="1">'000041741'!I79</f>
        <v>0</v>
      </c>
      <c r="K90" s="37">
        <f ca="1">'000046746'!I79</f>
        <v>0</v>
      </c>
      <c r="L90" s="37">
        <f ca="1">'000051751'!I79</f>
        <v>0</v>
      </c>
      <c r="M90" s="37">
        <f ca="1">'000056756'!I79</f>
        <v>0</v>
      </c>
      <c r="N90" s="37">
        <f ca="1">'000061761'!I79</f>
        <v>0</v>
      </c>
      <c r="O90" s="37">
        <f ca="1">'000066766'!I79</f>
        <v>0</v>
      </c>
      <c r="P90" s="37">
        <f ca="1">'000071771'!I79</f>
        <v>0</v>
      </c>
      <c r="Q90" s="37">
        <f ca="1">'000076776'!I79</f>
        <v>0</v>
      </c>
      <c r="R90" s="37">
        <f ca="1">'000081781'!I79</f>
        <v>0</v>
      </c>
      <c r="S90" s="37">
        <f ca="1">'000086786'!I79</f>
        <v>0</v>
      </c>
      <c r="T90" s="37">
        <f ca="1">'000091791'!I79</f>
        <v>0</v>
      </c>
      <c r="U90" s="37">
        <f ca="1">'000096796'!I79</f>
        <v>0</v>
      </c>
      <c r="V90" s="37">
        <f ca="1">'000101801'!I79</f>
        <v>0</v>
      </c>
      <c r="W90" s="37">
        <f ca="1">'000106806'!I79</f>
        <v>0</v>
      </c>
      <c r="X90" s="37">
        <f ca="1">'000111811'!I79</f>
        <v>0</v>
      </c>
      <c r="Y90" s="37">
        <f ca="1">'000116816'!I79</f>
        <v>0</v>
      </c>
      <c r="Z90" s="37">
        <f ca="1">'000121821'!I79</f>
        <v>0</v>
      </c>
      <c r="AA90" s="37">
        <f ca="1">'000126826'!I79</f>
        <v>0</v>
      </c>
      <c r="AB90" s="37">
        <f ca="1">'000131831'!I79</f>
        <v>0</v>
      </c>
      <c r="AC90" s="37">
        <f ca="1">'000136836'!I79</f>
        <v>0</v>
      </c>
      <c r="AD90" s="37">
        <f ca="1">'000141841'!I79</f>
        <v>0</v>
      </c>
      <c r="AE90" s="37">
        <f ca="1">'000146846'!I79</f>
        <v>0</v>
      </c>
      <c r="AF90" s="37">
        <f ca="1">'000151851'!I79</f>
        <v>0</v>
      </c>
      <c r="AG90" s="37">
        <f ca="1">'000156856'!I79</f>
        <v>0</v>
      </c>
      <c r="AH90" s="37">
        <f ca="1">'000161861'!I79</f>
        <v>0</v>
      </c>
      <c r="AI90" s="37">
        <f ca="1">'000166866'!I79</f>
        <v>0</v>
      </c>
      <c r="AJ90" s="37">
        <f ca="1">'000171871'!I79</f>
        <v>0</v>
      </c>
      <c r="AK90" s="37">
        <f ca="1">'000176876'!I79</f>
        <v>0</v>
      </c>
      <c r="AL90" s="37">
        <f ca="1">'000181881'!I79</f>
        <v>0</v>
      </c>
      <c r="AM90" s="37">
        <f ca="1">'000186886'!I79</f>
        <v>0</v>
      </c>
      <c r="AN90" s="37">
        <f ca="1">'000191891'!I79</f>
        <v>0</v>
      </c>
      <c r="AO90" s="37">
        <f ca="1">'000196896'!I79</f>
        <v>0</v>
      </c>
      <c r="AP90" s="37">
        <f ca="1">'000201901'!I79</f>
        <v>0</v>
      </c>
      <c r="AQ90" s="37">
        <f ca="1">'000206906'!I79</f>
        <v>0</v>
      </c>
      <c r="AR90" s="37">
        <f ca="1">'000211911'!I79</f>
        <v>0</v>
      </c>
      <c r="AS90" s="37">
        <f ca="1">'000216916'!I79</f>
        <v>0</v>
      </c>
      <c r="AT90" s="37">
        <f ca="1">'000221921'!I79</f>
        <v>0</v>
      </c>
      <c r="AU90" s="37">
        <f ca="1">'000226926'!I79</f>
        <v>0</v>
      </c>
      <c r="AV90" s="37">
        <f ca="1">'000231931'!I79</f>
        <v>0</v>
      </c>
      <c r="AW90" s="37">
        <f ca="1">'000241941'!I79</f>
        <v>0</v>
      </c>
      <c r="AX90" s="37">
        <f ca="1">'000256956'!I79</f>
        <v>0</v>
      </c>
      <c r="AY90" s="37">
        <f ca="1">'000261961'!I79</f>
        <v>0</v>
      </c>
      <c r="AZ90" s="37">
        <f ca="1">'000266966'!I79</f>
        <v>0</v>
      </c>
      <c r="BA90" s="37">
        <f ca="1">'000271971'!I79</f>
        <v>0</v>
      </c>
      <c r="BB90" s="37">
        <f ca="1">'000276976'!I79</f>
        <v>0</v>
      </c>
      <c r="BD90" s="37">
        <f ca="1">AVERAGE(B90:BB90)</f>
        <v>0</v>
      </c>
      <c r="BE90" s="37">
        <f ca="1">STDEV(B90:BB90)</f>
        <v>0</v>
      </c>
      <c r="BF90" s="37">
        <f ca="1">BE90/SQRT(53)</f>
        <v>0</v>
      </c>
      <c r="BH90" s="59"/>
    </row>
    <row r="91" spans="1:60" x14ac:dyDescent="0.25">
      <c r="A91" s="54" t="s">
        <v>87</v>
      </c>
      <c r="B91" s="37">
        <f ca="1">'000001701'!I80</f>
        <v>0</v>
      </c>
      <c r="C91" s="37">
        <f ca="1">'000006706'!I80</f>
        <v>0</v>
      </c>
      <c r="D91" s="37">
        <f ca="1">'000011711'!I80</f>
        <v>0</v>
      </c>
      <c r="E91" s="37">
        <f ca="1">'000016716'!I80</f>
        <v>0</v>
      </c>
      <c r="F91" s="37">
        <f ca="1">'000021721'!I80</f>
        <v>0</v>
      </c>
      <c r="G91" s="37">
        <f ca="1">'000026726'!I80</f>
        <v>0</v>
      </c>
      <c r="H91" s="37">
        <f ca="1">'000031731'!I80</f>
        <v>0</v>
      </c>
      <c r="I91" s="37">
        <f ca="1">'000036736'!I80</f>
        <v>0</v>
      </c>
      <c r="J91" s="37">
        <f ca="1">'000041741'!I80</f>
        <v>0</v>
      </c>
      <c r="K91" s="37">
        <f ca="1">'000046746'!I80</f>
        <v>0</v>
      </c>
      <c r="L91" s="37">
        <f ca="1">'000051751'!I80</f>
        <v>0</v>
      </c>
      <c r="M91" s="37">
        <f ca="1">'000056756'!I80</f>
        <v>0</v>
      </c>
      <c r="N91" s="37">
        <f ca="1">'000061761'!I80</f>
        <v>0</v>
      </c>
      <c r="O91" s="37">
        <f ca="1">'000066766'!I80</f>
        <v>0</v>
      </c>
      <c r="P91" s="37">
        <f ca="1">'000071771'!I80</f>
        <v>0</v>
      </c>
      <c r="Q91" s="37">
        <f ca="1">'000076776'!I80</f>
        <v>0</v>
      </c>
      <c r="R91" s="37">
        <f ca="1">'000081781'!I80</f>
        <v>0</v>
      </c>
      <c r="S91" s="37">
        <f ca="1">'000086786'!I80</f>
        <v>0</v>
      </c>
      <c r="T91" s="37">
        <f ca="1">'000091791'!I80</f>
        <v>0</v>
      </c>
      <c r="U91" s="37">
        <f ca="1">'000096796'!I80</f>
        <v>0</v>
      </c>
      <c r="V91" s="37">
        <f ca="1">'000101801'!I80</f>
        <v>0</v>
      </c>
      <c r="W91" s="37">
        <f ca="1">'000106806'!I80</f>
        <v>0</v>
      </c>
      <c r="X91" s="37">
        <f ca="1">'000111811'!I80</f>
        <v>0</v>
      </c>
      <c r="Y91" s="37">
        <f ca="1">'000116816'!I80</f>
        <v>0</v>
      </c>
      <c r="Z91" s="37">
        <f ca="1">'000121821'!I80</f>
        <v>0</v>
      </c>
      <c r="AA91" s="37">
        <f ca="1">'000126826'!I80</f>
        <v>0</v>
      </c>
      <c r="AB91" s="37">
        <f ca="1">'000131831'!I80</f>
        <v>0</v>
      </c>
      <c r="AC91" s="37">
        <f ca="1">'000136836'!I80</f>
        <v>0</v>
      </c>
      <c r="AD91" s="37">
        <f ca="1">'000141841'!I80</f>
        <v>0</v>
      </c>
      <c r="AE91" s="37">
        <f ca="1">'000146846'!I80</f>
        <v>0</v>
      </c>
      <c r="AF91" s="37">
        <f ca="1">'000151851'!I80</f>
        <v>0</v>
      </c>
      <c r="AG91" s="37">
        <f ca="1">'000156856'!I80</f>
        <v>0</v>
      </c>
      <c r="AH91" s="37">
        <f ca="1">'000161861'!I80</f>
        <v>0</v>
      </c>
      <c r="AI91" s="37">
        <f ca="1">'000166866'!I80</f>
        <v>0</v>
      </c>
      <c r="AJ91" s="37">
        <f ca="1">'000171871'!I80</f>
        <v>0</v>
      </c>
      <c r="AK91" s="37">
        <f ca="1">'000176876'!I80</f>
        <v>0</v>
      </c>
      <c r="AL91" s="37">
        <f ca="1">'000181881'!I80</f>
        <v>0</v>
      </c>
      <c r="AM91" s="37">
        <f ca="1">'000186886'!I80</f>
        <v>0</v>
      </c>
      <c r="AN91" s="37">
        <f ca="1">'000191891'!I80</f>
        <v>0</v>
      </c>
      <c r="AO91" s="37">
        <f ca="1">'000196896'!I80</f>
        <v>0</v>
      </c>
      <c r="AP91" s="37">
        <f ca="1">'000201901'!I80</f>
        <v>0</v>
      </c>
      <c r="AQ91" s="37">
        <f ca="1">'000206906'!I80</f>
        <v>0</v>
      </c>
      <c r="AR91" s="37">
        <f ca="1">'000211911'!I80</f>
        <v>0</v>
      </c>
      <c r="AS91" s="37">
        <f ca="1">'000216916'!I80</f>
        <v>0</v>
      </c>
      <c r="AT91" s="37">
        <f ca="1">'000221921'!I80</f>
        <v>0</v>
      </c>
      <c r="AU91" s="37">
        <f ca="1">'000226926'!I80</f>
        <v>0</v>
      </c>
      <c r="AV91" s="37">
        <f ca="1">'000231931'!I80</f>
        <v>0</v>
      </c>
      <c r="AW91" s="37">
        <f ca="1">'000241941'!I80</f>
        <v>0</v>
      </c>
      <c r="AX91" s="37">
        <f ca="1">'000256956'!I80</f>
        <v>0</v>
      </c>
      <c r="AY91" s="37">
        <f ca="1">'000261961'!I80</f>
        <v>0</v>
      </c>
      <c r="AZ91" s="37">
        <f ca="1">'000266966'!I80</f>
        <v>0</v>
      </c>
      <c r="BA91" s="37">
        <f ca="1">'000271971'!I80</f>
        <v>0</v>
      </c>
      <c r="BB91" s="37">
        <f ca="1">'000276976'!I80</f>
        <v>0</v>
      </c>
      <c r="BD91" s="37">
        <f ca="1">AVERAGE(B91:BB91)</f>
        <v>0</v>
      </c>
      <c r="BE91" s="37">
        <f ca="1">STDEV(B91:BB91)</f>
        <v>0</v>
      </c>
      <c r="BF91" s="37">
        <f ca="1">BE91/SQRT(53)</f>
        <v>0</v>
      </c>
      <c r="BH91" s="59"/>
    </row>
    <row r="92" spans="1:60" x14ac:dyDescent="0.25">
      <c r="A92" s="54" t="s">
        <v>88</v>
      </c>
      <c r="B92" s="37">
        <f ca="1">'000001701'!I81</f>
        <v>0</v>
      </c>
      <c r="C92" s="37">
        <f ca="1">'000006706'!I81</f>
        <v>0</v>
      </c>
      <c r="D92" s="37">
        <f ca="1">'000011711'!I81</f>
        <v>0</v>
      </c>
      <c r="E92" s="37">
        <f ca="1">'000016716'!I81</f>
        <v>0</v>
      </c>
      <c r="F92" s="37">
        <f ca="1">'000021721'!I81</f>
        <v>0</v>
      </c>
      <c r="G92" s="37">
        <f ca="1">'000026726'!I81</f>
        <v>0</v>
      </c>
      <c r="H92" s="37">
        <f ca="1">'000031731'!I81</f>
        <v>0</v>
      </c>
      <c r="I92" s="37">
        <f ca="1">'000036736'!I81</f>
        <v>0</v>
      </c>
      <c r="J92" s="37">
        <f ca="1">'000041741'!I81</f>
        <v>0</v>
      </c>
      <c r="K92" s="37">
        <f ca="1">'000046746'!I81</f>
        <v>0</v>
      </c>
      <c r="L92" s="37">
        <f ca="1">'000051751'!I81</f>
        <v>0</v>
      </c>
      <c r="M92" s="37">
        <f ca="1">'000056756'!I81</f>
        <v>0</v>
      </c>
      <c r="N92" s="37">
        <f ca="1">'000061761'!I81</f>
        <v>0</v>
      </c>
      <c r="O92" s="37">
        <f ca="1">'000066766'!I81</f>
        <v>0</v>
      </c>
      <c r="P92" s="37">
        <f ca="1">'000071771'!I81</f>
        <v>0</v>
      </c>
      <c r="Q92" s="37">
        <f ca="1">'000076776'!I81</f>
        <v>0</v>
      </c>
      <c r="R92" s="37">
        <f ca="1">'000081781'!I81</f>
        <v>0</v>
      </c>
      <c r="S92" s="37">
        <f ca="1">'000086786'!I81</f>
        <v>0</v>
      </c>
      <c r="T92" s="37">
        <f ca="1">'000091791'!I81</f>
        <v>0</v>
      </c>
      <c r="U92" s="37">
        <f ca="1">'000096796'!I81</f>
        <v>0</v>
      </c>
      <c r="V92" s="37">
        <f ca="1">'000101801'!I81</f>
        <v>0</v>
      </c>
      <c r="W92" s="37">
        <f ca="1">'000106806'!I81</f>
        <v>0</v>
      </c>
      <c r="X92" s="37">
        <f ca="1">'000111811'!I81</f>
        <v>0</v>
      </c>
      <c r="Y92" s="37">
        <f ca="1">'000116816'!I81</f>
        <v>0</v>
      </c>
      <c r="Z92" s="37">
        <f ca="1">'000121821'!I81</f>
        <v>0</v>
      </c>
      <c r="AA92" s="37">
        <f ca="1">'000126826'!I81</f>
        <v>0</v>
      </c>
      <c r="AB92" s="37">
        <f ca="1">'000131831'!I81</f>
        <v>0</v>
      </c>
      <c r="AC92" s="37">
        <f ca="1">'000136836'!I81</f>
        <v>0</v>
      </c>
      <c r="AD92" s="37">
        <f ca="1">'000141841'!I81</f>
        <v>0</v>
      </c>
      <c r="AE92" s="37">
        <f ca="1">'000146846'!I81</f>
        <v>0</v>
      </c>
      <c r="AF92" s="37">
        <f ca="1">'000151851'!I81</f>
        <v>0</v>
      </c>
      <c r="AG92" s="37">
        <f ca="1">'000156856'!I81</f>
        <v>0</v>
      </c>
      <c r="AH92" s="37">
        <f ca="1">'000161861'!I81</f>
        <v>0</v>
      </c>
      <c r="AI92" s="37">
        <f ca="1">'000166866'!I81</f>
        <v>0</v>
      </c>
      <c r="AJ92" s="37">
        <f ca="1">'000171871'!I81</f>
        <v>0</v>
      </c>
      <c r="AK92" s="37">
        <f ca="1">'000176876'!I81</f>
        <v>0</v>
      </c>
      <c r="AL92" s="37">
        <f ca="1">'000181881'!I81</f>
        <v>0</v>
      </c>
      <c r="AM92" s="37">
        <f ca="1">'000186886'!I81</f>
        <v>0</v>
      </c>
      <c r="AN92" s="37">
        <f ca="1">'000191891'!I81</f>
        <v>0</v>
      </c>
      <c r="AO92" s="37">
        <f ca="1">'000196896'!I81</f>
        <v>0</v>
      </c>
      <c r="AP92" s="37">
        <f ca="1">'000201901'!I81</f>
        <v>0</v>
      </c>
      <c r="AQ92" s="37">
        <f ca="1">'000206906'!I81</f>
        <v>0</v>
      </c>
      <c r="AR92" s="37">
        <f ca="1">'000211911'!I81</f>
        <v>0</v>
      </c>
      <c r="AS92" s="37">
        <f ca="1">'000216916'!I81</f>
        <v>0</v>
      </c>
      <c r="AT92" s="37">
        <f ca="1">'000221921'!I81</f>
        <v>0</v>
      </c>
      <c r="AU92" s="37">
        <f ca="1">'000226926'!I81</f>
        <v>0</v>
      </c>
      <c r="AV92" s="37">
        <f ca="1">'000231931'!I81</f>
        <v>0</v>
      </c>
      <c r="AW92" s="37">
        <f ca="1">'000241941'!I81</f>
        <v>0</v>
      </c>
      <c r="AX92" s="37">
        <f ca="1">'000256956'!I81</f>
        <v>0</v>
      </c>
      <c r="AY92" s="37">
        <f ca="1">'000261961'!I81</f>
        <v>0</v>
      </c>
      <c r="AZ92" s="37">
        <f ca="1">'000266966'!I81</f>
        <v>0</v>
      </c>
      <c r="BA92" s="37">
        <f ca="1">'000271971'!I81</f>
        <v>0</v>
      </c>
      <c r="BB92" s="37">
        <f ca="1">'000276976'!I81</f>
        <v>0</v>
      </c>
      <c r="BD92" s="37">
        <f ca="1">AVERAGE(B92:BB92)</f>
        <v>0</v>
      </c>
      <c r="BE92" s="37">
        <f ca="1">STDEV(B92:BB92)</f>
        <v>0</v>
      </c>
      <c r="BF92" s="37">
        <f ca="1">BE92/SQRT(53)</f>
        <v>0</v>
      </c>
      <c r="BH92" s="59"/>
    </row>
    <row r="93" spans="1:60" x14ac:dyDescent="0.25">
      <c r="A93" s="54" t="s">
        <v>89</v>
      </c>
      <c r="B93" s="37">
        <f ca="1">'000001701'!I82</f>
        <v>0</v>
      </c>
      <c r="C93" s="37">
        <f ca="1">'000006706'!I82</f>
        <v>0</v>
      </c>
      <c r="D93" s="37">
        <f ca="1">'000011711'!I82</f>
        <v>0</v>
      </c>
      <c r="E93" s="37">
        <f ca="1">'000016716'!I82</f>
        <v>0</v>
      </c>
      <c r="F93" s="37">
        <f ca="1">'000021721'!I82</f>
        <v>0</v>
      </c>
      <c r="G93" s="37">
        <f ca="1">'000026726'!I82</f>
        <v>0</v>
      </c>
      <c r="H93" s="37">
        <f ca="1">'000031731'!I82</f>
        <v>0</v>
      </c>
      <c r="I93" s="37">
        <f ca="1">'000036736'!I82</f>
        <v>0</v>
      </c>
      <c r="J93" s="37">
        <f ca="1">'000041741'!I82</f>
        <v>0</v>
      </c>
      <c r="K93" s="37">
        <f ca="1">'000046746'!I82</f>
        <v>0</v>
      </c>
      <c r="L93" s="37">
        <f ca="1">'000051751'!I82</f>
        <v>0</v>
      </c>
      <c r="M93" s="37">
        <f ca="1">'000056756'!I82</f>
        <v>0</v>
      </c>
      <c r="N93" s="37">
        <f ca="1">'000061761'!I82</f>
        <v>0</v>
      </c>
      <c r="O93" s="37">
        <f ca="1">'000066766'!I82</f>
        <v>0</v>
      </c>
      <c r="P93" s="37">
        <f ca="1">'000071771'!I82</f>
        <v>0</v>
      </c>
      <c r="Q93" s="37">
        <f ca="1">'000076776'!I82</f>
        <v>0</v>
      </c>
      <c r="R93" s="37">
        <f ca="1">'000081781'!I82</f>
        <v>0</v>
      </c>
      <c r="S93" s="37">
        <f ca="1">'000086786'!I82</f>
        <v>0</v>
      </c>
      <c r="T93" s="37">
        <f ca="1">'000091791'!I82</f>
        <v>0</v>
      </c>
      <c r="U93" s="37">
        <f ca="1">'000096796'!I82</f>
        <v>0</v>
      </c>
      <c r="V93" s="37">
        <f ca="1">'000101801'!I82</f>
        <v>0</v>
      </c>
      <c r="W93" s="37">
        <f ca="1">'000106806'!I82</f>
        <v>0</v>
      </c>
      <c r="X93" s="37">
        <f ca="1">'000111811'!I82</f>
        <v>0</v>
      </c>
      <c r="Y93" s="37">
        <f ca="1">'000116816'!I82</f>
        <v>0</v>
      </c>
      <c r="Z93" s="37">
        <f ca="1">'000121821'!I82</f>
        <v>0</v>
      </c>
      <c r="AA93" s="37">
        <f ca="1">'000126826'!I82</f>
        <v>0</v>
      </c>
      <c r="AB93" s="37">
        <f ca="1">'000131831'!I82</f>
        <v>0</v>
      </c>
      <c r="AC93" s="37">
        <f ca="1">'000136836'!I82</f>
        <v>0</v>
      </c>
      <c r="AD93" s="37">
        <f ca="1">'000141841'!I82</f>
        <v>0</v>
      </c>
      <c r="AE93" s="37">
        <f ca="1">'000146846'!I82</f>
        <v>0</v>
      </c>
      <c r="AF93" s="37">
        <f ca="1">'000151851'!I82</f>
        <v>0</v>
      </c>
      <c r="AG93" s="37">
        <f ca="1">'000156856'!I82</f>
        <v>0</v>
      </c>
      <c r="AH93" s="37">
        <f ca="1">'000161861'!I82</f>
        <v>0</v>
      </c>
      <c r="AI93" s="37">
        <f ca="1">'000166866'!I82</f>
        <v>0</v>
      </c>
      <c r="AJ93" s="37">
        <f ca="1">'000171871'!I82</f>
        <v>0</v>
      </c>
      <c r="AK93" s="37">
        <f ca="1">'000176876'!I82</f>
        <v>0</v>
      </c>
      <c r="AL93" s="37">
        <f ca="1">'000181881'!I82</f>
        <v>0</v>
      </c>
      <c r="AM93" s="37">
        <f ca="1">'000186886'!I82</f>
        <v>0</v>
      </c>
      <c r="AN93" s="37">
        <f ca="1">'000191891'!I82</f>
        <v>0</v>
      </c>
      <c r="AO93" s="37">
        <f ca="1">'000196896'!I82</f>
        <v>0</v>
      </c>
      <c r="AP93" s="37">
        <f ca="1">'000201901'!I82</f>
        <v>0</v>
      </c>
      <c r="AQ93" s="37">
        <f ca="1">'000206906'!I82</f>
        <v>0</v>
      </c>
      <c r="AR93" s="37">
        <f ca="1">'000211911'!I82</f>
        <v>0</v>
      </c>
      <c r="AS93" s="37">
        <f ca="1">'000216916'!I82</f>
        <v>0</v>
      </c>
      <c r="AT93" s="37">
        <f ca="1">'000221921'!I82</f>
        <v>0</v>
      </c>
      <c r="AU93" s="37">
        <f ca="1">'000226926'!I82</f>
        <v>0</v>
      </c>
      <c r="AV93" s="37">
        <f ca="1">'000231931'!I82</f>
        <v>0</v>
      </c>
      <c r="AW93" s="37">
        <f ca="1">'000241941'!I82</f>
        <v>0</v>
      </c>
      <c r="AX93" s="37">
        <f ca="1">'000256956'!I82</f>
        <v>0</v>
      </c>
      <c r="AY93" s="37">
        <f ca="1">'000261961'!I82</f>
        <v>0</v>
      </c>
      <c r="AZ93" s="37">
        <f ca="1">'000266966'!I82</f>
        <v>0</v>
      </c>
      <c r="BA93" s="37">
        <f ca="1">'000271971'!I82</f>
        <v>0</v>
      </c>
      <c r="BB93" s="37">
        <f ca="1">'000276976'!I82</f>
        <v>0</v>
      </c>
      <c r="BD93" s="37">
        <f ca="1">AVERAGE(B93:BB93)</f>
        <v>0</v>
      </c>
      <c r="BE93" s="37">
        <f ca="1">STDEV(B93:BB93)</f>
        <v>0</v>
      </c>
      <c r="BF93" s="37">
        <f ca="1">BE93/SQRT(53)</f>
        <v>0</v>
      </c>
      <c r="BH93" s="59"/>
    </row>
    <row r="94" spans="1:60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61"/>
    </row>
    <row r="95" spans="1:60" x14ac:dyDescent="0.25">
      <c r="A95" s="54" t="s">
        <v>91</v>
      </c>
      <c r="B95" s="37">
        <f ca="1">'000001701'!I84</f>
        <v>0</v>
      </c>
      <c r="C95" s="37">
        <f ca="1">'000006706'!I84</f>
        <v>0</v>
      </c>
      <c r="D95" s="37">
        <f ca="1">'000011711'!I84</f>
        <v>0</v>
      </c>
      <c r="E95" s="37">
        <f ca="1">'000016716'!I84</f>
        <v>11.111111111111111</v>
      </c>
      <c r="F95" s="37">
        <f ca="1">'000021721'!I84</f>
        <v>14.285714285714285</v>
      </c>
      <c r="G95" s="37">
        <f ca="1">'000026726'!I84</f>
        <v>0</v>
      </c>
      <c r="H95" s="37">
        <f ca="1">'000031731'!I84</f>
        <v>0</v>
      </c>
      <c r="I95" s="37">
        <f ca="1">'000036736'!I84</f>
        <v>0</v>
      </c>
      <c r="J95" s="37">
        <f ca="1">'000041741'!I84</f>
        <v>0</v>
      </c>
      <c r="K95" s="37">
        <f ca="1">'000046746'!I84</f>
        <v>0</v>
      </c>
      <c r="L95" s="37">
        <f ca="1">'000051751'!I84</f>
        <v>0</v>
      </c>
      <c r="M95" s="37">
        <f ca="1">'000056756'!I84</f>
        <v>0</v>
      </c>
      <c r="N95" s="37">
        <f ca="1">'000061761'!I84</f>
        <v>0</v>
      </c>
      <c r="O95" s="37">
        <f ca="1">'000066766'!I84</f>
        <v>0</v>
      </c>
      <c r="P95" s="37">
        <f ca="1">'000071771'!I84</f>
        <v>0</v>
      </c>
      <c r="Q95" s="37">
        <f ca="1">'000076776'!I84</f>
        <v>0</v>
      </c>
      <c r="R95" s="37">
        <f ca="1">'000081781'!I84</f>
        <v>0</v>
      </c>
      <c r="S95" s="37">
        <f ca="1">'000086786'!I84</f>
        <v>0</v>
      </c>
      <c r="T95" s="37">
        <f ca="1">'000091791'!I84</f>
        <v>30</v>
      </c>
      <c r="U95" s="37">
        <f ca="1">'000096796'!I84</f>
        <v>0</v>
      </c>
      <c r="V95" s="37">
        <f ca="1">'000101801'!I84</f>
        <v>0</v>
      </c>
      <c r="W95" s="37">
        <f ca="1">'000106806'!I84</f>
        <v>0</v>
      </c>
      <c r="X95" s="37">
        <f ca="1">'000111811'!I84</f>
        <v>0</v>
      </c>
      <c r="Y95" s="37">
        <f ca="1">'000116816'!I84</f>
        <v>0</v>
      </c>
      <c r="Z95" s="37">
        <f ca="1">'000121821'!I84</f>
        <v>0</v>
      </c>
      <c r="AA95" s="37">
        <f ca="1">'000126826'!I84</f>
        <v>0</v>
      </c>
      <c r="AB95" s="37">
        <f ca="1">'000131831'!I84</f>
        <v>0</v>
      </c>
      <c r="AC95" s="37">
        <f ca="1">'000136836'!I84</f>
        <v>0</v>
      </c>
      <c r="AD95" s="37">
        <f ca="1">'000141841'!I84</f>
        <v>0</v>
      </c>
      <c r="AE95" s="37">
        <f ca="1">'000146846'!I84</f>
        <v>0</v>
      </c>
      <c r="AF95" s="37">
        <f ca="1">'000151851'!I84</f>
        <v>0</v>
      </c>
      <c r="AG95" s="37">
        <f ca="1">'000156856'!I84</f>
        <v>0</v>
      </c>
      <c r="AH95" s="37">
        <f ca="1">'000161861'!I84</f>
        <v>0</v>
      </c>
      <c r="AI95" s="37">
        <f ca="1">'000166866'!I84</f>
        <v>0</v>
      </c>
      <c r="AJ95" s="37">
        <f ca="1">'000171871'!I84</f>
        <v>0</v>
      </c>
      <c r="AK95" s="37">
        <f ca="1">'000176876'!I84</f>
        <v>0</v>
      </c>
      <c r="AL95" s="37">
        <f ca="1">'000181881'!I84</f>
        <v>33.333333333333329</v>
      </c>
      <c r="AM95" s="37">
        <f ca="1">'000186886'!I84</f>
        <v>0</v>
      </c>
      <c r="AN95" s="37">
        <f ca="1">'000191891'!I84</f>
        <v>0</v>
      </c>
      <c r="AO95" s="37">
        <f ca="1">'000196896'!I84</f>
        <v>0</v>
      </c>
      <c r="AP95" s="37">
        <f ca="1">'000201901'!I84</f>
        <v>0</v>
      </c>
      <c r="AQ95" s="37">
        <f ca="1">'000206906'!I84</f>
        <v>0</v>
      </c>
      <c r="AR95" s="37">
        <f ca="1">'000211911'!I84</f>
        <v>0</v>
      </c>
      <c r="AS95" s="37">
        <f ca="1">'000216916'!I84</f>
        <v>0</v>
      </c>
      <c r="AT95" s="37">
        <f ca="1">'000221921'!I84</f>
        <v>0</v>
      </c>
      <c r="AU95" s="37">
        <f ca="1">'000226926'!I84</f>
        <v>0</v>
      </c>
      <c r="AV95" s="37">
        <f ca="1">'000231931'!I84</f>
        <v>0</v>
      </c>
      <c r="AW95" s="37">
        <f ca="1">'000241941'!I84</f>
        <v>0</v>
      </c>
      <c r="AX95" s="37">
        <f ca="1">'000256956'!I84</f>
        <v>0</v>
      </c>
      <c r="AY95" s="37">
        <f ca="1">'000261961'!I84</f>
        <v>0</v>
      </c>
      <c r="AZ95" s="37">
        <f ca="1">'000266966'!I84</f>
        <v>0</v>
      </c>
      <c r="BA95" s="37">
        <f ca="1">'000271971'!I84</f>
        <v>0</v>
      </c>
      <c r="BB95" s="37">
        <f ca="1">'000276976'!I84</f>
        <v>0</v>
      </c>
      <c r="BD95" s="37">
        <f ca="1">AVERAGE(B95:BB95)</f>
        <v>1.6741539383048816</v>
      </c>
      <c r="BE95" s="37">
        <f ca="1">STDEV(B95:BB95)</f>
        <v>6.489787227167473</v>
      </c>
      <c r="BF95" s="37">
        <f ca="1">BE95/SQRT(53)</f>
        <v>0.89144083343072289</v>
      </c>
      <c r="BH95" s="59"/>
    </row>
    <row r="96" spans="1:60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61"/>
    </row>
    <row r="97" spans="1:60" x14ac:dyDescent="0.25">
      <c r="A97" s="54" t="s">
        <v>93</v>
      </c>
      <c r="B97" s="37">
        <f ca="1">'000001701'!I86</f>
        <v>0</v>
      </c>
      <c r="C97" s="37">
        <f ca="1">'000006706'!I86</f>
        <v>0</v>
      </c>
      <c r="D97" s="37">
        <f ca="1">'000011711'!I86</f>
        <v>0</v>
      </c>
      <c r="E97" s="37">
        <f ca="1">'000016716'!I86</f>
        <v>0</v>
      </c>
      <c r="F97" s="37">
        <f ca="1">'000021721'!I86</f>
        <v>0</v>
      </c>
      <c r="G97" s="37">
        <f ca="1">'000026726'!I86</f>
        <v>0</v>
      </c>
      <c r="H97" s="37">
        <f ca="1">'000031731'!I86</f>
        <v>0</v>
      </c>
      <c r="I97" s="37">
        <f ca="1">'000036736'!I86</f>
        <v>0</v>
      </c>
      <c r="J97" s="37">
        <f ca="1">'000041741'!I86</f>
        <v>0</v>
      </c>
      <c r="K97" s="37">
        <f ca="1">'000046746'!I86</f>
        <v>0</v>
      </c>
      <c r="L97" s="37">
        <f ca="1">'000051751'!I86</f>
        <v>0</v>
      </c>
      <c r="M97" s="37">
        <f ca="1">'000056756'!I86</f>
        <v>0</v>
      </c>
      <c r="N97" s="37">
        <f ca="1">'000061761'!I86</f>
        <v>0</v>
      </c>
      <c r="O97" s="37">
        <f ca="1">'000066766'!I86</f>
        <v>0</v>
      </c>
      <c r="P97" s="37">
        <f ca="1">'000071771'!I86</f>
        <v>0</v>
      </c>
      <c r="Q97" s="37">
        <f ca="1">'000076776'!I86</f>
        <v>0</v>
      </c>
      <c r="R97" s="37">
        <f ca="1">'000081781'!I86</f>
        <v>0</v>
      </c>
      <c r="S97" s="37">
        <f ca="1">'000086786'!I86</f>
        <v>0</v>
      </c>
      <c r="T97" s="37">
        <f ca="1">'000091791'!I86</f>
        <v>0</v>
      </c>
      <c r="U97" s="37">
        <f ca="1">'000096796'!I86</f>
        <v>0</v>
      </c>
      <c r="V97" s="37">
        <f ca="1">'000101801'!I86</f>
        <v>0</v>
      </c>
      <c r="W97" s="37">
        <f ca="1">'000106806'!I86</f>
        <v>0</v>
      </c>
      <c r="X97" s="37">
        <f ca="1">'000111811'!I86</f>
        <v>0</v>
      </c>
      <c r="Y97" s="37">
        <f ca="1">'000116816'!I86</f>
        <v>0</v>
      </c>
      <c r="Z97" s="37">
        <f ca="1">'000121821'!I86</f>
        <v>0</v>
      </c>
      <c r="AA97" s="37">
        <f ca="1">'000126826'!I86</f>
        <v>0</v>
      </c>
      <c r="AB97" s="37">
        <f ca="1">'000131831'!I86</f>
        <v>0</v>
      </c>
      <c r="AC97" s="37">
        <f ca="1">'000136836'!I86</f>
        <v>0</v>
      </c>
      <c r="AD97" s="37">
        <f ca="1">'000141841'!I86</f>
        <v>0</v>
      </c>
      <c r="AE97" s="37">
        <f ca="1">'000146846'!I86</f>
        <v>0</v>
      </c>
      <c r="AF97" s="37">
        <f ca="1">'000151851'!I86</f>
        <v>0</v>
      </c>
      <c r="AG97" s="37">
        <f ca="1">'000156856'!I86</f>
        <v>0</v>
      </c>
      <c r="AH97" s="37">
        <f ca="1">'000161861'!I86</f>
        <v>0</v>
      </c>
      <c r="AI97" s="37">
        <f ca="1">'000166866'!I86</f>
        <v>0</v>
      </c>
      <c r="AJ97" s="37">
        <f ca="1">'000171871'!I86</f>
        <v>0</v>
      </c>
      <c r="AK97" s="37">
        <f ca="1">'000176876'!I86</f>
        <v>0</v>
      </c>
      <c r="AL97" s="37">
        <f ca="1">'000181881'!I86</f>
        <v>0</v>
      </c>
      <c r="AM97" s="37">
        <f ca="1">'000186886'!I86</f>
        <v>0</v>
      </c>
      <c r="AN97" s="37">
        <f ca="1">'000191891'!I86</f>
        <v>0</v>
      </c>
      <c r="AO97" s="37">
        <f ca="1">'000196896'!I86</f>
        <v>0</v>
      </c>
      <c r="AP97" s="37">
        <f ca="1">'000201901'!I86</f>
        <v>0</v>
      </c>
      <c r="AQ97" s="37">
        <f ca="1">'000206906'!I86</f>
        <v>0</v>
      </c>
      <c r="AR97" s="37">
        <f ca="1">'000211911'!I86</f>
        <v>0</v>
      </c>
      <c r="AS97" s="37">
        <f ca="1">'000216916'!I86</f>
        <v>0</v>
      </c>
      <c r="AT97" s="37">
        <f ca="1">'000221921'!I86</f>
        <v>0</v>
      </c>
      <c r="AU97" s="37">
        <f ca="1">'000226926'!I86</f>
        <v>0</v>
      </c>
      <c r="AV97" s="37">
        <f ca="1">'000231931'!I86</f>
        <v>0</v>
      </c>
      <c r="AW97" s="37">
        <f ca="1">'000241941'!I86</f>
        <v>0</v>
      </c>
      <c r="AX97" s="37">
        <f ca="1">'000256956'!I86</f>
        <v>0</v>
      </c>
      <c r="AY97" s="37">
        <f ca="1">'000261961'!I86</f>
        <v>0</v>
      </c>
      <c r="AZ97" s="37">
        <f ca="1">'000266966'!I86</f>
        <v>0</v>
      </c>
      <c r="BA97" s="37">
        <f ca="1">'000271971'!I86</f>
        <v>0</v>
      </c>
      <c r="BB97" s="37">
        <f ca="1">'000276976'!I86</f>
        <v>0</v>
      </c>
      <c r="BD97" s="37">
        <f ca="1">AVERAGE(B97:BB97)</f>
        <v>0</v>
      </c>
      <c r="BE97" s="37">
        <f ca="1">STDEV(B97:BB97)</f>
        <v>0</v>
      </c>
      <c r="BF97" s="37">
        <f ca="1">BE97/SQRT(53)</f>
        <v>0</v>
      </c>
      <c r="BH97" s="59"/>
    </row>
    <row r="98" spans="1:60" x14ac:dyDescent="0.25">
      <c r="A98" s="54" t="s">
        <v>94</v>
      </c>
      <c r="B98" s="37">
        <f ca="1">'000001701'!I87</f>
        <v>0</v>
      </c>
      <c r="C98" s="37">
        <f ca="1">'000006706'!I87</f>
        <v>0</v>
      </c>
      <c r="D98" s="37">
        <f ca="1">'000011711'!I87</f>
        <v>0</v>
      </c>
      <c r="E98" s="37">
        <f ca="1">'000016716'!I87</f>
        <v>0</v>
      </c>
      <c r="F98" s="37">
        <f ca="1">'000021721'!I87</f>
        <v>0</v>
      </c>
      <c r="G98" s="37">
        <f ca="1">'000026726'!I87</f>
        <v>0</v>
      </c>
      <c r="H98" s="37">
        <f ca="1">'000031731'!I87</f>
        <v>0</v>
      </c>
      <c r="I98" s="37">
        <f ca="1">'000036736'!I87</f>
        <v>0</v>
      </c>
      <c r="J98" s="37">
        <f ca="1">'000041741'!I87</f>
        <v>0</v>
      </c>
      <c r="K98" s="37">
        <f ca="1">'000046746'!I87</f>
        <v>0</v>
      </c>
      <c r="L98" s="37">
        <f ca="1">'000051751'!I87</f>
        <v>0</v>
      </c>
      <c r="M98" s="37">
        <f ca="1">'000056756'!I87</f>
        <v>0</v>
      </c>
      <c r="N98" s="37">
        <f ca="1">'000061761'!I87</f>
        <v>0</v>
      </c>
      <c r="O98" s="37">
        <f ca="1">'000066766'!I87</f>
        <v>0</v>
      </c>
      <c r="P98" s="37">
        <f ca="1">'000071771'!I87</f>
        <v>0</v>
      </c>
      <c r="Q98" s="37">
        <f ca="1">'000076776'!I87</f>
        <v>0</v>
      </c>
      <c r="R98" s="37">
        <f ca="1">'000081781'!I87</f>
        <v>0</v>
      </c>
      <c r="S98" s="37">
        <f ca="1">'000086786'!I87</f>
        <v>0</v>
      </c>
      <c r="T98" s="37">
        <f ca="1">'000091791'!I87</f>
        <v>0</v>
      </c>
      <c r="U98" s="37">
        <f ca="1">'000096796'!I87</f>
        <v>0</v>
      </c>
      <c r="V98" s="37">
        <f ca="1">'000101801'!I87</f>
        <v>0</v>
      </c>
      <c r="W98" s="37">
        <f ca="1">'000106806'!I87</f>
        <v>0</v>
      </c>
      <c r="X98" s="37">
        <f ca="1">'000111811'!I87</f>
        <v>0</v>
      </c>
      <c r="Y98" s="37">
        <f ca="1">'000116816'!I87</f>
        <v>0</v>
      </c>
      <c r="Z98" s="37">
        <f ca="1">'000121821'!I87</f>
        <v>0</v>
      </c>
      <c r="AA98" s="37">
        <f ca="1">'000126826'!I87</f>
        <v>0</v>
      </c>
      <c r="AB98" s="37">
        <f ca="1">'000131831'!I87</f>
        <v>0</v>
      </c>
      <c r="AC98" s="37">
        <f ca="1">'000136836'!I87</f>
        <v>0</v>
      </c>
      <c r="AD98" s="37">
        <f ca="1">'000141841'!I87</f>
        <v>0</v>
      </c>
      <c r="AE98" s="37">
        <f ca="1">'000146846'!I87</f>
        <v>0</v>
      </c>
      <c r="AF98" s="37">
        <f ca="1">'000151851'!I87</f>
        <v>0</v>
      </c>
      <c r="AG98" s="37">
        <f ca="1">'000156856'!I87</f>
        <v>0</v>
      </c>
      <c r="AH98" s="37">
        <f ca="1">'000161861'!I87</f>
        <v>0</v>
      </c>
      <c r="AI98" s="37">
        <f ca="1">'000166866'!I87</f>
        <v>0</v>
      </c>
      <c r="AJ98" s="37">
        <f ca="1">'000171871'!I87</f>
        <v>0</v>
      </c>
      <c r="AK98" s="37">
        <f ca="1">'000176876'!I87</f>
        <v>0</v>
      </c>
      <c r="AL98" s="37">
        <f ca="1">'000181881'!I87</f>
        <v>0</v>
      </c>
      <c r="AM98" s="37">
        <f ca="1">'000186886'!I87</f>
        <v>0</v>
      </c>
      <c r="AN98" s="37">
        <f ca="1">'000191891'!I87</f>
        <v>0</v>
      </c>
      <c r="AO98" s="37">
        <f ca="1">'000196896'!I87</f>
        <v>0</v>
      </c>
      <c r="AP98" s="37">
        <f ca="1">'000201901'!I87</f>
        <v>0</v>
      </c>
      <c r="AQ98" s="37">
        <f ca="1">'000206906'!I87</f>
        <v>0</v>
      </c>
      <c r="AR98" s="37">
        <f ca="1">'000211911'!I87</f>
        <v>0</v>
      </c>
      <c r="AS98" s="37">
        <f ca="1">'000216916'!I87</f>
        <v>0</v>
      </c>
      <c r="AT98" s="37">
        <f ca="1">'000221921'!I87</f>
        <v>0</v>
      </c>
      <c r="AU98" s="37">
        <f ca="1">'000226926'!I87</f>
        <v>0</v>
      </c>
      <c r="AV98" s="37">
        <f ca="1">'000231931'!I87</f>
        <v>0</v>
      </c>
      <c r="AW98" s="37">
        <f ca="1">'000241941'!I87</f>
        <v>0</v>
      </c>
      <c r="AX98" s="37">
        <f ca="1">'000256956'!I87</f>
        <v>0</v>
      </c>
      <c r="AY98" s="37">
        <f ca="1">'000261961'!I87</f>
        <v>0</v>
      </c>
      <c r="AZ98" s="37">
        <f ca="1">'000266966'!I87</f>
        <v>0</v>
      </c>
      <c r="BA98" s="37">
        <f ca="1">'000271971'!I87</f>
        <v>0</v>
      </c>
      <c r="BB98" s="37">
        <f ca="1">'000276976'!I87</f>
        <v>0</v>
      </c>
      <c r="BD98" s="37">
        <f ca="1">AVERAGE(B98:BB98)</f>
        <v>0</v>
      </c>
      <c r="BE98" s="37">
        <f ca="1">STDEV(B98:BB98)</f>
        <v>0</v>
      </c>
      <c r="BF98" s="37">
        <f ca="1">BE98/SQRT(53)</f>
        <v>0</v>
      </c>
      <c r="BH98" s="59"/>
    </row>
    <row r="99" spans="1:60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61"/>
    </row>
    <row r="100" spans="1:60" x14ac:dyDescent="0.25">
      <c r="A100" s="54" t="s">
        <v>96</v>
      </c>
      <c r="B100" s="37">
        <f ca="1">'000001701'!I89</f>
        <v>0</v>
      </c>
      <c r="C100" s="37">
        <f ca="1">'000006706'!I89</f>
        <v>0</v>
      </c>
      <c r="D100" s="37">
        <f ca="1">'000011711'!I89</f>
        <v>0</v>
      </c>
      <c r="E100" s="37">
        <f ca="1">'000016716'!I89</f>
        <v>0</v>
      </c>
      <c r="F100" s="37">
        <f ca="1">'000021721'!I89</f>
        <v>0</v>
      </c>
      <c r="G100" s="37">
        <f ca="1">'000026726'!I89</f>
        <v>0</v>
      </c>
      <c r="H100" s="37">
        <f ca="1">'000031731'!I89</f>
        <v>0</v>
      </c>
      <c r="I100" s="37">
        <f ca="1">'000036736'!I89</f>
        <v>0</v>
      </c>
      <c r="J100" s="37">
        <f ca="1">'000041741'!I89</f>
        <v>0</v>
      </c>
      <c r="K100" s="37">
        <f ca="1">'000046746'!I89</f>
        <v>0</v>
      </c>
      <c r="L100" s="37">
        <f ca="1">'000051751'!I89</f>
        <v>0</v>
      </c>
      <c r="M100" s="37">
        <f ca="1">'000056756'!I89</f>
        <v>0</v>
      </c>
      <c r="N100" s="37">
        <f ca="1">'000061761'!I89</f>
        <v>0</v>
      </c>
      <c r="O100" s="37">
        <f ca="1">'000066766'!I89</f>
        <v>0</v>
      </c>
      <c r="P100" s="37">
        <f ca="1">'000071771'!I89</f>
        <v>0</v>
      </c>
      <c r="Q100" s="37">
        <f ca="1">'000076776'!I89</f>
        <v>0</v>
      </c>
      <c r="R100" s="37">
        <f ca="1">'000081781'!I89</f>
        <v>0</v>
      </c>
      <c r="S100" s="37">
        <f ca="1">'000086786'!I89</f>
        <v>0</v>
      </c>
      <c r="T100" s="37">
        <f ca="1">'000091791'!I89</f>
        <v>0</v>
      </c>
      <c r="U100" s="37">
        <f ca="1">'000096796'!I89</f>
        <v>0</v>
      </c>
      <c r="V100" s="37">
        <f ca="1">'000101801'!I89</f>
        <v>0</v>
      </c>
      <c r="W100" s="37">
        <f ca="1">'000106806'!I89</f>
        <v>0</v>
      </c>
      <c r="X100" s="37">
        <f ca="1">'000111811'!I89</f>
        <v>0</v>
      </c>
      <c r="Y100" s="37">
        <f ca="1">'000116816'!I89</f>
        <v>0</v>
      </c>
      <c r="Z100" s="37">
        <f ca="1">'000121821'!I89</f>
        <v>0</v>
      </c>
      <c r="AA100" s="37">
        <f ca="1">'000126826'!I89</f>
        <v>0</v>
      </c>
      <c r="AB100" s="37">
        <f ca="1">'000131831'!I89</f>
        <v>0</v>
      </c>
      <c r="AC100" s="37">
        <f ca="1">'000136836'!I89</f>
        <v>0</v>
      </c>
      <c r="AD100" s="37">
        <f ca="1">'000141841'!I89</f>
        <v>0</v>
      </c>
      <c r="AE100" s="37">
        <f ca="1">'000146846'!I89</f>
        <v>0</v>
      </c>
      <c r="AF100" s="37">
        <f ca="1">'000151851'!I89</f>
        <v>0</v>
      </c>
      <c r="AG100" s="37">
        <f ca="1">'000156856'!I89</f>
        <v>0</v>
      </c>
      <c r="AH100" s="37">
        <f ca="1">'000161861'!I89</f>
        <v>0</v>
      </c>
      <c r="AI100" s="37">
        <f ca="1">'000166866'!I89</f>
        <v>0</v>
      </c>
      <c r="AJ100" s="37">
        <f ca="1">'000171871'!I89</f>
        <v>0</v>
      </c>
      <c r="AK100" s="37">
        <f ca="1">'000176876'!I89</f>
        <v>0</v>
      </c>
      <c r="AL100" s="37">
        <f ca="1">'000181881'!I89</f>
        <v>0</v>
      </c>
      <c r="AM100" s="37">
        <f ca="1">'000186886'!I89</f>
        <v>0</v>
      </c>
      <c r="AN100" s="37">
        <f ca="1">'000191891'!I89</f>
        <v>0</v>
      </c>
      <c r="AO100" s="37">
        <f ca="1">'000196896'!I89</f>
        <v>0</v>
      </c>
      <c r="AP100" s="37">
        <f ca="1">'000201901'!I89</f>
        <v>0</v>
      </c>
      <c r="AQ100" s="37">
        <f ca="1">'000206906'!I89</f>
        <v>0</v>
      </c>
      <c r="AR100" s="37">
        <f ca="1">'000211911'!I89</f>
        <v>0</v>
      </c>
      <c r="AS100" s="37">
        <f ca="1">'000216916'!I89</f>
        <v>0</v>
      </c>
      <c r="AT100" s="37">
        <f ca="1">'000221921'!I89</f>
        <v>0</v>
      </c>
      <c r="AU100" s="37">
        <f ca="1">'000226926'!I89</f>
        <v>0</v>
      </c>
      <c r="AV100" s="37">
        <f ca="1">'000231931'!I89</f>
        <v>0</v>
      </c>
      <c r="AW100" s="37">
        <f ca="1">'000241941'!I89</f>
        <v>0</v>
      </c>
      <c r="AX100" s="37">
        <f ca="1">'000256956'!I89</f>
        <v>0</v>
      </c>
      <c r="AY100" s="37">
        <f ca="1">'000261961'!I89</f>
        <v>0</v>
      </c>
      <c r="AZ100" s="37">
        <f ca="1">'000266966'!I89</f>
        <v>0</v>
      </c>
      <c r="BA100" s="37">
        <f ca="1">'000271971'!I89</f>
        <v>0</v>
      </c>
      <c r="BB100" s="37">
        <f ca="1">'000276976'!I89</f>
        <v>0</v>
      </c>
      <c r="BD100" s="37">
        <f ca="1">AVERAGE(B100:BB100)</f>
        <v>0</v>
      </c>
      <c r="BE100" s="37">
        <f ca="1">STDEV(B100:BB100)</f>
        <v>0</v>
      </c>
      <c r="BF100" s="37">
        <f ca="1">BE100/SQRT(53)</f>
        <v>0</v>
      </c>
      <c r="BH100" s="59"/>
    </row>
    <row r="101" spans="1:60" x14ac:dyDescent="0.25">
      <c r="A101" s="54" t="s">
        <v>97</v>
      </c>
      <c r="B101" s="37">
        <f ca="1">'000001701'!I90</f>
        <v>0</v>
      </c>
      <c r="C101" s="37">
        <f ca="1">'000006706'!I90</f>
        <v>0</v>
      </c>
      <c r="D101" s="37">
        <f ca="1">'000011711'!I90</f>
        <v>0</v>
      </c>
      <c r="E101" s="37">
        <f ca="1">'000016716'!I90</f>
        <v>0</v>
      </c>
      <c r="F101" s="37">
        <f ca="1">'000021721'!I90</f>
        <v>0</v>
      </c>
      <c r="G101" s="37">
        <f ca="1">'000026726'!I90</f>
        <v>0</v>
      </c>
      <c r="H101" s="37">
        <f ca="1">'000031731'!I90</f>
        <v>0</v>
      </c>
      <c r="I101" s="37">
        <f ca="1">'000036736'!I90</f>
        <v>0</v>
      </c>
      <c r="J101" s="37">
        <f ca="1">'000041741'!I90</f>
        <v>0</v>
      </c>
      <c r="K101" s="37">
        <f ca="1">'000046746'!I90</f>
        <v>0</v>
      </c>
      <c r="L101" s="37">
        <f ca="1">'000051751'!I90</f>
        <v>0</v>
      </c>
      <c r="M101" s="37">
        <f ca="1">'000056756'!I90</f>
        <v>0</v>
      </c>
      <c r="N101" s="37">
        <f ca="1">'000061761'!I90</f>
        <v>0</v>
      </c>
      <c r="O101" s="37">
        <f ca="1">'000066766'!I90</f>
        <v>0</v>
      </c>
      <c r="P101" s="37">
        <f ca="1">'000071771'!I90</f>
        <v>0</v>
      </c>
      <c r="Q101" s="37">
        <f ca="1">'000076776'!I90</f>
        <v>0</v>
      </c>
      <c r="R101" s="37">
        <f ca="1">'000081781'!I90</f>
        <v>0</v>
      </c>
      <c r="S101" s="37">
        <f ca="1">'000086786'!I90</f>
        <v>0</v>
      </c>
      <c r="T101" s="37">
        <f ca="1">'000091791'!I90</f>
        <v>0</v>
      </c>
      <c r="U101" s="37">
        <f ca="1">'000096796'!I90</f>
        <v>0</v>
      </c>
      <c r="V101" s="37">
        <f ca="1">'000101801'!I90</f>
        <v>0</v>
      </c>
      <c r="W101" s="37">
        <f ca="1">'000106806'!I90</f>
        <v>0</v>
      </c>
      <c r="X101" s="37">
        <f ca="1">'000111811'!I90</f>
        <v>0</v>
      </c>
      <c r="Y101" s="37">
        <f ca="1">'000116816'!I90</f>
        <v>0</v>
      </c>
      <c r="Z101" s="37">
        <f ca="1">'000121821'!I90</f>
        <v>0</v>
      </c>
      <c r="AA101" s="37">
        <f ca="1">'000126826'!I90</f>
        <v>0</v>
      </c>
      <c r="AB101" s="37">
        <f ca="1">'000131831'!I90</f>
        <v>0</v>
      </c>
      <c r="AC101" s="37">
        <f ca="1">'000136836'!I90</f>
        <v>0</v>
      </c>
      <c r="AD101" s="37">
        <f ca="1">'000141841'!I90</f>
        <v>0</v>
      </c>
      <c r="AE101" s="37">
        <f ca="1">'000146846'!I90</f>
        <v>0</v>
      </c>
      <c r="AF101" s="37">
        <f ca="1">'000151851'!I90</f>
        <v>0</v>
      </c>
      <c r="AG101" s="37">
        <f ca="1">'000156856'!I90</f>
        <v>0</v>
      </c>
      <c r="AH101" s="37">
        <f ca="1">'000161861'!I90</f>
        <v>0</v>
      </c>
      <c r="AI101" s="37">
        <f ca="1">'000166866'!I90</f>
        <v>0</v>
      </c>
      <c r="AJ101" s="37">
        <f ca="1">'000171871'!I90</f>
        <v>0</v>
      </c>
      <c r="AK101" s="37">
        <f ca="1">'000176876'!I90</f>
        <v>0</v>
      </c>
      <c r="AL101" s="37">
        <f ca="1">'000181881'!I90</f>
        <v>0</v>
      </c>
      <c r="AM101" s="37">
        <f ca="1">'000186886'!I90</f>
        <v>0</v>
      </c>
      <c r="AN101" s="37">
        <f ca="1">'000191891'!I90</f>
        <v>0</v>
      </c>
      <c r="AO101" s="37">
        <f ca="1">'000196896'!I90</f>
        <v>0</v>
      </c>
      <c r="AP101" s="37">
        <f ca="1">'000201901'!I90</f>
        <v>0</v>
      </c>
      <c r="AQ101" s="37">
        <f ca="1">'000206906'!I90</f>
        <v>0</v>
      </c>
      <c r="AR101" s="37">
        <f ca="1">'000211911'!I90</f>
        <v>0</v>
      </c>
      <c r="AS101" s="37">
        <f ca="1">'000216916'!I90</f>
        <v>0</v>
      </c>
      <c r="AT101" s="37">
        <f ca="1">'000221921'!I90</f>
        <v>0</v>
      </c>
      <c r="AU101" s="37">
        <f ca="1">'000226926'!I90</f>
        <v>0</v>
      </c>
      <c r="AV101" s="37">
        <f ca="1">'000231931'!I90</f>
        <v>0</v>
      </c>
      <c r="AW101" s="37">
        <f ca="1">'000241941'!I90</f>
        <v>0</v>
      </c>
      <c r="AX101" s="37">
        <f ca="1">'000256956'!I90</f>
        <v>0</v>
      </c>
      <c r="AY101" s="37">
        <f ca="1">'000261961'!I90</f>
        <v>0</v>
      </c>
      <c r="AZ101" s="37">
        <f ca="1">'000266966'!I90</f>
        <v>0</v>
      </c>
      <c r="BA101" s="37">
        <f ca="1">'000271971'!I90</f>
        <v>0</v>
      </c>
      <c r="BB101" s="37">
        <f ca="1">'000276976'!I90</f>
        <v>0</v>
      </c>
      <c r="BD101" s="37">
        <f ca="1">AVERAGE(B101:BB101)</f>
        <v>0</v>
      </c>
      <c r="BE101" s="37">
        <f ca="1">STDEV(B101:BB101)</f>
        <v>0</v>
      </c>
      <c r="BF101" s="37">
        <f ca="1">BE101/SQRT(53)</f>
        <v>0</v>
      </c>
      <c r="BH101" s="59"/>
    </row>
    <row r="102" spans="1:60" x14ac:dyDescent="0.25">
      <c r="A102" s="54" t="s">
        <v>98</v>
      </c>
      <c r="B102" s="37">
        <f ca="1">'000001701'!I91</f>
        <v>0</v>
      </c>
      <c r="C102" s="37">
        <f ca="1">'000006706'!I91</f>
        <v>0</v>
      </c>
      <c r="D102" s="37">
        <f ca="1">'000011711'!I91</f>
        <v>0</v>
      </c>
      <c r="E102" s="37">
        <f ca="1">'000016716'!I91</f>
        <v>0</v>
      </c>
      <c r="F102" s="37">
        <f ca="1">'000021721'!I91</f>
        <v>0</v>
      </c>
      <c r="G102" s="37">
        <f ca="1">'000026726'!I91</f>
        <v>0</v>
      </c>
      <c r="H102" s="37">
        <f ca="1">'000031731'!I91</f>
        <v>0</v>
      </c>
      <c r="I102" s="37">
        <f ca="1">'000036736'!I91</f>
        <v>0</v>
      </c>
      <c r="J102" s="37">
        <f ca="1">'000041741'!I91</f>
        <v>0</v>
      </c>
      <c r="K102" s="37">
        <f ca="1">'000046746'!I91</f>
        <v>0</v>
      </c>
      <c r="L102" s="37">
        <f ca="1">'000051751'!I91</f>
        <v>0</v>
      </c>
      <c r="M102" s="37">
        <f ca="1">'000056756'!I91</f>
        <v>0</v>
      </c>
      <c r="N102" s="37">
        <f ca="1">'000061761'!I91</f>
        <v>0</v>
      </c>
      <c r="O102" s="37">
        <f ca="1">'000066766'!I91</f>
        <v>0</v>
      </c>
      <c r="P102" s="37">
        <f ca="1">'000071771'!I91</f>
        <v>0</v>
      </c>
      <c r="Q102" s="37">
        <f ca="1">'000076776'!I91</f>
        <v>0</v>
      </c>
      <c r="R102" s="37">
        <f ca="1">'000081781'!I91</f>
        <v>0</v>
      </c>
      <c r="S102" s="37">
        <f ca="1">'000086786'!I91</f>
        <v>0</v>
      </c>
      <c r="T102" s="37">
        <f ca="1">'000091791'!I91</f>
        <v>0</v>
      </c>
      <c r="U102" s="37">
        <f ca="1">'000096796'!I91</f>
        <v>0</v>
      </c>
      <c r="V102" s="37">
        <f ca="1">'000101801'!I91</f>
        <v>0</v>
      </c>
      <c r="W102" s="37">
        <f ca="1">'000106806'!I91</f>
        <v>0</v>
      </c>
      <c r="X102" s="37">
        <f ca="1">'000111811'!I91</f>
        <v>0</v>
      </c>
      <c r="Y102" s="37">
        <f ca="1">'000116816'!I91</f>
        <v>0</v>
      </c>
      <c r="Z102" s="37">
        <f ca="1">'000121821'!I91</f>
        <v>0</v>
      </c>
      <c r="AA102" s="37">
        <f ca="1">'000126826'!I91</f>
        <v>0</v>
      </c>
      <c r="AB102" s="37">
        <f ca="1">'000131831'!I91</f>
        <v>0</v>
      </c>
      <c r="AC102" s="37">
        <f ca="1">'000136836'!I91</f>
        <v>0</v>
      </c>
      <c r="AD102" s="37">
        <f ca="1">'000141841'!I91</f>
        <v>0</v>
      </c>
      <c r="AE102" s="37">
        <f ca="1">'000146846'!I91</f>
        <v>0</v>
      </c>
      <c r="AF102" s="37">
        <f ca="1">'000151851'!I91</f>
        <v>0</v>
      </c>
      <c r="AG102" s="37">
        <f ca="1">'000156856'!I91</f>
        <v>0</v>
      </c>
      <c r="AH102" s="37">
        <f ca="1">'000161861'!I91</f>
        <v>0</v>
      </c>
      <c r="AI102" s="37">
        <f ca="1">'000166866'!I91</f>
        <v>0</v>
      </c>
      <c r="AJ102" s="37">
        <f ca="1">'000171871'!I91</f>
        <v>0</v>
      </c>
      <c r="AK102" s="37">
        <f ca="1">'000176876'!I91</f>
        <v>0</v>
      </c>
      <c r="AL102" s="37">
        <f ca="1">'000181881'!I91</f>
        <v>0</v>
      </c>
      <c r="AM102" s="37">
        <f ca="1">'000186886'!I91</f>
        <v>0</v>
      </c>
      <c r="AN102" s="37">
        <f ca="1">'000191891'!I91</f>
        <v>0</v>
      </c>
      <c r="AO102" s="37">
        <f ca="1">'000196896'!I91</f>
        <v>0</v>
      </c>
      <c r="AP102" s="37">
        <f ca="1">'000201901'!I91</f>
        <v>0</v>
      </c>
      <c r="AQ102" s="37">
        <f ca="1">'000206906'!I91</f>
        <v>0</v>
      </c>
      <c r="AR102" s="37">
        <f ca="1">'000211911'!I91</f>
        <v>0</v>
      </c>
      <c r="AS102" s="37">
        <f ca="1">'000216916'!I91</f>
        <v>0</v>
      </c>
      <c r="AT102" s="37">
        <f ca="1">'000221921'!I91</f>
        <v>0</v>
      </c>
      <c r="AU102" s="37">
        <f ca="1">'000226926'!I91</f>
        <v>0</v>
      </c>
      <c r="AV102" s="37">
        <f ca="1">'000231931'!I91</f>
        <v>0</v>
      </c>
      <c r="AW102" s="37">
        <f ca="1">'000241941'!I91</f>
        <v>0</v>
      </c>
      <c r="AX102" s="37">
        <f ca="1">'000256956'!I91</f>
        <v>0</v>
      </c>
      <c r="AY102" s="37">
        <f ca="1">'000261961'!I91</f>
        <v>0</v>
      </c>
      <c r="AZ102" s="37">
        <f ca="1">'000266966'!I91</f>
        <v>0</v>
      </c>
      <c r="BA102" s="37">
        <f ca="1">'000271971'!I91</f>
        <v>0</v>
      </c>
      <c r="BB102" s="37">
        <f ca="1">'000276976'!I91</f>
        <v>0</v>
      </c>
      <c r="BD102" s="37">
        <f ca="1">AVERAGE(B102:BB102)</f>
        <v>0</v>
      </c>
      <c r="BE102" s="37">
        <f ca="1">STDEV(B102:BB102)</f>
        <v>0</v>
      </c>
      <c r="BF102" s="37">
        <f ca="1">BE102/SQRT(53)</f>
        <v>0</v>
      </c>
      <c r="BH102" s="59"/>
    </row>
    <row r="103" spans="1:60" x14ac:dyDescent="0.25">
      <c r="A103" s="54" t="s">
        <v>99</v>
      </c>
      <c r="B103" s="37">
        <f ca="1">'000001701'!I92</f>
        <v>0</v>
      </c>
      <c r="C103" s="37">
        <f ca="1">'000006706'!I92</f>
        <v>0</v>
      </c>
      <c r="D103" s="37">
        <f ca="1">'000011711'!I92</f>
        <v>0</v>
      </c>
      <c r="E103" s="37">
        <f ca="1">'000016716'!I92</f>
        <v>0</v>
      </c>
      <c r="F103" s="37">
        <f ca="1">'000021721'!I92</f>
        <v>0</v>
      </c>
      <c r="G103" s="37">
        <f ca="1">'000026726'!I92</f>
        <v>0</v>
      </c>
      <c r="H103" s="37">
        <f ca="1">'000031731'!I92</f>
        <v>0</v>
      </c>
      <c r="I103" s="37">
        <f ca="1">'000036736'!I92</f>
        <v>0</v>
      </c>
      <c r="J103" s="37">
        <f ca="1">'000041741'!I92</f>
        <v>0</v>
      </c>
      <c r="K103" s="37">
        <f ca="1">'000046746'!I92</f>
        <v>0</v>
      </c>
      <c r="L103" s="37">
        <f ca="1">'000051751'!I92</f>
        <v>0</v>
      </c>
      <c r="M103" s="37">
        <f ca="1">'000056756'!I92</f>
        <v>0</v>
      </c>
      <c r="N103" s="37">
        <f ca="1">'000061761'!I92</f>
        <v>0</v>
      </c>
      <c r="O103" s="37">
        <f ca="1">'000066766'!I92</f>
        <v>0</v>
      </c>
      <c r="P103" s="37">
        <f ca="1">'000071771'!I92</f>
        <v>0</v>
      </c>
      <c r="Q103" s="37">
        <f ca="1">'000076776'!I92</f>
        <v>0</v>
      </c>
      <c r="R103" s="37">
        <f ca="1">'000081781'!I92</f>
        <v>0</v>
      </c>
      <c r="S103" s="37">
        <f ca="1">'000086786'!I92</f>
        <v>0</v>
      </c>
      <c r="T103" s="37">
        <f ca="1">'000091791'!I92</f>
        <v>0</v>
      </c>
      <c r="U103" s="37">
        <f ca="1">'000096796'!I92</f>
        <v>0</v>
      </c>
      <c r="V103" s="37">
        <f ca="1">'000101801'!I92</f>
        <v>0</v>
      </c>
      <c r="W103" s="37">
        <f ca="1">'000106806'!I92</f>
        <v>0</v>
      </c>
      <c r="X103" s="37">
        <f ca="1">'000111811'!I92</f>
        <v>0</v>
      </c>
      <c r="Y103" s="37">
        <f ca="1">'000116816'!I92</f>
        <v>0</v>
      </c>
      <c r="Z103" s="37">
        <f ca="1">'000121821'!I92</f>
        <v>0</v>
      </c>
      <c r="AA103" s="37">
        <f ca="1">'000126826'!I92</f>
        <v>0</v>
      </c>
      <c r="AB103" s="37">
        <f ca="1">'000131831'!I92</f>
        <v>0</v>
      </c>
      <c r="AC103" s="37">
        <f ca="1">'000136836'!I92</f>
        <v>0</v>
      </c>
      <c r="AD103" s="37">
        <f ca="1">'000141841'!I92</f>
        <v>0</v>
      </c>
      <c r="AE103" s="37">
        <f ca="1">'000146846'!I92</f>
        <v>0</v>
      </c>
      <c r="AF103" s="37">
        <f ca="1">'000151851'!I92</f>
        <v>0</v>
      </c>
      <c r="AG103" s="37">
        <f ca="1">'000156856'!I92</f>
        <v>0</v>
      </c>
      <c r="AH103" s="37">
        <f ca="1">'000161861'!I92</f>
        <v>0</v>
      </c>
      <c r="AI103" s="37">
        <f ca="1">'000166866'!I92</f>
        <v>0</v>
      </c>
      <c r="AJ103" s="37">
        <f ca="1">'000171871'!I92</f>
        <v>0</v>
      </c>
      <c r="AK103" s="37">
        <f ca="1">'000176876'!I92</f>
        <v>0</v>
      </c>
      <c r="AL103" s="37">
        <f ca="1">'000181881'!I92</f>
        <v>0</v>
      </c>
      <c r="AM103" s="37">
        <f ca="1">'000186886'!I92</f>
        <v>0</v>
      </c>
      <c r="AN103" s="37">
        <f ca="1">'000191891'!I92</f>
        <v>0</v>
      </c>
      <c r="AO103" s="37">
        <f ca="1">'000196896'!I92</f>
        <v>0</v>
      </c>
      <c r="AP103" s="37">
        <f ca="1">'000201901'!I92</f>
        <v>0</v>
      </c>
      <c r="AQ103" s="37">
        <f ca="1">'000206906'!I92</f>
        <v>0</v>
      </c>
      <c r="AR103" s="37">
        <f ca="1">'000211911'!I92</f>
        <v>0</v>
      </c>
      <c r="AS103" s="37">
        <f ca="1">'000216916'!I92</f>
        <v>0</v>
      </c>
      <c r="AT103" s="37">
        <f ca="1">'000221921'!I92</f>
        <v>0</v>
      </c>
      <c r="AU103" s="37">
        <f ca="1">'000226926'!I92</f>
        <v>0</v>
      </c>
      <c r="AV103" s="37">
        <f ca="1">'000231931'!I92</f>
        <v>0</v>
      </c>
      <c r="AW103" s="37">
        <f ca="1">'000241941'!I92</f>
        <v>0</v>
      </c>
      <c r="AX103" s="37">
        <f ca="1">'000256956'!I92</f>
        <v>0</v>
      </c>
      <c r="AY103" s="37">
        <f ca="1">'000261961'!I92</f>
        <v>0</v>
      </c>
      <c r="AZ103" s="37">
        <f ca="1">'000266966'!I92</f>
        <v>0</v>
      </c>
      <c r="BA103" s="37">
        <f ca="1">'000271971'!I92</f>
        <v>0</v>
      </c>
      <c r="BB103" s="37">
        <f ca="1">'000276976'!I92</f>
        <v>0</v>
      </c>
      <c r="BD103" s="37">
        <f ca="1">AVERAGE(B103:BB103)</f>
        <v>0</v>
      </c>
      <c r="BE103" s="37">
        <f ca="1">STDEV(B103:BB103)</f>
        <v>0</v>
      </c>
      <c r="BF103" s="37">
        <f ca="1">BE103/SQRT(53)</f>
        <v>0</v>
      </c>
      <c r="BH103" s="59"/>
    </row>
    <row r="104" spans="1:60" x14ac:dyDescent="0.25">
      <c r="A104" s="54" t="s">
        <v>100</v>
      </c>
      <c r="B104" s="37">
        <f ca="1">'000001701'!I93</f>
        <v>0</v>
      </c>
      <c r="C104" s="37">
        <f ca="1">'000006706'!I93</f>
        <v>0</v>
      </c>
      <c r="D104" s="37">
        <f ca="1">'000011711'!I93</f>
        <v>0</v>
      </c>
      <c r="E104" s="37">
        <f ca="1">'000016716'!I93</f>
        <v>0</v>
      </c>
      <c r="F104" s="37">
        <f ca="1">'000021721'!I93</f>
        <v>0</v>
      </c>
      <c r="G104" s="37">
        <f ca="1">'000026726'!I93</f>
        <v>0</v>
      </c>
      <c r="H104" s="37">
        <f ca="1">'000031731'!I93</f>
        <v>0</v>
      </c>
      <c r="I104" s="37">
        <f ca="1">'000036736'!I93</f>
        <v>0</v>
      </c>
      <c r="J104" s="37">
        <f ca="1">'000041741'!I93</f>
        <v>0</v>
      </c>
      <c r="K104" s="37">
        <f ca="1">'000046746'!I93</f>
        <v>0</v>
      </c>
      <c r="L104" s="37">
        <f ca="1">'000051751'!I93</f>
        <v>0</v>
      </c>
      <c r="M104" s="37">
        <f ca="1">'000056756'!I93</f>
        <v>0</v>
      </c>
      <c r="N104" s="37">
        <f ca="1">'000061761'!I93</f>
        <v>0</v>
      </c>
      <c r="O104" s="37">
        <f ca="1">'000066766'!I93</f>
        <v>0</v>
      </c>
      <c r="P104" s="37">
        <f ca="1">'000071771'!I93</f>
        <v>0</v>
      </c>
      <c r="Q104" s="37">
        <f ca="1">'000076776'!I93</f>
        <v>0</v>
      </c>
      <c r="R104" s="37">
        <f ca="1">'000081781'!I93</f>
        <v>0</v>
      </c>
      <c r="S104" s="37">
        <f ca="1">'000086786'!I93</f>
        <v>0</v>
      </c>
      <c r="T104" s="37">
        <f ca="1">'000091791'!I93</f>
        <v>0</v>
      </c>
      <c r="U104" s="37">
        <f ca="1">'000096796'!I93</f>
        <v>0</v>
      </c>
      <c r="V104" s="37">
        <f ca="1">'000101801'!I93</f>
        <v>0</v>
      </c>
      <c r="W104" s="37">
        <f ca="1">'000106806'!I93</f>
        <v>0</v>
      </c>
      <c r="X104" s="37">
        <f ca="1">'000111811'!I93</f>
        <v>0</v>
      </c>
      <c r="Y104" s="37">
        <f ca="1">'000116816'!I93</f>
        <v>0</v>
      </c>
      <c r="Z104" s="37">
        <f ca="1">'000121821'!I93</f>
        <v>0</v>
      </c>
      <c r="AA104" s="37">
        <f ca="1">'000126826'!I93</f>
        <v>0</v>
      </c>
      <c r="AB104" s="37">
        <f ca="1">'000131831'!I93</f>
        <v>0</v>
      </c>
      <c r="AC104" s="37">
        <f ca="1">'000136836'!I93</f>
        <v>0</v>
      </c>
      <c r="AD104" s="37">
        <f ca="1">'000141841'!I93</f>
        <v>0</v>
      </c>
      <c r="AE104" s="37">
        <f ca="1">'000146846'!I93</f>
        <v>0</v>
      </c>
      <c r="AF104" s="37">
        <f ca="1">'000151851'!I93</f>
        <v>0</v>
      </c>
      <c r="AG104" s="37">
        <f ca="1">'000156856'!I93</f>
        <v>0</v>
      </c>
      <c r="AH104" s="37">
        <f ca="1">'000161861'!I93</f>
        <v>0</v>
      </c>
      <c r="AI104" s="37">
        <f ca="1">'000166866'!I93</f>
        <v>0</v>
      </c>
      <c r="AJ104" s="37">
        <f ca="1">'000171871'!I93</f>
        <v>0</v>
      </c>
      <c r="AK104" s="37">
        <f ca="1">'000176876'!I93</f>
        <v>0</v>
      </c>
      <c r="AL104" s="37">
        <f ca="1">'000181881'!I93</f>
        <v>0</v>
      </c>
      <c r="AM104" s="37">
        <f ca="1">'000186886'!I93</f>
        <v>0</v>
      </c>
      <c r="AN104" s="37">
        <f ca="1">'000191891'!I93</f>
        <v>0</v>
      </c>
      <c r="AO104" s="37">
        <f ca="1">'000196896'!I93</f>
        <v>0</v>
      </c>
      <c r="AP104" s="37">
        <f ca="1">'000201901'!I93</f>
        <v>0</v>
      </c>
      <c r="AQ104" s="37">
        <f ca="1">'000206906'!I93</f>
        <v>0</v>
      </c>
      <c r="AR104" s="37">
        <f ca="1">'000211911'!I93</f>
        <v>0</v>
      </c>
      <c r="AS104" s="37">
        <f ca="1">'000216916'!I93</f>
        <v>0</v>
      </c>
      <c r="AT104" s="37">
        <f ca="1">'000221921'!I93</f>
        <v>0</v>
      </c>
      <c r="AU104" s="37">
        <f ca="1">'000226926'!I93</f>
        <v>0</v>
      </c>
      <c r="AV104" s="37">
        <f ca="1">'000231931'!I93</f>
        <v>0</v>
      </c>
      <c r="AW104" s="37">
        <f ca="1">'000241941'!I93</f>
        <v>0</v>
      </c>
      <c r="AX104" s="37">
        <f ca="1">'000256956'!I93</f>
        <v>0</v>
      </c>
      <c r="AY104" s="37">
        <f ca="1">'000261961'!I93</f>
        <v>0</v>
      </c>
      <c r="AZ104" s="37">
        <f ca="1">'000266966'!I93</f>
        <v>0</v>
      </c>
      <c r="BA104" s="37">
        <f ca="1">'000271971'!I93</f>
        <v>0</v>
      </c>
      <c r="BB104" s="37">
        <f ca="1">'000276976'!I93</f>
        <v>0</v>
      </c>
      <c r="BD104" s="37">
        <f ca="1">AVERAGE(B104:BB104)</f>
        <v>0</v>
      </c>
      <c r="BE104" s="37">
        <f ca="1">STDEV(B104:BB104)</f>
        <v>0</v>
      </c>
      <c r="BF104" s="37">
        <f ca="1">BE104/SQRT(53)</f>
        <v>0</v>
      </c>
      <c r="BH104" s="59"/>
    </row>
    <row r="105" spans="1:60" x14ac:dyDescent="0.25">
      <c r="A105" s="54" t="s">
        <v>101</v>
      </c>
      <c r="B105" s="37">
        <f ca="1">'000001701'!I94</f>
        <v>0</v>
      </c>
      <c r="C105" s="37">
        <f ca="1">'000006706'!I94</f>
        <v>0</v>
      </c>
      <c r="D105" s="37">
        <f ca="1">'000011711'!I94</f>
        <v>0</v>
      </c>
      <c r="E105" s="37">
        <f ca="1">'000016716'!I94</f>
        <v>0</v>
      </c>
      <c r="F105" s="37">
        <f ca="1">'000021721'!I94</f>
        <v>0</v>
      </c>
      <c r="G105" s="37">
        <f ca="1">'000026726'!I94</f>
        <v>0</v>
      </c>
      <c r="H105" s="37">
        <f ca="1">'000031731'!I94</f>
        <v>0</v>
      </c>
      <c r="I105" s="37">
        <f ca="1">'000036736'!I94</f>
        <v>0</v>
      </c>
      <c r="J105" s="37">
        <f ca="1">'000041741'!I94</f>
        <v>0</v>
      </c>
      <c r="K105" s="37">
        <f ca="1">'000046746'!I94</f>
        <v>0</v>
      </c>
      <c r="L105" s="37">
        <f ca="1">'000051751'!I94</f>
        <v>0</v>
      </c>
      <c r="M105" s="37">
        <f ca="1">'000056756'!I94</f>
        <v>0</v>
      </c>
      <c r="N105" s="37">
        <f ca="1">'000061761'!I94</f>
        <v>0</v>
      </c>
      <c r="O105" s="37">
        <f ca="1">'000066766'!I94</f>
        <v>0</v>
      </c>
      <c r="P105" s="37">
        <f ca="1">'000071771'!I94</f>
        <v>0</v>
      </c>
      <c r="Q105" s="37">
        <f ca="1">'000076776'!I94</f>
        <v>0</v>
      </c>
      <c r="R105" s="37">
        <f ca="1">'000081781'!I94</f>
        <v>0</v>
      </c>
      <c r="S105" s="37">
        <f ca="1">'000086786'!I94</f>
        <v>0</v>
      </c>
      <c r="T105" s="37">
        <f ca="1">'000091791'!I94</f>
        <v>0</v>
      </c>
      <c r="U105" s="37">
        <f ca="1">'000096796'!I94</f>
        <v>0</v>
      </c>
      <c r="V105" s="37">
        <f ca="1">'000101801'!I94</f>
        <v>0</v>
      </c>
      <c r="W105" s="37">
        <f ca="1">'000106806'!I94</f>
        <v>0</v>
      </c>
      <c r="X105" s="37">
        <f ca="1">'000111811'!I94</f>
        <v>0</v>
      </c>
      <c r="Y105" s="37">
        <f ca="1">'000116816'!I94</f>
        <v>0</v>
      </c>
      <c r="Z105" s="37">
        <f ca="1">'000121821'!I94</f>
        <v>0</v>
      </c>
      <c r="AA105" s="37">
        <f ca="1">'000126826'!I94</f>
        <v>0</v>
      </c>
      <c r="AB105" s="37">
        <f ca="1">'000131831'!I94</f>
        <v>0</v>
      </c>
      <c r="AC105" s="37">
        <f ca="1">'000136836'!I94</f>
        <v>0</v>
      </c>
      <c r="AD105" s="37">
        <f ca="1">'000141841'!I94</f>
        <v>0</v>
      </c>
      <c r="AE105" s="37">
        <f ca="1">'000146846'!I94</f>
        <v>0</v>
      </c>
      <c r="AF105" s="37">
        <f ca="1">'000151851'!I94</f>
        <v>0</v>
      </c>
      <c r="AG105" s="37">
        <f ca="1">'000156856'!I94</f>
        <v>0</v>
      </c>
      <c r="AH105" s="37">
        <f ca="1">'000161861'!I94</f>
        <v>0</v>
      </c>
      <c r="AI105" s="37">
        <f ca="1">'000166866'!I94</f>
        <v>0</v>
      </c>
      <c r="AJ105" s="37">
        <f ca="1">'000171871'!I94</f>
        <v>0</v>
      </c>
      <c r="AK105" s="37">
        <f ca="1">'000176876'!I94</f>
        <v>0</v>
      </c>
      <c r="AL105" s="37">
        <f ca="1">'000181881'!I94</f>
        <v>0</v>
      </c>
      <c r="AM105" s="37">
        <f ca="1">'000186886'!I94</f>
        <v>0</v>
      </c>
      <c r="AN105" s="37">
        <f ca="1">'000191891'!I94</f>
        <v>0</v>
      </c>
      <c r="AO105" s="37">
        <f ca="1">'000196896'!I94</f>
        <v>0</v>
      </c>
      <c r="AP105" s="37">
        <f ca="1">'000201901'!I94</f>
        <v>0</v>
      </c>
      <c r="AQ105" s="37">
        <f ca="1">'000206906'!I94</f>
        <v>0</v>
      </c>
      <c r="AR105" s="37">
        <f ca="1">'000211911'!I94</f>
        <v>0</v>
      </c>
      <c r="AS105" s="37">
        <f ca="1">'000216916'!I94</f>
        <v>0</v>
      </c>
      <c r="AT105" s="37">
        <f ca="1">'000221921'!I94</f>
        <v>0</v>
      </c>
      <c r="AU105" s="37">
        <f ca="1">'000226926'!I94</f>
        <v>0</v>
      </c>
      <c r="AV105" s="37">
        <f ca="1">'000231931'!I94</f>
        <v>0</v>
      </c>
      <c r="AW105" s="37">
        <f ca="1">'000241941'!I94</f>
        <v>0</v>
      </c>
      <c r="AX105" s="37">
        <f ca="1">'000256956'!I94</f>
        <v>0</v>
      </c>
      <c r="AY105" s="37">
        <f ca="1">'000261961'!I94</f>
        <v>0</v>
      </c>
      <c r="AZ105" s="37">
        <f ca="1">'000266966'!I94</f>
        <v>0</v>
      </c>
      <c r="BA105" s="37">
        <f ca="1">'000271971'!I94</f>
        <v>0</v>
      </c>
      <c r="BB105" s="37">
        <f ca="1">'000276976'!I94</f>
        <v>0</v>
      </c>
      <c r="BD105" s="37">
        <f ca="1">AVERAGE(B105:BB105)</f>
        <v>0</v>
      </c>
      <c r="BE105" s="37">
        <f ca="1">STDEV(B105:BB105)</f>
        <v>0</v>
      </c>
      <c r="BF105" s="37">
        <f ca="1">BE105/SQRT(53)</f>
        <v>0</v>
      </c>
      <c r="BH105" s="59"/>
    </row>
    <row r="106" spans="1:60" x14ac:dyDescent="0.25">
      <c r="A106" s="54" t="s">
        <v>102</v>
      </c>
      <c r="B106" s="37">
        <f ca="1">'000001701'!I95</f>
        <v>0</v>
      </c>
      <c r="C106" s="37">
        <f ca="1">'000006706'!I95</f>
        <v>0</v>
      </c>
      <c r="D106" s="37">
        <f ca="1">'000011711'!I95</f>
        <v>0</v>
      </c>
      <c r="E106" s="37">
        <f ca="1">'000016716'!I95</f>
        <v>0</v>
      </c>
      <c r="F106" s="37">
        <f ca="1">'000021721'!I95</f>
        <v>0</v>
      </c>
      <c r="G106" s="37">
        <f ca="1">'000026726'!I95</f>
        <v>0</v>
      </c>
      <c r="H106" s="37">
        <f ca="1">'000031731'!I95</f>
        <v>0</v>
      </c>
      <c r="I106" s="37">
        <f ca="1">'000036736'!I95</f>
        <v>0</v>
      </c>
      <c r="J106" s="37">
        <f ca="1">'000041741'!I95</f>
        <v>0</v>
      </c>
      <c r="K106" s="37">
        <f ca="1">'000046746'!I95</f>
        <v>0</v>
      </c>
      <c r="L106" s="37">
        <f ca="1">'000051751'!I95</f>
        <v>0</v>
      </c>
      <c r="M106" s="37">
        <f ca="1">'000056756'!I95</f>
        <v>0</v>
      </c>
      <c r="N106" s="37">
        <f ca="1">'000061761'!I95</f>
        <v>0</v>
      </c>
      <c r="O106" s="37">
        <f ca="1">'000066766'!I95</f>
        <v>0</v>
      </c>
      <c r="P106" s="37">
        <f ca="1">'000071771'!I95</f>
        <v>0</v>
      </c>
      <c r="Q106" s="37">
        <f ca="1">'000076776'!I95</f>
        <v>0</v>
      </c>
      <c r="R106" s="37">
        <f ca="1">'000081781'!I95</f>
        <v>0</v>
      </c>
      <c r="S106" s="37">
        <f ca="1">'000086786'!I95</f>
        <v>0</v>
      </c>
      <c r="T106" s="37">
        <f ca="1">'000091791'!I95</f>
        <v>0</v>
      </c>
      <c r="U106" s="37">
        <f ca="1">'000096796'!I95</f>
        <v>0</v>
      </c>
      <c r="V106" s="37">
        <f ca="1">'000101801'!I95</f>
        <v>0</v>
      </c>
      <c r="W106" s="37">
        <f ca="1">'000106806'!I95</f>
        <v>0</v>
      </c>
      <c r="X106" s="37">
        <f ca="1">'000111811'!I95</f>
        <v>0</v>
      </c>
      <c r="Y106" s="37">
        <f ca="1">'000116816'!I95</f>
        <v>0</v>
      </c>
      <c r="Z106" s="37">
        <f ca="1">'000121821'!I95</f>
        <v>0</v>
      </c>
      <c r="AA106" s="37">
        <f ca="1">'000126826'!I95</f>
        <v>0</v>
      </c>
      <c r="AB106" s="37">
        <f ca="1">'000131831'!I95</f>
        <v>0</v>
      </c>
      <c r="AC106" s="37">
        <f ca="1">'000136836'!I95</f>
        <v>0</v>
      </c>
      <c r="AD106" s="37">
        <f ca="1">'000141841'!I95</f>
        <v>0</v>
      </c>
      <c r="AE106" s="37">
        <f ca="1">'000146846'!I95</f>
        <v>0</v>
      </c>
      <c r="AF106" s="37">
        <f ca="1">'000151851'!I95</f>
        <v>0</v>
      </c>
      <c r="AG106" s="37">
        <f ca="1">'000156856'!I95</f>
        <v>0</v>
      </c>
      <c r="AH106" s="37">
        <f ca="1">'000161861'!I95</f>
        <v>0</v>
      </c>
      <c r="AI106" s="37">
        <f ca="1">'000166866'!I95</f>
        <v>0</v>
      </c>
      <c r="AJ106" s="37">
        <f ca="1">'000171871'!I95</f>
        <v>0</v>
      </c>
      <c r="AK106" s="37">
        <f ca="1">'000176876'!I95</f>
        <v>0</v>
      </c>
      <c r="AL106" s="37">
        <f ca="1">'000181881'!I95</f>
        <v>0</v>
      </c>
      <c r="AM106" s="37">
        <f ca="1">'000186886'!I95</f>
        <v>0</v>
      </c>
      <c r="AN106" s="37">
        <f ca="1">'000191891'!I95</f>
        <v>0</v>
      </c>
      <c r="AO106" s="37">
        <f ca="1">'000196896'!I95</f>
        <v>0</v>
      </c>
      <c r="AP106" s="37">
        <f ca="1">'000201901'!I95</f>
        <v>0</v>
      </c>
      <c r="AQ106" s="37">
        <f ca="1">'000206906'!I95</f>
        <v>0</v>
      </c>
      <c r="AR106" s="37">
        <f ca="1">'000211911'!I95</f>
        <v>0</v>
      </c>
      <c r="AS106" s="37">
        <f ca="1">'000216916'!I95</f>
        <v>0</v>
      </c>
      <c r="AT106" s="37">
        <f ca="1">'000221921'!I95</f>
        <v>0</v>
      </c>
      <c r="AU106" s="37">
        <f ca="1">'000226926'!I95</f>
        <v>0</v>
      </c>
      <c r="AV106" s="37">
        <f ca="1">'000231931'!I95</f>
        <v>0</v>
      </c>
      <c r="AW106" s="37">
        <f ca="1">'000241941'!I95</f>
        <v>0</v>
      </c>
      <c r="AX106" s="37">
        <f ca="1">'000256956'!I95</f>
        <v>0</v>
      </c>
      <c r="AY106" s="37">
        <f ca="1">'000261961'!I95</f>
        <v>0</v>
      </c>
      <c r="AZ106" s="37">
        <f ca="1">'000266966'!I95</f>
        <v>0</v>
      </c>
      <c r="BA106" s="37">
        <f ca="1">'000271971'!I95</f>
        <v>0</v>
      </c>
      <c r="BB106" s="37">
        <f ca="1">'000276976'!I95</f>
        <v>0</v>
      </c>
      <c r="BD106" s="37">
        <f ca="1">AVERAGE(B106:BB106)</f>
        <v>0</v>
      </c>
      <c r="BE106" s="37">
        <f ca="1">STDEV(B106:BB106)</f>
        <v>0</v>
      </c>
      <c r="BF106" s="37">
        <f ca="1">BE106/SQRT(53)</f>
        <v>0</v>
      </c>
      <c r="BH106" s="59"/>
    </row>
    <row r="107" spans="1:60" x14ac:dyDescent="0.25">
      <c r="A107" s="54" t="s">
        <v>103</v>
      </c>
      <c r="B107" s="37">
        <f ca="1">'000001701'!I96</f>
        <v>0</v>
      </c>
      <c r="C107" s="37">
        <f ca="1">'000006706'!I96</f>
        <v>0</v>
      </c>
      <c r="D107" s="37">
        <f ca="1">'000011711'!I96</f>
        <v>0</v>
      </c>
      <c r="E107" s="37">
        <f ca="1">'000016716'!I96</f>
        <v>0</v>
      </c>
      <c r="F107" s="37">
        <f ca="1">'000021721'!I96</f>
        <v>0</v>
      </c>
      <c r="G107" s="37">
        <f ca="1">'000026726'!I96</f>
        <v>0</v>
      </c>
      <c r="H107" s="37">
        <f ca="1">'000031731'!I96</f>
        <v>0</v>
      </c>
      <c r="I107" s="37">
        <f ca="1">'000036736'!I96</f>
        <v>0</v>
      </c>
      <c r="J107" s="37">
        <f ca="1">'000041741'!I96</f>
        <v>0</v>
      </c>
      <c r="K107" s="37">
        <f ca="1">'000046746'!I96</f>
        <v>0</v>
      </c>
      <c r="L107" s="37">
        <f ca="1">'000051751'!I96</f>
        <v>0</v>
      </c>
      <c r="M107" s="37">
        <f ca="1">'000056756'!I96</f>
        <v>0</v>
      </c>
      <c r="N107" s="37">
        <f ca="1">'000061761'!I96</f>
        <v>0</v>
      </c>
      <c r="O107" s="37">
        <f ca="1">'000066766'!I96</f>
        <v>0</v>
      </c>
      <c r="P107" s="37">
        <f ca="1">'000071771'!I96</f>
        <v>0</v>
      </c>
      <c r="Q107" s="37">
        <f ca="1">'000076776'!I96</f>
        <v>0</v>
      </c>
      <c r="R107" s="37">
        <f ca="1">'000081781'!I96</f>
        <v>0</v>
      </c>
      <c r="S107" s="37">
        <f ca="1">'000086786'!I96</f>
        <v>0</v>
      </c>
      <c r="T107" s="37">
        <f ca="1">'000091791'!I96</f>
        <v>0</v>
      </c>
      <c r="U107" s="37">
        <f ca="1">'000096796'!I96</f>
        <v>0</v>
      </c>
      <c r="V107" s="37">
        <f ca="1">'000101801'!I96</f>
        <v>0</v>
      </c>
      <c r="W107" s="37">
        <f ca="1">'000106806'!I96</f>
        <v>0</v>
      </c>
      <c r="X107" s="37">
        <f ca="1">'000111811'!I96</f>
        <v>0</v>
      </c>
      <c r="Y107" s="37">
        <f ca="1">'000116816'!I96</f>
        <v>0</v>
      </c>
      <c r="Z107" s="37">
        <f ca="1">'000121821'!I96</f>
        <v>0</v>
      </c>
      <c r="AA107" s="37">
        <f ca="1">'000126826'!I96</f>
        <v>0</v>
      </c>
      <c r="AB107" s="37">
        <f ca="1">'000131831'!I96</f>
        <v>0</v>
      </c>
      <c r="AC107" s="37">
        <f ca="1">'000136836'!I96</f>
        <v>0</v>
      </c>
      <c r="AD107" s="37">
        <f ca="1">'000141841'!I96</f>
        <v>0</v>
      </c>
      <c r="AE107" s="37">
        <f ca="1">'000146846'!I96</f>
        <v>0</v>
      </c>
      <c r="AF107" s="37">
        <f ca="1">'000151851'!I96</f>
        <v>0</v>
      </c>
      <c r="AG107" s="37">
        <f ca="1">'000156856'!I96</f>
        <v>0</v>
      </c>
      <c r="AH107" s="37">
        <f ca="1">'000161861'!I96</f>
        <v>0</v>
      </c>
      <c r="AI107" s="37">
        <f ca="1">'000166866'!I96</f>
        <v>0</v>
      </c>
      <c r="AJ107" s="37">
        <f ca="1">'000171871'!I96</f>
        <v>0</v>
      </c>
      <c r="AK107" s="37">
        <f ca="1">'000176876'!I96</f>
        <v>0</v>
      </c>
      <c r="AL107" s="37">
        <f ca="1">'000181881'!I96</f>
        <v>0</v>
      </c>
      <c r="AM107" s="37">
        <f ca="1">'000186886'!I96</f>
        <v>0</v>
      </c>
      <c r="AN107" s="37">
        <f ca="1">'000191891'!I96</f>
        <v>0</v>
      </c>
      <c r="AO107" s="37">
        <f ca="1">'000196896'!I96</f>
        <v>0</v>
      </c>
      <c r="AP107" s="37">
        <f ca="1">'000201901'!I96</f>
        <v>0</v>
      </c>
      <c r="AQ107" s="37">
        <f ca="1">'000206906'!I96</f>
        <v>0</v>
      </c>
      <c r="AR107" s="37">
        <f ca="1">'000211911'!I96</f>
        <v>0</v>
      </c>
      <c r="AS107" s="37">
        <f ca="1">'000216916'!I96</f>
        <v>0</v>
      </c>
      <c r="AT107" s="37">
        <f ca="1">'000221921'!I96</f>
        <v>0</v>
      </c>
      <c r="AU107" s="37">
        <f ca="1">'000226926'!I96</f>
        <v>0</v>
      </c>
      <c r="AV107" s="37">
        <f ca="1">'000231931'!I96</f>
        <v>0</v>
      </c>
      <c r="AW107" s="37">
        <f ca="1">'000241941'!I96</f>
        <v>0</v>
      </c>
      <c r="AX107" s="37">
        <f ca="1">'000256956'!I96</f>
        <v>0</v>
      </c>
      <c r="AY107" s="37">
        <f ca="1">'000261961'!I96</f>
        <v>0</v>
      </c>
      <c r="AZ107" s="37">
        <f ca="1">'000266966'!I96</f>
        <v>0</v>
      </c>
      <c r="BA107" s="37">
        <f ca="1">'000271971'!I96</f>
        <v>0</v>
      </c>
      <c r="BB107" s="37">
        <f ca="1">'000276976'!I96</f>
        <v>0</v>
      </c>
      <c r="BD107" s="37">
        <f ca="1">AVERAGE(B107:BB107)</f>
        <v>0</v>
      </c>
      <c r="BE107" s="37">
        <f ca="1">STDEV(B107:BB107)</f>
        <v>0</v>
      </c>
      <c r="BF107" s="37">
        <f ca="1">BE107/SQRT(53)</f>
        <v>0</v>
      </c>
      <c r="BH107" s="59"/>
    </row>
    <row r="108" spans="1:60" x14ac:dyDescent="0.25">
      <c r="A108" s="54" t="s">
        <v>104</v>
      </c>
      <c r="B108" s="37">
        <f ca="1">'000001701'!I97</f>
        <v>0</v>
      </c>
      <c r="C108" s="37">
        <f ca="1">'000006706'!I97</f>
        <v>0</v>
      </c>
      <c r="D108" s="37">
        <f ca="1">'000011711'!I97</f>
        <v>0</v>
      </c>
      <c r="E108" s="37">
        <f ca="1">'000016716'!I97</f>
        <v>0</v>
      </c>
      <c r="F108" s="37">
        <f ca="1">'000021721'!I97</f>
        <v>0</v>
      </c>
      <c r="G108" s="37">
        <f ca="1">'000026726'!I97</f>
        <v>0</v>
      </c>
      <c r="H108" s="37">
        <f ca="1">'000031731'!I97</f>
        <v>0</v>
      </c>
      <c r="I108" s="37">
        <f ca="1">'000036736'!I97</f>
        <v>0</v>
      </c>
      <c r="J108" s="37">
        <f ca="1">'000041741'!I97</f>
        <v>0</v>
      </c>
      <c r="K108" s="37">
        <f ca="1">'000046746'!I97</f>
        <v>0</v>
      </c>
      <c r="L108" s="37">
        <f ca="1">'000051751'!I97</f>
        <v>0</v>
      </c>
      <c r="M108" s="37">
        <f ca="1">'000056756'!I97</f>
        <v>0</v>
      </c>
      <c r="N108" s="37">
        <f ca="1">'000061761'!I97</f>
        <v>0</v>
      </c>
      <c r="O108" s="37">
        <f ca="1">'000066766'!I97</f>
        <v>0</v>
      </c>
      <c r="P108" s="37">
        <f ca="1">'000071771'!I97</f>
        <v>0</v>
      </c>
      <c r="Q108" s="37">
        <f ca="1">'000076776'!I97</f>
        <v>0</v>
      </c>
      <c r="R108" s="37">
        <f ca="1">'000081781'!I97</f>
        <v>0</v>
      </c>
      <c r="S108" s="37">
        <f ca="1">'000086786'!I97</f>
        <v>0</v>
      </c>
      <c r="T108" s="37">
        <f ca="1">'000091791'!I97</f>
        <v>0</v>
      </c>
      <c r="U108" s="37">
        <f ca="1">'000096796'!I97</f>
        <v>0</v>
      </c>
      <c r="V108" s="37">
        <f ca="1">'000101801'!I97</f>
        <v>0</v>
      </c>
      <c r="W108" s="37">
        <f ca="1">'000106806'!I97</f>
        <v>0</v>
      </c>
      <c r="X108" s="37">
        <f ca="1">'000111811'!I97</f>
        <v>0</v>
      </c>
      <c r="Y108" s="37">
        <f ca="1">'000116816'!I97</f>
        <v>0</v>
      </c>
      <c r="Z108" s="37">
        <f ca="1">'000121821'!I97</f>
        <v>0</v>
      </c>
      <c r="AA108" s="37">
        <f ca="1">'000126826'!I97</f>
        <v>0</v>
      </c>
      <c r="AB108" s="37">
        <f ca="1">'000131831'!I97</f>
        <v>0</v>
      </c>
      <c r="AC108" s="37">
        <f ca="1">'000136836'!I97</f>
        <v>0</v>
      </c>
      <c r="AD108" s="37">
        <f ca="1">'000141841'!I97</f>
        <v>0</v>
      </c>
      <c r="AE108" s="37">
        <f ca="1">'000146846'!I97</f>
        <v>0</v>
      </c>
      <c r="AF108" s="37">
        <f ca="1">'000151851'!I97</f>
        <v>0</v>
      </c>
      <c r="AG108" s="37">
        <f ca="1">'000156856'!I97</f>
        <v>0</v>
      </c>
      <c r="AH108" s="37">
        <f ca="1">'000161861'!I97</f>
        <v>0</v>
      </c>
      <c r="AI108" s="37">
        <f ca="1">'000166866'!I97</f>
        <v>0</v>
      </c>
      <c r="AJ108" s="37">
        <f ca="1">'000171871'!I97</f>
        <v>0</v>
      </c>
      <c r="AK108" s="37">
        <f ca="1">'000176876'!I97</f>
        <v>0</v>
      </c>
      <c r="AL108" s="37">
        <f ca="1">'000181881'!I97</f>
        <v>0</v>
      </c>
      <c r="AM108" s="37">
        <f ca="1">'000186886'!I97</f>
        <v>0</v>
      </c>
      <c r="AN108" s="37">
        <f ca="1">'000191891'!I97</f>
        <v>0</v>
      </c>
      <c r="AO108" s="37">
        <f ca="1">'000196896'!I97</f>
        <v>0</v>
      </c>
      <c r="AP108" s="37">
        <f ca="1">'000201901'!I97</f>
        <v>0</v>
      </c>
      <c r="AQ108" s="37">
        <f ca="1">'000206906'!I97</f>
        <v>0</v>
      </c>
      <c r="AR108" s="37">
        <f ca="1">'000211911'!I97</f>
        <v>0</v>
      </c>
      <c r="AS108" s="37">
        <f ca="1">'000216916'!I97</f>
        <v>0</v>
      </c>
      <c r="AT108" s="37">
        <f ca="1">'000221921'!I97</f>
        <v>0</v>
      </c>
      <c r="AU108" s="37">
        <f ca="1">'000226926'!I97</f>
        <v>0</v>
      </c>
      <c r="AV108" s="37">
        <f ca="1">'000231931'!I97</f>
        <v>0</v>
      </c>
      <c r="AW108" s="37">
        <f ca="1">'000241941'!I97</f>
        <v>0</v>
      </c>
      <c r="AX108" s="37">
        <f ca="1">'000256956'!I97</f>
        <v>0</v>
      </c>
      <c r="AY108" s="37">
        <f ca="1">'000261961'!I97</f>
        <v>0</v>
      </c>
      <c r="AZ108" s="37">
        <f ca="1">'000266966'!I97</f>
        <v>0</v>
      </c>
      <c r="BA108" s="37">
        <f ca="1">'000271971'!I97</f>
        <v>0</v>
      </c>
      <c r="BB108" s="37">
        <f ca="1">'000276976'!I97</f>
        <v>0</v>
      </c>
      <c r="BD108" s="37">
        <f ca="1">AVERAGE(B108:BB108)</f>
        <v>0</v>
      </c>
      <c r="BE108" s="37">
        <f ca="1">STDEV(B108:BB108)</f>
        <v>0</v>
      </c>
      <c r="BF108" s="37">
        <f ca="1">BE108/SQRT(53)</f>
        <v>0</v>
      </c>
      <c r="BH108" s="59"/>
    </row>
    <row r="109" spans="1:60" x14ac:dyDescent="0.25">
      <c r="A109" s="54" t="s">
        <v>105</v>
      </c>
      <c r="B109" s="37">
        <f ca="1">'000001701'!I98</f>
        <v>0</v>
      </c>
      <c r="C109" s="37">
        <f ca="1">'000006706'!I98</f>
        <v>0</v>
      </c>
      <c r="D109" s="37">
        <f ca="1">'000011711'!I98</f>
        <v>0</v>
      </c>
      <c r="E109" s="37">
        <f ca="1">'000016716'!I98</f>
        <v>0</v>
      </c>
      <c r="F109" s="37">
        <f ca="1">'000021721'!I98</f>
        <v>0</v>
      </c>
      <c r="G109" s="37">
        <f ca="1">'000026726'!I98</f>
        <v>0</v>
      </c>
      <c r="H109" s="37">
        <f ca="1">'000031731'!I98</f>
        <v>0</v>
      </c>
      <c r="I109" s="37">
        <f ca="1">'000036736'!I98</f>
        <v>0</v>
      </c>
      <c r="J109" s="37">
        <f ca="1">'000041741'!I98</f>
        <v>0</v>
      </c>
      <c r="K109" s="37">
        <f ca="1">'000046746'!I98</f>
        <v>0</v>
      </c>
      <c r="L109" s="37">
        <f ca="1">'000051751'!I98</f>
        <v>0</v>
      </c>
      <c r="M109" s="37">
        <f ca="1">'000056756'!I98</f>
        <v>0</v>
      </c>
      <c r="N109" s="37">
        <f ca="1">'000061761'!I98</f>
        <v>0</v>
      </c>
      <c r="O109" s="37">
        <f ca="1">'000066766'!I98</f>
        <v>0</v>
      </c>
      <c r="P109" s="37">
        <f ca="1">'000071771'!I98</f>
        <v>0</v>
      </c>
      <c r="Q109" s="37">
        <f ca="1">'000076776'!I98</f>
        <v>0</v>
      </c>
      <c r="R109" s="37">
        <f ca="1">'000081781'!I98</f>
        <v>0</v>
      </c>
      <c r="S109" s="37">
        <f ca="1">'000086786'!I98</f>
        <v>0</v>
      </c>
      <c r="T109" s="37">
        <f ca="1">'000091791'!I98</f>
        <v>0</v>
      </c>
      <c r="U109" s="37">
        <f ca="1">'000096796'!I98</f>
        <v>0</v>
      </c>
      <c r="V109" s="37">
        <f ca="1">'000101801'!I98</f>
        <v>0</v>
      </c>
      <c r="W109" s="37">
        <f ca="1">'000106806'!I98</f>
        <v>0</v>
      </c>
      <c r="X109" s="37">
        <f ca="1">'000111811'!I98</f>
        <v>0</v>
      </c>
      <c r="Y109" s="37">
        <f ca="1">'000116816'!I98</f>
        <v>0</v>
      </c>
      <c r="Z109" s="37">
        <f ca="1">'000121821'!I98</f>
        <v>0</v>
      </c>
      <c r="AA109" s="37">
        <f ca="1">'000126826'!I98</f>
        <v>0</v>
      </c>
      <c r="AB109" s="37">
        <f ca="1">'000131831'!I98</f>
        <v>0</v>
      </c>
      <c r="AC109" s="37">
        <f ca="1">'000136836'!I98</f>
        <v>0</v>
      </c>
      <c r="AD109" s="37">
        <f ca="1">'000141841'!I98</f>
        <v>0</v>
      </c>
      <c r="AE109" s="37">
        <f ca="1">'000146846'!I98</f>
        <v>0</v>
      </c>
      <c r="AF109" s="37">
        <f ca="1">'000151851'!I98</f>
        <v>0</v>
      </c>
      <c r="AG109" s="37">
        <f ca="1">'000156856'!I98</f>
        <v>0</v>
      </c>
      <c r="AH109" s="37">
        <f ca="1">'000161861'!I98</f>
        <v>0</v>
      </c>
      <c r="AI109" s="37">
        <f ca="1">'000166866'!I98</f>
        <v>0</v>
      </c>
      <c r="AJ109" s="37">
        <f ca="1">'000171871'!I98</f>
        <v>0</v>
      </c>
      <c r="AK109" s="37">
        <f ca="1">'000176876'!I98</f>
        <v>0</v>
      </c>
      <c r="AL109" s="37">
        <f ca="1">'000181881'!I98</f>
        <v>0</v>
      </c>
      <c r="AM109" s="37">
        <f ca="1">'000186886'!I98</f>
        <v>0</v>
      </c>
      <c r="AN109" s="37">
        <f ca="1">'000191891'!I98</f>
        <v>0</v>
      </c>
      <c r="AO109" s="37">
        <f ca="1">'000196896'!I98</f>
        <v>0</v>
      </c>
      <c r="AP109" s="37">
        <f ca="1">'000201901'!I98</f>
        <v>0</v>
      </c>
      <c r="AQ109" s="37">
        <f ca="1">'000206906'!I98</f>
        <v>0</v>
      </c>
      <c r="AR109" s="37">
        <f ca="1">'000211911'!I98</f>
        <v>0</v>
      </c>
      <c r="AS109" s="37">
        <f ca="1">'000216916'!I98</f>
        <v>0</v>
      </c>
      <c r="AT109" s="37">
        <f ca="1">'000221921'!I98</f>
        <v>0</v>
      </c>
      <c r="AU109" s="37">
        <f ca="1">'000226926'!I98</f>
        <v>0</v>
      </c>
      <c r="AV109" s="37">
        <f ca="1">'000231931'!I98</f>
        <v>0</v>
      </c>
      <c r="AW109" s="37">
        <f ca="1">'000241941'!I98</f>
        <v>0</v>
      </c>
      <c r="AX109" s="37">
        <f ca="1">'000256956'!I98</f>
        <v>0</v>
      </c>
      <c r="AY109" s="37">
        <f ca="1">'000261961'!I98</f>
        <v>0</v>
      </c>
      <c r="AZ109" s="37">
        <f ca="1">'000266966'!I98</f>
        <v>0</v>
      </c>
      <c r="BA109" s="37">
        <f ca="1">'000271971'!I98</f>
        <v>0</v>
      </c>
      <c r="BB109" s="37">
        <f ca="1">'000276976'!I98</f>
        <v>0</v>
      </c>
      <c r="BD109" s="37">
        <f ca="1">AVERAGE(B109:BB109)</f>
        <v>0</v>
      </c>
      <c r="BE109" s="37">
        <f ca="1">STDEV(B109:BB109)</f>
        <v>0</v>
      </c>
      <c r="BF109" s="37">
        <f ca="1">BE109/SQRT(53)</f>
        <v>0</v>
      </c>
      <c r="BH109" s="59"/>
    </row>
    <row r="110" spans="1:60" x14ac:dyDescent="0.25">
      <c r="A110" s="54" t="s">
        <v>106</v>
      </c>
      <c r="B110" s="37">
        <f ca="1">'000001701'!I99</f>
        <v>0</v>
      </c>
      <c r="C110" s="37">
        <f ca="1">'000006706'!I99</f>
        <v>0</v>
      </c>
      <c r="D110" s="37">
        <f ca="1">'000011711'!I99</f>
        <v>0</v>
      </c>
      <c r="E110" s="37">
        <f ca="1">'000016716'!I99</f>
        <v>0</v>
      </c>
      <c r="F110" s="37">
        <f ca="1">'000021721'!I99</f>
        <v>0</v>
      </c>
      <c r="G110" s="37">
        <f ca="1">'000026726'!I99</f>
        <v>0</v>
      </c>
      <c r="H110" s="37">
        <f ca="1">'000031731'!I99</f>
        <v>0</v>
      </c>
      <c r="I110" s="37">
        <f ca="1">'000036736'!I99</f>
        <v>0</v>
      </c>
      <c r="J110" s="37">
        <f ca="1">'000041741'!I99</f>
        <v>0</v>
      </c>
      <c r="K110" s="37">
        <f ca="1">'000046746'!I99</f>
        <v>0</v>
      </c>
      <c r="L110" s="37">
        <f ca="1">'000051751'!I99</f>
        <v>0</v>
      </c>
      <c r="M110" s="37">
        <f ca="1">'000056756'!I99</f>
        <v>0</v>
      </c>
      <c r="N110" s="37">
        <f ca="1">'000061761'!I99</f>
        <v>0</v>
      </c>
      <c r="O110" s="37">
        <f ca="1">'000066766'!I99</f>
        <v>0</v>
      </c>
      <c r="P110" s="37">
        <f ca="1">'000071771'!I99</f>
        <v>0</v>
      </c>
      <c r="Q110" s="37">
        <f ca="1">'000076776'!I99</f>
        <v>0</v>
      </c>
      <c r="R110" s="37">
        <f ca="1">'000081781'!I99</f>
        <v>0</v>
      </c>
      <c r="S110" s="37">
        <f ca="1">'000086786'!I99</f>
        <v>0</v>
      </c>
      <c r="T110" s="37">
        <f ca="1">'000091791'!I99</f>
        <v>0</v>
      </c>
      <c r="U110" s="37">
        <f ca="1">'000096796'!I99</f>
        <v>0</v>
      </c>
      <c r="V110" s="37">
        <f ca="1">'000101801'!I99</f>
        <v>0</v>
      </c>
      <c r="W110" s="37">
        <f ca="1">'000106806'!I99</f>
        <v>0</v>
      </c>
      <c r="X110" s="37">
        <f ca="1">'000111811'!I99</f>
        <v>0</v>
      </c>
      <c r="Y110" s="37">
        <f ca="1">'000116816'!I99</f>
        <v>0</v>
      </c>
      <c r="Z110" s="37">
        <f ca="1">'000121821'!I99</f>
        <v>0</v>
      </c>
      <c r="AA110" s="37">
        <f ca="1">'000126826'!I99</f>
        <v>0</v>
      </c>
      <c r="AB110" s="37">
        <f ca="1">'000131831'!I99</f>
        <v>0</v>
      </c>
      <c r="AC110" s="37">
        <f ca="1">'000136836'!I99</f>
        <v>0</v>
      </c>
      <c r="AD110" s="37">
        <f ca="1">'000141841'!I99</f>
        <v>0</v>
      </c>
      <c r="AE110" s="37">
        <f ca="1">'000146846'!I99</f>
        <v>0</v>
      </c>
      <c r="AF110" s="37">
        <f ca="1">'000151851'!I99</f>
        <v>0</v>
      </c>
      <c r="AG110" s="37">
        <f ca="1">'000156856'!I99</f>
        <v>0</v>
      </c>
      <c r="AH110" s="37">
        <f ca="1">'000161861'!I99</f>
        <v>0</v>
      </c>
      <c r="AI110" s="37">
        <f ca="1">'000166866'!I99</f>
        <v>0</v>
      </c>
      <c r="AJ110" s="37">
        <f ca="1">'000171871'!I99</f>
        <v>0</v>
      </c>
      <c r="AK110" s="37">
        <f ca="1">'000176876'!I99</f>
        <v>0</v>
      </c>
      <c r="AL110" s="37">
        <f ca="1">'000181881'!I99</f>
        <v>0</v>
      </c>
      <c r="AM110" s="37">
        <f ca="1">'000186886'!I99</f>
        <v>0</v>
      </c>
      <c r="AN110" s="37">
        <f ca="1">'000191891'!I99</f>
        <v>0</v>
      </c>
      <c r="AO110" s="37">
        <f ca="1">'000196896'!I99</f>
        <v>0</v>
      </c>
      <c r="AP110" s="37">
        <f ca="1">'000201901'!I99</f>
        <v>0</v>
      </c>
      <c r="AQ110" s="37">
        <f ca="1">'000206906'!I99</f>
        <v>0</v>
      </c>
      <c r="AR110" s="37">
        <f ca="1">'000211911'!I99</f>
        <v>0</v>
      </c>
      <c r="AS110" s="37">
        <f ca="1">'000216916'!I99</f>
        <v>0</v>
      </c>
      <c r="AT110" s="37">
        <f ca="1">'000221921'!I99</f>
        <v>0</v>
      </c>
      <c r="AU110" s="37">
        <f ca="1">'000226926'!I99</f>
        <v>0</v>
      </c>
      <c r="AV110" s="37">
        <f ca="1">'000231931'!I99</f>
        <v>0</v>
      </c>
      <c r="AW110" s="37">
        <f ca="1">'000241941'!I99</f>
        <v>0</v>
      </c>
      <c r="AX110" s="37">
        <f ca="1">'000256956'!I99</f>
        <v>0</v>
      </c>
      <c r="AY110" s="37">
        <f ca="1">'000261961'!I99</f>
        <v>0</v>
      </c>
      <c r="AZ110" s="37">
        <f ca="1">'000266966'!I99</f>
        <v>0</v>
      </c>
      <c r="BA110" s="37">
        <f ca="1">'000271971'!I99</f>
        <v>0</v>
      </c>
      <c r="BB110" s="37">
        <f ca="1">'000276976'!I99</f>
        <v>0</v>
      </c>
      <c r="BD110" s="37">
        <f ca="1">AVERAGE(B110:BB110)</f>
        <v>0</v>
      </c>
      <c r="BE110" s="37">
        <f ca="1">STDEV(B110:BB110)</f>
        <v>0</v>
      </c>
      <c r="BF110" s="37">
        <f ca="1">BE110/SQRT(53)</f>
        <v>0</v>
      </c>
      <c r="BH110" s="59"/>
    </row>
    <row r="111" spans="1:60" x14ac:dyDescent="0.25">
      <c r="A111" s="54" t="s">
        <v>107</v>
      </c>
      <c r="B111" s="37">
        <f ca="1">'000001701'!I100</f>
        <v>0</v>
      </c>
      <c r="C111" s="37">
        <f ca="1">'000006706'!I100</f>
        <v>0</v>
      </c>
      <c r="D111" s="37">
        <f ca="1">'000011711'!I100</f>
        <v>0</v>
      </c>
      <c r="E111" s="37">
        <f ca="1">'000016716'!I100</f>
        <v>0</v>
      </c>
      <c r="F111" s="37">
        <f ca="1">'000021721'!I100</f>
        <v>0</v>
      </c>
      <c r="G111" s="37">
        <f ca="1">'000026726'!I100</f>
        <v>0</v>
      </c>
      <c r="H111" s="37">
        <f ca="1">'000031731'!I100</f>
        <v>0</v>
      </c>
      <c r="I111" s="37">
        <f ca="1">'000036736'!I100</f>
        <v>0</v>
      </c>
      <c r="J111" s="37">
        <f ca="1">'000041741'!I100</f>
        <v>0</v>
      </c>
      <c r="K111" s="37">
        <f ca="1">'000046746'!I100</f>
        <v>0</v>
      </c>
      <c r="L111" s="37">
        <f ca="1">'000051751'!I100</f>
        <v>0</v>
      </c>
      <c r="M111" s="37">
        <f ca="1">'000056756'!I100</f>
        <v>0</v>
      </c>
      <c r="N111" s="37">
        <f ca="1">'000061761'!I100</f>
        <v>0</v>
      </c>
      <c r="O111" s="37">
        <f ca="1">'000066766'!I100</f>
        <v>0</v>
      </c>
      <c r="P111" s="37">
        <f ca="1">'000071771'!I100</f>
        <v>0</v>
      </c>
      <c r="Q111" s="37">
        <f ca="1">'000076776'!I100</f>
        <v>0</v>
      </c>
      <c r="R111" s="37">
        <f ca="1">'000081781'!I100</f>
        <v>0</v>
      </c>
      <c r="S111" s="37">
        <f ca="1">'000086786'!I100</f>
        <v>0</v>
      </c>
      <c r="T111" s="37">
        <f ca="1">'000091791'!I100</f>
        <v>0</v>
      </c>
      <c r="U111" s="37">
        <f ca="1">'000096796'!I100</f>
        <v>0</v>
      </c>
      <c r="V111" s="37">
        <f ca="1">'000101801'!I100</f>
        <v>0</v>
      </c>
      <c r="W111" s="37">
        <f ca="1">'000106806'!I100</f>
        <v>0</v>
      </c>
      <c r="X111" s="37">
        <f ca="1">'000111811'!I100</f>
        <v>0</v>
      </c>
      <c r="Y111" s="37">
        <f ca="1">'000116816'!I100</f>
        <v>0</v>
      </c>
      <c r="Z111" s="37">
        <f ca="1">'000121821'!I100</f>
        <v>0</v>
      </c>
      <c r="AA111" s="37">
        <f ca="1">'000126826'!I100</f>
        <v>0</v>
      </c>
      <c r="AB111" s="37">
        <f ca="1">'000131831'!I100</f>
        <v>0</v>
      </c>
      <c r="AC111" s="37">
        <f ca="1">'000136836'!I100</f>
        <v>0</v>
      </c>
      <c r="AD111" s="37">
        <f ca="1">'000141841'!I100</f>
        <v>0</v>
      </c>
      <c r="AE111" s="37">
        <f ca="1">'000146846'!I100</f>
        <v>0</v>
      </c>
      <c r="AF111" s="37">
        <f ca="1">'000151851'!I100</f>
        <v>0</v>
      </c>
      <c r="AG111" s="37">
        <f ca="1">'000156856'!I100</f>
        <v>0</v>
      </c>
      <c r="AH111" s="37">
        <f ca="1">'000161861'!I100</f>
        <v>0</v>
      </c>
      <c r="AI111" s="37">
        <f ca="1">'000166866'!I100</f>
        <v>0</v>
      </c>
      <c r="AJ111" s="37">
        <f ca="1">'000171871'!I100</f>
        <v>0</v>
      </c>
      <c r="AK111" s="37">
        <f ca="1">'000176876'!I100</f>
        <v>0</v>
      </c>
      <c r="AL111" s="37">
        <f ca="1">'000181881'!I100</f>
        <v>0</v>
      </c>
      <c r="AM111" s="37">
        <f ca="1">'000186886'!I100</f>
        <v>0</v>
      </c>
      <c r="AN111" s="37">
        <f ca="1">'000191891'!I100</f>
        <v>0</v>
      </c>
      <c r="AO111" s="37">
        <f ca="1">'000196896'!I100</f>
        <v>0</v>
      </c>
      <c r="AP111" s="37">
        <f ca="1">'000201901'!I100</f>
        <v>0</v>
      </c>
      <c r="AQ111" s="37">
        <f ca="1">'000206906'!I100</f>
        <v>0</v>
      </c>
      <c r="AR111" s="37">
        <f ca="1">'000211911'!I100</f>
        <v>0</v>
      </c>
      <c r="AS111" s="37">
        <f ca="1">'000216916'!I100</f>
        <v>0</v>
      </c>
      <c r="AT111" s="37">
        <f ca="1">'000221921'!I100</f>
        <v>0</v>
      </c>
      <c r="AU111" s="37">
        <f ca="1">'000226926'!I100</f>
        <v>0</v>
      </c>
      <c r="AV111" s="37">
        <f ca="1">'000231931'!I100</f>
        <v>0</v>
      </c>
      <c r="AW111" s="37">
        <f ca="1">'000241941'!I100</f>
        <v>0</v>
      </c>
      <c r="AX111" s="37">
        <f ca="1">'000256956'!I100</f>
        <v>0</v>
      </c>
      <c r="AY111" s="37">
        <f ca="1">'000261961'!I100</f>
        <v>0</v>
      </c>
      <c r="AZ111" s="37">
        <f ca="1">'000266966'!I100</f>
        <v>0</v>
      </c>
      <c r="BA111" s="37">
        <f ca="1">'000271971'!I100</f>
        <v>0</v>
      </c>
      <c r="BB111" s="37">
        <f ca="1">'000276976'!I100</f>
        <v>0</v>
      </c>
      <c r="BD111" s="37">
        <f ca="1">AVERAGE(B111:BB111)</f>
        <v>0</v>
      </c>
      <c r="BE111" s="37">
        <f ca="1">STDEV(B111:BB111)</f>
        <v>0</v>
      </c>
      <c r="BF111" s="37">
        <f ca="1">BE111/SQRT(53)</f>
        <v>0</v>
      </c>
      <c r="BH111" s="59"/>
    </row>
    <row r="112" spans="1:60" x14ac:dyDescent="0.25">
      <c r="A112" s="54" t="s">
        <v>108</v>
      </c>
      <c r="B112" s="37">
        <f ca="1">'000001701'!I101</f>
        <v>0</v>
      </c>
      <c r="C112" s="37">
        <f ca="1">'000006706'!I101</f>
        <v>0</v>
      </c>
      <c r="D112" s="37">
        <f ca="1">'000011711'!I101</f>
        <v>0</v>
      </c>
      <c r="E112" s="37">
        <f ca="1">'000016716'!I101</f>
        <v>0</v>
      </c>
      <c r="F112" s="37">
        <f ca="1">'000021721'!I101</f>
        <v>0</v>
      </c>
      <c r="G112" s="37">
        <f ca="1">'000026726'!I101</f>
        <v>0</v>
      </c>
      <c r="H112" s="37">
        <f ca="1">'000031731'!I101</f>
        <v>0</v>
      </c>
      <c r="I112" s="37">
        <f ca="1">'000036736'!I101</f>
        <v>0</v>
      </c>
      <c r="J112" s="37">
        <f ca="1">'000041741'!I101</f>
        <v>0</v>
      </c>
      <c r="K112" s="37">
        <f ca="1">'000046746'!I101</f>
        <v>0</v>
      </c>
      <c r="L112" s="37">
        <f ca="1">'000051751'!I101</f>
        <v>0</v>
      </c>
      <c r="M112" s="37">
        <f ca="1">'000056756'!I101</f>
        <v>0</v>
      </c>
      <c r="N112" s="37">
        <f ca="1">'000061761'!I101</f>
        <v>0</v>
      </c>
      <c r="O112" s="37">
        <f ca="1">'000066766'!I101</f>
        <v>0</v>
      </c>
      <c r="P112" s="37">
        <f ca="1">'000071771'!I101</f>
        <v>0</v>
      </c>
      <c r="Q112" s="37">
        <f ca="1">'000076776'!I101</f>
        <v>0</v>
      </c>
      <c r="R112" s="37">
        <f ca="1">'000081781'!I101</f>
        <v>0</v>
      </c>
      <c r="S112" s="37">
        <f ca="1">'000086786'!I101</f>
        <v>0</v>
      </c>
      <c r="T112" s="37">
        <f ca="1">'000091791'!I101</f>
        <v>0</v>
      </c>
      <c r="U112" s="37">
        <f ca="1">'000096796'!I101</f>
        <v>0</v>
      </c>
      <c r="V112" s="37">
        <f ca="1">'000101801'!I101</f>
        <v>0</v>
      </c>
      <c r="W112" s="37">
        <f ca="1">'000106806'!I101</f>
        <v>0</v>
      </c>
      <c r="X112" s="37">
        <f ca="1">'000111811'!I101</f>
        <v>0</v>
      </c>
      <c r="Y112" s="37">
        <f ca="1">'000116816'!I101</f>
        <v>0</v>
      </c>
      <c r="Z112" s="37">
        <f ca="1">'000121821'!I101</f>
        <v>0</v>
      </c>
      <c r="AA112" s="37">
        <f ca="1">'000126826'!I101</f>
        <v>0</v>
      </c>
      <c r="AB112" s="37">
        <f ca="1">'000131831'!I101</f>
        <v>0</v>
      </c>
      <c r="AC112" s="37">
        <f ca="1">'000136836'!I101</f>
        <v>0</v>
      </c>
      <c r="AD112" s="37">
        <f ca="1">'000141841'!I101</f>
        <v>0</v>
      </c>
      <c r="AE112" s="37">
        <f ca="1">'000146846'!I101</f>
        <v>0</v>
      </c>
      <c r="AF112" s="37">
        <f ca="1">'000151851'!I101</f>
        <v>0</v>
      </c>
      <c r="AG112" s="37">
        <f ca="1">'000156856'!I101</f>
        <v>0</v>
      </c>
      <c r="AH112" s="37">
        <f ca="1">'000161861'!I101</f>
        <v>0</v>
      </c>
      <c r="AI112" s="37">
        <f ca="1">'000166866'!I101</f>
        <v>0</v>
      </c>
      <c r="AJ112" s="37">
        <f ca="1">'000171871'!I101</f>
        <v>0</v>
      </c>
      <c r="AK112" s="37">
        <f ca="1">'000176876'!I101</f>
        <v>0</v>
      </c>
      <c r="AL112" s="37">
        <f ca="1">'000181881'!I101</f>
        <v>0</v>
      </c>
      <c r="AM112" s="37">
        <f ca="1">'000186886'!I101</f>
        <v>0</v>
      </c>
      <c r="AN112" s="37">
        <f ca="1">'000191891'!I101</f>
        <v>0</v>
      </c>
      <c r="AO112" s="37">
        <f ca="1">'000196896'!I101</f>
        <v>0</v>
      </c>
      <c r="AP112" s="37">
        <f ca="1">'000201901'!I101</f>
        <v>0</v>
      </c>
      <c r="AQ112" s="37">
        <f ca="1">'000206906'!I101</f>
        <v>0</v>
      </c>
      <c r="AR112" s="37">
        <f ca="1">'000211911'!I101</f>
        <v>0</v>
      </c>
      <c r="AS112" s="37">
        <f ca="1">'000216916'!I101</f>
        <v>0</v>
      </c>
      <c r="AT112" s="37">
        <f ca="1">'000221921'!I101</f>
        <v>0</v>
      </c>
      <c r="AU112" s="37">
        <f ca="1">'000226926'!I101</f>
        <v>0</v>
      </c>
      <c r="AV112" s="37">
        <f ca="1">'000231931'!I101</f>
        <v>0</v>
      </c>
      <c r="AW112" s="37">
        <f ca="1">'000241941'!I101</f>
        <v>0</v>
      </c>
      <c r="AX112" s="37">
        <f ca="1">'000256956'!I101</f>
        <v>0</v>
      </c>
      <c r="AY112" s="37">
        <f ca="1">'000261961'!I101</f>
        <v>0</v>
      </c>
      <c r="AZ112" s="37">
        <f ca="1">'000266966'!I101</f>
        <v>0</v>
      </c>
      <c r="BA112" s="37">
        <f ca="1">'000271971'!I101</f>
        <v>0</v>
      </c>
      <c r="BB112" s="37">
        <f ca="1">'000276976'!I101</f>
        <v>0</v>
      </c>
      <c r="BD112" s="37">
        <f ca="1">AVERAGE(B112:BB112)</f>
        <v>0</v>
      </c>
      <c r="BE112" s="37">
        <f ca="1">STDEV(B112:BB112)</f>
        <v>0</v>
      </c>
      <c r="BF112" s="37">
        <f ca="1">BE112/SQRT(53)</f>
        <v>0</v>
      </c>
      <c r="BH112" s="59"/>
    </row>
    <row r="113" spans="1:60" x14ac:dyDescent="0.25">
      <c r="A113" s="54" t="s">
        <v>109</v>
      </c>
      <c r="B113" s="37">
        <f ca="1">'000001701'!I102</f>
        <v>0</v>
      </c>
      <c r="C113" s="37">
        <f ca="1">'000006706'!I102</f>
        <v>0</v>
      </c>
      <c r="D113" s="37">
        <f ca="1">'000011711'!I102</f>
        <v>0</v>
      </c>
      <c r="E113" s="37">
        <f ca="1">'000016716'!I102</f>
        <v>0</v>
      </c>
      <c r="F113" s="37">
        <f ca="1">'000021721'!I102</f>
        <v>0</v>
      </c>
      <c r="G113" s="37">
        <f ca="1">'000026726'!I102</f>
        <v>0</v>
      </c>
      <c r="H113" s="37">
        <f ca="1">'000031731'!I102</f>
        <v>0</v>
      </c>
      <c r="I113" s="37">
        <f ca="1">'000036736'!I102</f>
        <v>0</v>
      </c>
      <c r="J113" s="37">
        <f ca="1">'000041741'!I102</f>
        <v>0</v>
      </c>
      <c r="K113" s="37">
        <f ca="1">'000046746'!I102</f>
        <v>0</v>
      </c>
      <c r="L113" s="37">
        <f ca="1">'000051751'!I102</f>
        <v>0</v>
      </c>
      <c r="M113" s="37">
        <f ca="1">'000056756'!I102</f>
        <v>0</v>
      </c>
      <c r="N113" s="37">
        <f ca="1">'000061761'!I102</f>
        <v>0</v>
      </c>
      <c r="O113" s="37">
        <f ca="1">'000066766'!I102</f>
        <v>0</v>
      </c>
      <c r="P113" s="37">
        <f ca="1">'000071771'!I102</f>
        <v>0</v>
      </c>
      <c r="Q113" s="37">
        <f ca="1">'000076776'!I102</f>
        <v>0</v>
      </c>
      <c r="R113" s="37">
        <f ca="1">'000081781'!I102</f>
        <v>0</v>
      </c>
      <c r="S113" s="37">
        <f ca="1">'000086786'!I102</f>
        <v>0</v>
      </c>
      <c r="T113" s="37">
        <f ca="1">'000091791'!I102</f>
        <v>0</v>
      </c>
      <c r="U113" s="37">
        <f ca="1">'000096796'!I102</f>
        <v>0</v>
      </c>
      <c r="V113" s="37">
        <f ca="1">'000101801'!I102</f>
        <v>0</v>
      </c>
      <c r="W113" s="37">
        <f ca="1">'000106806'!I102</f>
        <v>0</v>
      </c>
      <c r="X113" s="37">
        <f ca="1">'000111811'!I102</f>
        <v>0</v>
      </c>
      <c r="Y113" s="37">
        <f ca="1">'000116816'!I102</f>
        <v>0</v>
      </c>
      <c r="Z113" s="37">
        <f ca="1">'000121821'!I102</f>
        <v>0</v>
      </c>
      <c r="AA113" s="37">
        <f ca="1">'000126826'!I102</f>
        <v>0</v>
      </c>
      <c r="AB113" s="37">
        <f ca="1">'000131831'!I102</f>
        <v>0</v>
      </c>
      <c r="AC113" s="37">
        <f ca="1">'000136836'!I102</f>
        <v>0</v>
      </c>
      <c r="AD113" s="37">
        <f ca="1">'000141841'!I102</f>
        <v>0</v>
      </c>
      <c r="AE113" s="37">
        <f ca="1">'000146846'!I102</f>
        <v>0</v>
      </c>
      <c r="AF113" s="37">
        <f ca="1">'000151851'!I102</f>
        <v>0</v>
      </c>
      <c r="AG113" s="37">
        <f ca="1">'000156856'!I102</f>
        <v>0</v>
      </c>
      <c r="AH113" s="37">
        <f ca="1">'000161861'!I102</f>
        <v>0</v>
      </c>
      <c r="AI113" s="37">
        <f ca="1">'000166866'!I102</f>
        <v>0</v>
      </c>
      <c r="AJ113" s="37">
        <f ca="1">'000171871'!I102</f>
        <v>0</v>
      </c>
      <c r="AK113" s="37">
        <f ca="1">'000176876'!I102</f>
        <v>0</v>
      </c>
      <c r="AL113" s="37">
        <f ca="1">'000181881'!I102</f>
        <v>0</v>
      </c>
      <c r="AM113" s="37">
        <f ca="1">'000186886'!I102</f>
        <v>0</v>
      </c>
      <c r="AN113" s="37">
        <f ca="1">'000191891'!I102</f>
        <v>0</v>
      </c>
      <c r="AO113" s="37">
        <f ca="1">'000196896'!I102</f>
        <v>0</v>
      </c>
      <c r="AP113" s="37">
        <f ca="1">'000201901'!I102</f>
        <v>0</v>
      </c>
      <c r="AQ113" s="37">
        <f ca="1">'000206906'!I102</f>
        <v>0</v>
      </c>
      <c r="AR113" s="37">
        <f ca="1">'000211911'!I102</f>
        <v>0</v>
      </c>
      <c r="AS113" s="37">
        <f ca="1">'000216916'!I102</f>
        <v>0</v>
      </c>
      <c r="AT113" s="37">
        <f ca="1">'000221921'!I102</f>
        <v>0</v>
      </c>
      <c r="AU113" s="37">
        <f ca="1">'000226926'!I102</f>
        <v>0</v>
      </c>
      <c r="AV113" s="37">
        <f ca="1">'000231931'!I102</f>
        <v>0</v>
      </c>
      <c r="AW113" s="37">
        <f ca="1">'000241941'!I102</f>
        <v>0</v>
      </c>
      <c r="AX113" s="37">
        <f ca="1">'000256956'!I102</f>
        <v>0</v>
      </c>
      <c r="AY113" s="37">
        <f ca="1">'000261961'!I102</f>
        <v>0</v>
      </c>
      <c r="AZ113" s="37">
        <f ca="1">'000266966'!I102</f>
        <v>0</v>
      </c>
      <c r="BA113" s="37">
        <f ca="1">'000271971'!I102</f>
        <v>0</v>
      </c>
      <c r="BB113" s="37">
        <f ca="1">'000276976'!I102</f>
        <v>0</v>
      </c>
      <c r="BD113" s="37">
        <f ca="1">AVERAGE(B113:BB113)</f>
        <v>0</v>
      </c>
      <c r="BE113" s="37">
        <f ca="1">STDEV(B113:BB113)</f>
        <v>0</v>
      </c>
      <c r="BF113" s="37">
        <f ca="1">BE113/SQRT(53)</f>
        <v>0</v>
      </c>
      <c r="BH113" s="59"/>
    </row>
    <row r="114" spans="1:60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61"/>
    </row>
    <row r="115" spans="1:60" x14ac:dyDescent="0.25">
      <c r="A115" s="54" t="s">
        <v>111</v>
      </c>
      <c r="B115" s="37">
        <f ca="1">'000001701'!I104</f>
        <v>66.666666666666657</v>
      </c>
      <c r="C115" s="37">
        <f ca="1">'000006706'!I104</f>
        <v>66.666666666666657</v>
      </c>
      <c r="D115" s="37">
        <f ca="1">'000011711'!I104</f>
        <v>55.555555555555557</v>
      </c>
      <c r="E115" s="37">
        <f ca="1">'000016716'!I104</f>
        <v>77.777777777777786</v>
      </c>
      <c r="F115" s="37">
        <f ca="1">'000021721'!I104</f>
        <v>85.714285714285708</v>
      </c>
      <c r="G115" s="37">
        <f ca="1">'000026726'!I104</f>
        <v>100</v>
      </c>
      <c r="H115" s="37">
        <f ca="1">'000031731'!I104</f>
        <v>100</v>
      </c>
      <c r="I115" s="37">
        <f ca="1">'000036736'!I104</f>
        <v>87.5</v>
      </c>
      <c r="J115" s="37">
        <f ca="1">'000041741'!I104</f>
        <v>100</v>
      </c>
      <c r="K115" s="37">
        <f ca="1">'000046746'!I104</f>
        <v>100</v>
      </c>
      <c r="L115" s="37">
        <f ca="1">'000051751'!I104</f>
        <v>100</v>
      </c>
      <c r="M115" s="37">
        <f ca="1">'000056756'!I104</f>
        <v>100</v>
      </c>
      <c r="N115" s="37">
        <f ca="1">'000061761'!I104</f>
        <v>100</v>
      </c>
      <c r="O115" s="37">
        <f ca="1">'000066766'!I104</f>
        <v>100</v>
      </c>
      <c r="P115" s="37">
        <f ca="1">'000071771'!I104</f>
        <v>100</v>
      </c>
      <c r="Q115" s="37">
        <f ca="1">'000076776'!I104</f>
        <v>87.5</v>
      </c>
      <c r="R115" s="37">
        <f ca="1">'000081781'!I104</f>
        <v>88.888888888888886</v>
      </c>
      <c r="S115" s="37">
        <f ca="1">'000086786'!I104</f>
        <v>75</v>
      </c>
      <c r="T115" s="37">
        <f ca="1">'000091791'!I104</f>
        <v>60</v>
      </c>
      <c r="U115" s="37">
        <f ca="1">'000096796'!I104</f>
        <v>100</v>
      </c>
      <c r="V115" s="37">
        <f ca="1">'000101801'!I104</f>
        <v>62.5</v>
      </c>
      <c r="W115" s="37">
        <f ca="1">'000106806'!I104</f>
        <v>25</v>
      </c>
      <c r="X115" s="37">
        <f ca="1">'000111811'!I104</f>
        <v>100</v>
      </c>
      <c r="Y115" s="37">
        <f ca="1">'000116816'!I104</f>
        <v>33.333333333333329</v>
      </c>
      <c r="Z115" s="37">
        <f ca="1">'000121821'!I104</f>
        <v>42.857142857142854</v>
      </c>
      <c r="AA115" s="37">
        <f ca="1">'000126826'!I104</f>
        <v>0</v>
      </c>
      <c r="AB115" s="37">
        <f ca="1">'000131831'!I104</f>
        <v>28.571428571428569</v>
      </c>
      <c r="AC115" s="37">
        <f ca="1">'000136836'!I104</f>
        <v>22.222222222222221</v>
      </c>
      <c r="AD115" s="37">
        <f ca="1">'000141841'!I104</f>
        <v>80</v>
      </c>
      <c r="AE115" s="37">
        <f ca="1">'000146846'!I104</f>
        <v>42.857142857142854</v>
      </c>
      <c r="AF115" s="37">
        <f ca="1">'000151851'!I104</f>
        <v>66.666666666666657</v>
      </c>
      <c r="AG115" s="37">
        <f ca="1">'000156856'!I104</f>
        <v>62.5</v>
      </c>
      <c r="AH115" s="37">
        <f ca="1">'000161861'!I104</f>
        <v>33.333333333333329</v>
      </c>
      <c r="AI115" s="37">
        <f ca="1">'000166866'!I104</f>
        <v>50</v>
      </c>
      <c r="AJ115" s="37">
        <f ca="1">'000171871'!I104</f>
        <v>44.444444444444443</v>
      </c>
      <c r="AK115" s="37">
        <f ca="1">'000176876'!I104</f>
        <v>33.333333333333329</v>
      </c>
      <c r="AL115" s="37">
        <f ca="1">'000181881'!I104</f>
        <v>55.555555555555557</v>
      </c>
      <c r="AM115" s="37">
        <f ca="1">'000186886'!I104</f>
        <v>57.142857142857139</v>
      </c>
      <c r="AN115" s="37">
        <f ca="1">'000191891'!I104</f>
        <v>100</v>
      </c>
      <c r="AO115" s="37">
        <f ca="1">'000196896'!I104</f>
        <v>44.444444444444443</v>
      </c>
      <c r="AP115" s="37">
        <f ca="1">'000201901'!I104</f>
        <v>57.142857142857139</v>
      </c>
      <c r="AQ115" s="37">
        <f ca="1">'000206906'!I104</f>
        <v>71.428571428571431</v>
      </c>
      <c r="AR115" s="37">
        <f ca="1">'000211911'!I104</f>
        <v>55.555555555555557</v>
      </c>
      <c r="AS115" s="37">
        <f ca="1">'000216916'!I104</f>
        <v>44.444444444444443</v>
      </c>
      <c r="AT115" s="37">
        <f ca="1">'000221921'!I104</f>
        <v>14.285714285714285</v>
      </c>
      <c r="AU115" s="37">
        <f ca="1">'000226926'!I104</f>
        <v>0</v>
      </c>
      <c r="AV115" s="37">
        <f ca="1">'000231931'!I104</f>
        <v>80</v>
      </c>
      <c r="AW115" s="37">
        <f ca="1">'000241941'!I104</f>
        <v>70</v>
      </c>
      <c r="AX115" s="37">
        <f ca="1">'000256956'!I104</f>
        <v>75</v>
      </c>
      <c r="AY115" s="37">
        <f ca="1">'000261961'!I104</f>
        <v>22.222222222222221</v>
      </c>
      <c r="AZ115" s="37">
        <f ca="1">'000266966'!I104</f>
        <v>87.5</v>
      </c>
      <c r="BA115" s="37">
        <f ca="1">'000271971'!I104</f>
        <v>57.142857142857139</v>
      </c>
      <c r="BB115" s="37">
        <f ca="1">'000276976'!I104</f>
        <v>71.428571428571431</v>
      </c>
      <c r="BD115" s="37">
        <f ca="1">AVERAGE(B115:BB115)</f>
        <v>64.94684037136868</v>
      </c>
      <c r="BE115" s="37">
        <f ca="1">STDEV(B115:BB115)</f>
        <v>28.327857262855904</v>
      </c>
      <c r="BF115" s="37">
        <f ca="1">BE115/SQRT(53)</f>
        <v>3.8911304490838532</v>
      </c>
      <c r="BH115" s="59"/>
    </row>
    <row r="116" spans="1:60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61"/>
    </row>
    <row r="117" spans="1:60" x14ac:dyDescent="0.25">
      <c r="A117" s="54" t="s">
        <v>113</v>
      </c>
      <c r="B117" s="37">
        <f ca="1">'000001701'!I106</f>
        <v>0</v>
      </c>
      <c r="C117" s="37">
        <f ca="1">'000006706'!I106</f>
        <v>0</v>
      </c>
      <c r="D117" s="37">
        <f ca="1">'000011711'!I106</f>
        <v>0</v>
      </c>
      <c r="E117" s="37">
        <f ca="1">'000016716'!I106</f>
        <v>0</v>
      </c>
      <c r="F117" s="37">
        <f ca="1">'000021721'!I106</f>
        <v>0</v>
      </c>
      <c r="G117" s="37">
        <f ca="1">'000026726'!I106</f>
        <v>0</v>
      </c>
      <c r="H117" s="37">
        <f ca="1">'000031731'!I106</f>
        <v>0</v>
      </c>
      <c r="I117" s="37">
        <f ca="1">'000036736'!I106</f>
        <v>0</v>
      </c>
      <c r="J117" s="37">
        <f ca="1">'000041741'!I106</f>
        <v>0</v>
      </c>
      <c r="K117" s="37">
        <f ca="1">'000046746'!I106</f>
        <v>0</v>
      </c>
      <c r="L117" s="37">
        <f ca="1">'000051751'!I106</f>
        <v>0</v>
      </c>
      <c r="M117" s="37">
        <f ca="1">'000056756'!I106</f>
        <v>0</v>
      </c>
      <c r="N117" s="37">
        <f ca="1">'000061761'!I106</f>
        <v>0</v>
      </c>
      <c r="O117" s="37">
        <f ca="1">'000066766'!I106</f>
        <v>0</v>
      </c>
      <c r="P117" s="37">
        <f ca="1">'000071771'!I106</f>
        <v>0</v>
      </c>
      <c r="Q117" s="37">
        <f ca="1">'000076776'!I106</f>
        <v>0</v>
      </c>
      <c r="R117" s="37">
        <f ca="1">'000081781'!I106</f>
        <v>0</v>
      </c>
      <c r="S117" s="37">
        <f ca="1">'000086786'!I106</f>
        <v>0</v>
      </c>
      <c r="T117" s="37">
        <f ca="1">'000091791'!I106</f>
        <v>0</v>
      </c>
      <c r="U117" s="37">
        <f ca="1">'000096796'!I106</f>
        <v>0</v>
      </c>
      <c r="V117" s="37">
        <f ca="1">'000101801'!I106</f>
        <v>0</v>
      </c>
      <c r="W117" s="37">
        <f ca="1">'000106806'!I106</f>
        <v>0</v>
      </c>
      <c r="X117" s="37">
        <f ca="1">'000111811'!I106</f>
        <v>0</v>
      </c>
      <c r="Y117" s="37">
        <f ca="1">'000116816'!I106</f>
        <v>0</v>
      </c>
      <c r="Z117" s="37">
        <f ca="1">'000121821'!I106</f>
        <v>0</v>
      </c>
      <c r="AA117" s="37">
        <f ca="1">'000126826'!I106</f>
        <v>0</v>
      </c>
      <c r="AB117" s="37">
        <f ca="1">'000131831'!I106</f>
        <v>0</v>
      </c>
      <c r="AC117" s="37">
        <f ca="1">'000136836'!I106</f>
        <v>0</v>
      </c>
      <c r="AD117" s="37">
        <f ca="1">'000141841'!I106</f>
        <v>0</v>
      </c>
      <c r="AE117" s="37">
        <f ca="1">'000146846'!I106</f>
        <v>0</v>
      </c>
      <c r="AF117" s="37">
        <f ca="1">'000151851'!I106</f>
        <v>0</v>
      </c>
      <c r="AG117" s="37">
        <f ca="1">'000156856'!I106</f>
        <v>0</v>
      </c>
      <c r="AH117" s="37">
        <f ca="1">'000161861'!I106</f>
        <v>0</v>
      </c>
      <c r="AI117" s="37">
        <f ca="1">'000166866'!I106</f>
        <v>0</v>
      </c>
      <c r="AJ117" s="37">
        <f ca="1">'000171871'!I106</f>
        <v>0</v>
      </c>
      <c r="AK117" s="37">
        <f ca="1">'000176876'!I106</f>
        <v>0</v>
      </c>
      <c r="AL117" s="37">
        <f ca="1">'000181881'!I106</f>
        <v>0</v>
      </c>
      <c r="AM117" s="37">
        <f ca="1">'000186886'!I106</f>
        <v>0</v>
      </c>
      <c r="AN117" s="37">
        <f ca="1">'000191891'!I106</f>
        <v>0</v>
      </c>
      <c r="AO117" s="37">
        <f ca="1">'000196896'!I106</f>
        <v>0</v>
      </c>
      <c r="AP117" s="37">
        <f ca="1">'000201901'!I106</f>
        <v>0</v>
      </c>
      <c r="AQ117" s="37">
        <f ca="1">'000206906'!I106</f>
        <v>0</v>
      </c>
      <c r="AR117" s="37">
        <f ca="1">'000211911'!I106</f>
        <v>0</v>
      </c>
      <c r="AS117" s="37">
        <f ca="1">'000216916'!I106</f>
        <v>0</v>
      </c>
      <c r="AT117" s="37">
        <f ca="1">'000221921'!I106</f>
        <v>0</v>
      </c>
      <c r="AU117" s="37">
        <f ca="1">'000226926'!I106</f>
        <v>0</v>
      </c>
      <c r="AV117" s="37">
        <f ca="1">'000231931'!I106</f>
        <v>0</v>
      </c>
      <c r="AW117" s="37">
        <f ca="1">'000241941'!I106</f>
        <v>0</v>
      </c>
      <c r="AX117" s="37">
        <f ca="1">'000256956'!I106</f>
        <v>0</v>
      </c>
      <c r="AY117" s="37">
        <f ca="1">'000261961'!I106</f>
        <v>0</v>
      </c>
      <c r="AZ117" s="37">
        <f ca="1">'000266966'!I106</f>
        <v>0</v>
      </c>
      <c r="BA117" s="37">
        <f ca="1">'000271971'!I106</f>
        <v>0</v>
      </c>
      <c r="BB117" s="37">
        <f ca="1">'000276976'!I106</f>
        <v>0</v>
      </c>
      <c r="BD117" s="37">
        <f ca="1">AVERAGE(B117:BB117)</f>
        <v>0</v>
      </c>
      <c r="BE117" s="37">
        <f ca="1">STDEV(B117:BB117)</f>
        <v>0</v>
      </c>
      <c r="BF117" s="37">
        <f ca="1">BE117/SQRT(53)</f>
        <v>0</v>
      </c>
      <c r="BH117" s="59"/>
    </row>
    <row r="118" spans="1:60" x14ac:dyDescent="0.25">
      <c r="A118" s="54" t="s">
        <v>114</v>
      </c>
      <c r="B118" s="37">
        <f ca="1">'000001701'!I107</f>
        <v>0</v>
      </c>
      <c r="C118" s="37">
        <f ca="1">'000006706'!I107</f>
        <v>0</v>
      </c>
      <c r="D118" s="37">
        <f ca="1">'000011711'!I107</f>
        <v>0</v>
      </c>
      <c r="E118" s="37">
        <f ca="1">'000016716'!I107</f>
        <v>0</v>
      </c>
      <c r="F118" s="37">
        <f ca="1">'000021721'!I107</f>
        <v>0</v>
      </c>
      <c r="G118" s="37">
        <f ca="1">'000026726'!I107</f>
        <v>0</v>
      </c>
      <c r="H118" s="37">
        <f ca="1">'000031731'!I107</f>
        <v>0</v>
      </c>
      <c r="I118" s="37">
        <f ca="1">'000036736'!I107</f>
        <v>0</v>
      </c>
      <c r="J118" s="37">
        <f ca="1">'000041741'!I107</f>
        <v>0</v>
      </c>
      <c r="K118" s="37">
        <f ca="1">'000046746'!I107</f>
        <v>0</v>
      </c>
      <c r="L118" s="37">
        <f ca="1">'000051751'!I107</f>
        <v>0</v>
      </c>
      <c r="M118" s="37">
        <f ca="1">'000056756'!I107</f>
        <v>0</v>
      </c>
      <c r="N118" s="37">
        <f ca="1">'000061761'!I107</f>
        <v>0</v>
      </c>
      <c r="O118" s="37">
        <f ca="1">'000066766'!I107</f>
        <v>0</v>
      </c>
      <c r="P118" s="37">
        <f ca="1">'000071771'!I107</f>
        <v>0</v>
      </c>
      <c r="Q118" s="37">
        <f ca="1">'000076776'!I107</f>
        <v>0</v>
      </c>
      <c r="R118" s="37">
        <f ca="1">'000081781'!I107</f>
        <v>0</v>
      </c>
      <c r="S118" s="37">
        <f ca="1">'000086786'!I107</f>
        <v>0</v>
      </c>
      <c r="T118" s="37">
        <f ca="1">'000091791'!I107</f>
        <v>0</v>
      </c>
      <c r="U118" s="37">
        <f ca="1">'000096796'!I107</f>
        <v>0</v>
      </c>
      <c r="V118" s="37">
        <f ca="1">'000101801'!I107</f>
        <v>0</v>
      </c>
      <c r="W118" s="37">
        <f ca="1">'000106806'!I107</f>
        <v>0</v>
      </c>
      <c r="X118" s="37">
        <f ca="1">'000111811'!I107</f>
        <v>0</v>
      </c>
      <c r="Y118" s="37">
        <f ca="1">'000116816'!I107</f>
        <v>0</v>
      </c>
      <c r="Z118" s="37">
        <f ca="1">'000121821'!I107</f>
        <v>0</v>
      </c>
      <c r="AA118" s="37">
        <f ca="1">'000126826'!I107</f>
        <v>0</v>
      </c>
      <c r="AB118" s="37">
        <f ca="1">'000131831'!I107</f>
        <v>0</v>
      </c>
      <c r="AC118" s="37">
        <f ca="1">'000136836'!I107</f>
        <v>0</v>
      </c>
      <c r="AD118" s="37">
        <f ca="1">'000141841'!I107</f>
        <v>0</v>
      </c>
      <c r="AE118" s="37">
        <f ca="1">'000146846'!I107</f>
        <v>0</v>
      </c>
      <c r="AF118" s="37">
        <f ca="1">'000151851'!I107</f>
        <v>0</v>
      </c>
      <c r="AG118" s="37">
        <f ca="1">'000156856'!I107</f>
        <v>0</v>
      </c>
      <c r="AH118" s="37">
        <f ca="1">'000161861'!I107</f>
        <v>0</v>
      </c>
      <c r="AI118" s="37">
        <f ca="1">'000166866'!I107</f>
        <v>0</v>
      </c>
      <c r="AJ118" s="37">
        <f ca="1">'000171871'!I107</f>
        <v>0</v>
      </c>
      <c r="AK118" s="37">
        <f ca="1">'000176876'!I107</f>
        <v>0</v>
      </c>
      <c r="AL118" s="37">
        <f ca="1">'000181881'!I107</f>
        <v>0</v>
      </c>
      <c r="AM118" s="37">
        <f ca="1">'000186886'!I107</f>
        <v>0</v>
      </c>
      <c r="AN118" s="37">
        <f ca="1">'000191891'!I107</f>
        <v>0</v>
      </c>
      <c r="AO118" s="37">
        <f ca="1">'000196896'!I107</f>
        <v>0</v>
      </c>
      <c r="AP118" s="37">
        <f ca="1">'000201901'!I107</f>
        <v>0</v>
      </c>
      <c r="AQ118" s="37">
        <f ca="1">'000206906'!I107</f>
        <v>0</v>
      </c>
      <c r="AR118" s="37">
        <f ca="1">'000211911'!I107</f>
        <v>0</v>
      </c>
      <c r="AS118" s="37">
        <f ca="1">'000216916'!I107</f>
        <v>0</v>
      </c>
      <c r="AT118" s="37">
        <f ca="1">'000221921'!I107</f>
        <v>0</v>
      </c>
      <c r="AU118" s="37">
        <f ca="1">'000226926'!I107</f>
        <v>0</v>
      </c>
      <c r="AV118" s="37">
        <f ca="1">'000231931'!I107</f>
        <v>0</v>
      </c>
      <c r="AW118" s="37">
        <f ca="1">'000241941'!I107</f>
        <v>0</v>
      </c>
      <c r="AX118" s="37">
        <f ca="1">'000256956'!I107</f>
        <v>0</v>
      </c>
      <c r="AY118" s="37">
        <f ca="1">'000261961'!I107</f>
        <v>0</v>
      </c>
      <c r="AZ118" s="37">
        <f ca="1">'000266966'!I107</f>
        <v>0</v>
      </c>
      <c r="BA118" s="37">
        <f ca="1">'000271971'!I107</f>
        <v>0</v>
      </c>
      <c r="BB118" s="37">
        <f ca="1">'000276976'!I107</f>
        <v>0</v>
      </c>
      <c r="BD118" s="37">
        <f ca="1">AVERAGE(B118:BB118)</f>
        <v>0</v>
      </c>
      <c r="BE118" s="37">
        <f ca="1">STDEV(B118:BB118)</f>
        <v>0</v>
      </c>
      <c r="BF118" s="37">
        <f ca="1">BE118/SQRT(53)</f>
        <v>0</v>
      </c>
      <c r="BH118" s="59"/>
    </row>
    <row r="119" spans="1:60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61"/>
    </row>
    <row r="120" spans="1:60" x14ac:dyDescent="0.25">
      <c r="A120" s="54" t="s">
        <v>116</v>
      </c>
      <c r="B120" s="37">
        <f ca="1">'000001701'!I109</f>
        <v>0</v>
      </c>
      <c r="C120" s="37">
        <f ca="1">'000006706'!I109</f>
        <v>0</v>
      </c>
      <c r="D120" s="37">
        <f ca="1">'000011711'!I109</f>
        <v>0</v>
      </c>
      <c r="E120" s="37">
        <f ca="1">'000016716'!I109</f>
        <v>0</v>
      </c>
      <c r="F120" s="37">
        <f ca="1">'000021721'!I109</f>
        <v>0</v>
      </c>
      <c r="G120" s="37">
        <f ca="1">'000026726'!I109</f>
        <v>0</v>
      </c>
      <c r="H120" s="37">
        <f ca="1">'000031731'!I109</f>
        <v>0</v>
      </c>
      <c r="I120" s="37">
        <f ca="1">'000036736'!I109</f>
        <v>0</v>
      </c>
      <c r="J120" s="37">
        <f ca="1">'000041741'!I109</f>
        <v>0</v>
      </c>
      <c r="K120" s="37">
        <f ca="1">'000046746'!I109</f>
        <v>0</v>
      </c>
      <c r="L120" s="37">
        <f ca="1">'000051751'!I109</f>
        <v>0</v>
      </c>
      <c r="M120" s="37">
        <f ca="1">'000056756'!I109</f>
        <v>0</v>
      </c>
      <c r="N120" s="37">
        <f ca="1">'000061761'!I109</f>
        <v>0</v>
      </c>
      <c r="O120" s="37">
        <f ca="1">'000066766'!I109</f>
        <v>0</v>
      </c>
      <c r="P120" s="37">
        <f ca="1">'000071771'!I109</f>
        <v>0</v>
      </c>
      <c r="Q120" s="37">
        <f ca="1">'000076776'!I109</f>
        <v>0</v>
      </c>
      <c r="R120" s="37">
        <f ca="1">'000081781'!I109</f>
        <v>0</v>
      </c>
      <c r="S120" s="37">
        <f ca="1">'000086786'!I109</f>
        <v>0</v>
      </c>
      <c r="T120" s="37">
        <f ca="1">'000091791'!I109</f>
        <v>0</v>
      </c>
      <c r="U120" s="37">
        <f ca="1">'000096796'!I109</f>
        <v>0</v>
      </c>
      <c r="V120" s="37">
        <f ca="1">'000101801'!I109</f>
        <v>0</v>
      </c>
      <c r="W120" s="37">
        <f ca="1">'000106806'!I109</f>
        <v>0</v>
      </c>
      <c r="X120" s="37">
        <f ca="1">'000111811'!I109</f>
        <v>0</v>
      </c>
      <c r="Y120" s="37">
        <f ca="1">'000116816'!I109</f>
        <v>0</v>
      </c>
      <c r="Z120" s="37">
        <f ca="1">'000121821'!I109</f>
        <v>0</v>
      </c>
      <c r="AA120" s="37">
        <f ca="1">'000126826'!I109</f>
        <v>0</v>
      </c>
      <c r="AB120" s="37">
        <f ca="1">'000131831'!I109</f>
        <v>0</v>
      </c>
      <c r="AC120" s="37">
        <f ca="1">'000136836'!I109</f>
        <v>0</v>
      </c>
      <c r="AD120" s="37">
        <f ca="1">'000141841'!I109</f>
        <v>0</v>
      </c>
      <c r="AE120" s="37">
        <f ca="1">'000146846'!I109</f>
        <v>0</v>
      </c>
      <c r="AF120" s="37">
        <f ca="1">'000151851'!I109</f>
        <v>0</v>
      </c>
      <c r="AG120" s="37">
        <f ca="1">'000156856'!I109</f>
        <v>0</v>
      </c>
      <c r="AH120" s="37">
        <f ca="1">'000161861'!I109</f>
        <v>0</v>
      </c>
      <c r="AI120" s="37">
        <f ca="1">'000166866'!I109</f>
        <v>0</v>
      </c>
      <c r="AJ120" s="37">
        <f ca="1">'000171871'!I109</f>
        <v>0</v>
      </c>
      <c r="AK120" s="37">
        <f ca="1">'000176876'!I109</f>
        <v>0</v>
      </c>
      <c r="AL120" s="37">
        <f ca="1">'000181881'!I109</f>
        <v>0</v>
      </c>
      <c r="AM120" s="37">
        <f ca="1">'000186886'!I109</f>
        <v>0</v>
      </c>
      <c r="AN120" s="37">
        <f ca="1">'000191891'!I109</f>
        <v>0</v>
      </c>
      <c r="AO120" s="37">
        <f ca="1">'000196896'!I109</f>
        <v>0</v>
      </c>
      <c r="AP120" s="37">
        <f ca="1">'000201901'!I109</f>
        <v>0</v>
      </c>
      <c r="AQ120" s="37">
        <f ca="1">'000206906'!I109</f>
        <v>0</v>
      </c>
      <c r="AR120" s="37">
        <f ca="1">'000211911'!I109</f>
        <v>0</v>
      </c>
      <c r="AS120" s="37">
        <f ca="1">'000216916'!I109</f>
        <v>0</v>
      </c>
      <c r="AT120" s="37">
        <f ca="1">'000221921'!I109</f>
        <v>0</v>
      </c>
      <c r="AU120" s="37">
        <f ca="1">'000226926'!I109</f>
        <v>0</v>
      </c>
      <c r="AV120" s="37">
        <f ca="1">'000231931'!I109</f>
        <v>0</v>
      </c>
      <c r="AW120" s="37">
        <f ca="1">'000241941'!I109</f>
        <v>0</v>
      </c>
      <c r="AX120" s="37">
        <f ca="1">'000256956'!I109</f>
        <v>0</v>
      </c>
      <c r="AY120" s="37">
        <f ca="1">'000261961'!I109</f>
        <v>0</v>
      </c>
      <c r="AZ120" s="37">
        <f ca="1">'000266966'!I109</f>
        <v>0</v>
      </c>
      <c r="BA120" s="37">
        <f ca="1">'000271971'!I109</f>
        <v>0</v>
      </c>
      <c r="BB120" s="37">
        <f ca="1">'000276976'!I109</f>
        <v>0</v>
      </c>
      <c r="BD120" s="37">
        <f ca="1">AVERAGE(B120:BB120)</f>
        <v>0</v>
      </c>
      <c r="BE120" s="37">
        <f ca="1">STDEV(B120:BB120)</f>
        <v>0</v>
      </c>
      <c r="BF120" s="37">
        <f ca="1">BE120/SQRT(53)</f>
        <v>0</v>
      </c>
      <c r="BH120" s="59"/>
    </row>
    <row r="121" spans="1:60" x14ac:dyDescent="0.25">
      <c r="A121" s="54" t="s">
        <v>117</v>
      </c>
      <c r="B121" s="37">
        <f ca="1">'000001701'!I110</f>
        <v>0</v>
      </c>
      <c r="C121" s="37">
        <f ca="1">'000006706'!I110</f>
        <v>0</v>
      </c>
      <c r="D121" s="37">
        <f ca="1">'000011711'!I110</f>
        <v>0</v>
      </c>
      <c r="E121" s="37">
        <f ca="1">'000016716'!I110</f>
        <v>0</v>
      </c>
      <c r="F121" s="37">
        <f ca="1">'000021721'!I110</f>
        <v>0</v>
      </c>
      <c r="G121" s="37">
        <f ca="1">'000026726'!I110</f>
        <v>0</v>
      </c>
      <c r="H121" s="37">
        <f ca="1">'000031731'!I110</f>
        <v>0</v>
      </c>
      <c r="I121" s="37">
        <f ca="1">'000036736'!I110</f>
        <v>0</v>
      </c>
      <c r="J121" s="37">
        <f ca="1">'000041741'!I110</f>
        <v>0</v>
      </c>
      <c r="K121" s="37">
        <f ca="1">'000046746'!I110</f>
        <v>0</v>
      </c>
      <c r="L121" s="37">
        <f ca="1">'000051751'!I110</f>
        <v>0</v>
      </c>
      <c r="M121" s="37">
        <f ca="1">'000056756'!I110</f>
        <v>0</v>
      </c>
      <c r="N121" s="37">
        <f ca="1">'000061761'!I110</f>
        <v>0</v>
      </c>
      <c r="O121" s="37">
        <f ca="1">'000066766'!I110</f>
        <v>0</v>
      </c>
      <c r="P121" s="37">
        <f ca="1">'000071771'!I110</f>
        <v>0</v>
      </c>
      <c r="Q121" s="37">
        <f ca="1">'000076776'!I110</f>
        <v>0</v>
      </c>
      <c r="R121" s="37">
        <f ca="1">'000081781'!I110</f>
        <v>0</v>
      </c>
      <c r="S121" s="37">
        <f ca="1">'000086786'!I110</f>
        <v>0</v>
      </c>
      <c r="T121" s="37">
        <f ca="1">'000091791'!I110</f>
        <v>0</v>
      </c>
      <c r="U121" s="37">
        <f ca="1">'000096796'!I110</f>
        <v>0</v>
      </c>
      <c r="V121" s="37">
        <f ca="1">'000101801'!I110</f>
        <v>0</v>
      </c>
      <c r="W121" s="37">
        <f ca="1">'000106806'!I110</f>
        <v>0</v>
      </c>
      <c r="X121" s="37">
        <f ca="1">'000111811'!I110</f>
        <v>0</v>
      </c>
      <c r="Y121" s="37">
        <f ca="1">'000116816'!I110</f>
        <v>0</v>
      </c>
      <c r="Z121" s="37">
        <f ca="1">'000121821'!I110</f>
        <v>0</v>
      </c>
      <c r="AA121" s="37">
        <f ca="1">'000126826'!I110</f>
        <v>0</v>
      </c>
      <c r="AB121" s="37">
        <f ca="1">'000131831'!I110</f>
        <v>0</v>
      </c>
      <c r="AC121" s="37">
        <f ca="1">'000136836'!I110</f>
        <v>0</v>
      </c>
      <c r="AD121" s="37">
        <f ca="1">'000141841'!I110</f>
        <v>0</v>
      </c>
      <c r="AE121" s="37">
        <f ca="1">'000146846'!I110</f>
        <v>0</v>
      </c>
      <c r="AF121" s="37">
        <f ca="1">'000151851'!I110</f>
        <v>0</v>
      </c>
      <c r="AG121" s="37">
        <f ca="1">'000156856'!I110</f>
        <v>0</v>
      </c>
      <c r="AH121" s="37">
        <f ca="1">'000161861'!I110</f>
        <v>0</v>
      </c>
      <c r="AI121" s="37">
        <f ca="1">'000166866'!I110</f>
        <v>0</v>
      </c>
      <c r="AJ121" s="37">
        <f ca="1">'000171871'!I110</f>
        <v>0</v>
      </c>
      <c r="AK121" s="37">
        <f ca="1">'000176876'!I110</f>
        <v>0</v>
      </c>
      <c r="AL121" s="37">
        <f ca="1">'000181881'!I110</f>
        <v>0</v>
      </c>
      <c r="AM121" s="37">
        <f ca="1">'000186886'!I110</f>
        <v>0</v>
      </c>
      <c r="AN121" s="37">
        <f ca="1">'000191891'!I110</f>
        <v>0</v>
      </c>
      <c r="AO121" s="37">
        <f ca="1">'000196896'!I110</f>
        <v>0</v>
      </c>
      <c r="AP121" s="37">
        <f ca="1">'000201901'!I110</f>
        <v>0</v>
      </c>
      <c r="AQ121" s="37">
        <f ca="1">'000206906'!I110</f>
        <v>0</v>
      </c>
      <c r="AR121" s="37">
        <f ca="1">'000211911'!I110</f>
        <v>0</v>
      </c>
      <c r="AS121" s="37">
        <f ca="1">'000216916'!I110</f>
        <v>0</v>
      </c>
      <c r="AT121" s="37">
        <f ca="1">'000221921'!I110</f>
        <v>0</v>
      </c>
      <c r="AU121" s="37">
        <f ca="1">'000226926'!I110</f>
        <v>0</v>
      </c>
      <c r="AV121" s="37">
        <f ca="1">'000231931'!I110</f>
        <v>0</v>
      </c>
      <c r="AW121" s="37">
        <f ca="1">'000241941'!I110</f>
        <v>0</v>
      </c>
      <c r="AX121" s="37">
        <f ca="1">'000256956'!I110</f>
        <v>0</v>
      </c>
      <c r="AY121" s="37">
        <f ca="1">'000261961'!I110</f>
        <v>0</v>
      </c>
      <c r="AZ121" s="37">
        <f ca="1">'000266966'!I110</f>
        <v>0</v>
      </c>
      <c r="BA121" s="37">
        <f ca="1">'000271971'!I110</f>
        <v>0</v>
      </c>
      <c r="BB121" s="37">
        <f ca="1">'000276976'!I110</f>
        <v>0</v>
      </c>
      <c r="BD121" s="37">
        <f ca="1">AVERAGE(B121:BB121)</f>
        <v>0</v>
      </c>
      <c r="BE121" s="37">
        <f ca="1">STDEV(B121:BB121)</f>
        <v>0</v>
      </c>
      <c r="BF121" s="37">
        <f ca="1">BE121/SQRT(53)</f>
        <v>0</v>
      </c>
      <c r="BH121" s="59"/>
    </row>
    <row r="122" spans="1:60" x14ac:dyDescent="0.25">
      <c r="A122" s="54" t="s">
        <v>118</v>
      </c>
      <c r="B122" s="37">
        <f ca="1">'000001701'!I111</f>
        <v>0</v>
      </c>
      <c r="C122" s="37">
        <f ca="1">'000006706'!I111</f>
        <v>0</v>
      </c>
      <c r="D122" s="37">
        <f ca="1">'000011711'!I111</f>
        <v>0</v>
      </c>
      <c r="E122" s="37">
        <f ca="1">'000016716'!I111</f>
        <v>0</v>
      </c>
      <c r="F122" s="37">
        <f ca="1">'000021721'!I111</f>
        <v>0</v>
      </c>
      <c r="G122" s="37">
        <f ca="1">'000026726'!I111</f>
        <v>0</v>
      </c>
      <c r="H122" s="37">
        <f ca="1">'000031731'!I111</f>
        <v>0</v>
      </c>
      <c r="I122" s="37">
        <f ca="1">'000036736'!I111</f>
        <v>0</v>
      </c>
      <c r="J122" s="37">
        <f ca="1">'000041741'!I111</f>
        <v>0</v>
      </c>
      <c r="K122" s="37">
        <f ca="1">'000046746'!I111</f>
        <v>0</v>
      </c>
      <c r="L122" s="37">
        <f ca="1">'000051751'!I111</f>
        <v>0</v>
      </c>
      <c r="M122" s="37">
        <f ca="1">'000056756'!I111</f>
        <v>0</v>
      </c>
      <c r="N122" s="37">
        <f ca="1">'000061761'!I111</f>
        <v>0</v>
      </c>
      <c r="O122" s="37">
        <f ca="1">'000066766'!I111</f>
        <v>0</v>
      </c>
      <c r="P122" s="37">
        <f ca="1">'000071771'!I111</f>
        <v>0</v>
      </c>
      <c r="Q122" s="37">
        <f ca="1">'000076776'!I111</f>
        <v>0</v>
      </c>
      <c r="R122" s="37">
        <f ca="1">'000081781'!I111</f>
        <v>0</v>
      </c>
      <c r="S122" s="37">
        <f ca="1">'000086786'!I111</f>
        <v>0</v>
      </c>
      <c r="T122" s="37">
        <f ca="1">'000091791'!I111</f>
        <v>0</v>
      </c>
      <c r="U122" s="37">
        <f ca="1">'000096796'!I111</f>
        <v>0</v>
      </c>
      <c r="V122" s="37">
        <f ca="1">'000101801'!I111</f>
        <v>0</v>
      </c>
      <c r="W122" s="37">
        <f ca="1">'000106806'!I111</f>
        <v>0</v>
      </c>
      <c r="X122" s="37">
        <f ca="1">'000111811'!I111</f>
        <v>0</v>
      </c>
      <c r="Y122" s="37">
        <f ca="1">'000116816'!I111</f>
        <v>0</v>
      </c>
      <c r="Z122" s="37">
        <f ca="1">'000121821'!I111</f>
        <v>0</v>
      </c>
      <c r="AA122" s="37">
        <f ca="1">'000126826'!I111</f>
        <v>0</v>
      </c>
      <c r="AB122" s="37">
        <f ca="1">'000131831'!I111</f>
        <v>0</v>
      </c>
      <c r="AC122" s="37">
        <f ca="1">'000136836'!I111</f>
        <v>0</v>
      </c>
      <c r="AD122" s="37">
        <f ca="1">'000141841'!I111</f>
        <v>0</v>
      </c>
      <c r="AE122" s="37">
        <f ca="1">'000146846'!I111</f>
        <v>0</v>
      </c>
      <c r="AF122" s="37">
        <f ca="1">'000151851'!I111</f>
        <v>0</v>
      </c>
      <c r="AG122" s="37">
        <f ca="1">'000156856'!I111</f>
        <v>0</v>
      </c>
      <c r="AH122" s="37">
        <f ca="1">'000161861'!I111</f>
        <v>0</v>
      </c>
      <c r="AI122" s="37">
        <f ca="1">'000166866'!I111</f>
        <v>0</v>
      </c>
      <c r="AJ122" s="37">
        <f ca="1">'000171871'!I111</f>
        <v>0</v>
      </c>
      <c r="AK122" s="37">
        <f ca="1">'000176876'!I111</f>
        <v>0</v>
      </c>
      <c r="AL122" s="37">
        <f ca="1">'000181881'!I111</f>
        <v>0</v>
      </c>
      <c r="AM122" s="37">
        <f ca="1">'000186886'!I111</f>
        <v>0</v>
      </c>
      <c r="AN122" s="37">
        <f ca="1">'000191891'!I111</f>
        <v>0</v>
      </c>
      <c r="AO122" s="37">
        <f ca="1">'000196896'!I111</f>
        <v>0</v>
      </c>
      <c r="AP122" s="37">
        <f ca="1">'000201901'!I111</f>
        <v>0</v>
      </c>
      <c r="AQ122" s="37">
        <f ca="1">'000206906'!I111</f>
        <v>0</v>
      </c>
      <c r="AR122" s="37">
        <f ca="1">'000211911'!I111</f>
        <v>0</v>
      </c>
      <c r="AS122" s="37">
        <f ca="1">'000216916'!I111</f>
        <v>0</v>
      </c>
      <c r="AT122" s="37">
        <f ca="1">'000221921'!I111</f>
        <v>0</v>
      </c>
      <c r="AU122" s="37">
        <f ca="1">'000226926'!I111</f>
        <v>0</v>
      </c>
      <c r="AV122" s="37">
        <f ca="1">'000231931'!I111</f>
        <v>0</v>
      </c>
      <c r="AW122" s="37">
        <f ca="1">'000241941'!I111</f>
        <v>0</v>
      </c>
      <c r="AX122" s="37">
        <f ca="1">'000256956'!I111</f>
        <v>0</v>
      </c>
      <c r="AY122" s="37">
        <f ca="1">'000261961'!I111</f>
        <v>0</v>
      </c>
      <c r="AZ122" s="37">
        <f ca="1">'000266966'!I111</f>
        <v>0</v>
      </c>
      <c r="BA122" s="37">
        <f ca="1">'000271971'!I111</f>
        <v>0</v>
      </c>
      <c r="BB122" s="37">
        <f ca="1">'000276976'!I111</f>
        <v>0</v>
      </c>
      <c r="BD122" s="37">
        <f ca="1">AVERAGE(B122:BB122)</f>
        <v>0</v>
      </c>
      <c r="BE122" s="37">
        <f ca="1">STDEV(B122:BB122)</f>
        <v>0</v>
      </c>
      <c r="BF122" s="37">
        <f ca="1">BE122/SQRT(53)</f>
        <v>0</v>
      </c>
      <c r="BH122" s="59"/>
    </row>
    <row r="123" spans="1:60" x14ac:dyDescent="0.25">
      <c r="A123" s="54" t="s">
        <v>119</v>
      </c>
      <c r="B123" s="37">
        <f ca="1">'000001701'!I112</f>
        <v>0</v>
      </c>
      <c r="C123" s="37">
        <f ca="1">'000006706'!I112</f>
        <v>0</v>
      </c>
      <c r="D123" s="37">
        <f ca="1">'000011711'!I112</f>
        <v>0</v>
      </c>
      <c r="E123" s="37">
        <f ca="1">'000016716'!I112</f>
        <v>0</v>
      </c>
      <c r="F123" s="37">
        <f ca="1">'000021721'!I112</f>
        <v>0</v>
      </c>
      <c r="G123" s="37">
        <f ca="1">'000026726'!I112</f>
        <v>0</v>
      </c>
      <c r="H123" s="37">
        <f ca="1">'000031731'!I112</f>
        <v>0</v>
      </c>
      <c r="I123" s="37">
        <f ca="1">'000036736'!I112</f>
        <v>0</v>
      </c>
      <c r="J123" s="37">
        <f ca="1">'000041741'!I112</f>
        <v>0</v>
      </c>
      <c r="K123" s="37">
        <f ca="1">'000046746'!I112</f>
        <v>0</v>
      </c>
      <c r="L123" s="37">
        <f ca="1">'000051751'!I112</f>
        <v>0</v>
      </c>
      <c r="M123" s="37">
        <f ca="1">'000056756'!I112</f>
        <v>0</v>
      </c>
      <c r="N123" s="37">
        <f ca="1">'000061761'!I112</f>
        <v>0</v>
      </c>
      <c r="O123" s="37">
        <f ca="1">'000066766'!I112</f>
        <v>0</v>
      </c>
      <c r="P123" s="37">
        <f ca="1">'000071771'!I112</f>
        <v>0</v>
      </c>
      <c r="Q123" s="37">
        <f ca="1">'000076776'!I112</f>
        <v>0</v>
      </c>
      <c r="R123" s="37">
        <f ca="1">'000081781'!I112</f>
        <v>0</v>
      </c>
      <c r="S123" s="37">
        <f ca="1">'000086786'!I112</f>
        <v>0</v>
      </c>
      <c r="T123" s="37">
        <f ca="1">'000091791'!I112</f>
        <v>0</v>
      </c>
      <c r="U123" s="37">
        <f ca="1">'000096796'!I112</f>
        <v>0</v>
      </c>
      <c r="V123" s="37">
        <f ca="1">'000101801'!I112</f>
        <v>0</v>
      </c>
      <c r="W123" s="37">
        <f ca="1">'000106806'!I112</f>
        <v>0</v>
      </c>
      <c r="X123" s="37">
        <f ca="1">'000111811'!I112</f>
        <v>0</v>
      </c>
      <c r="Y123" s="37">
        <f ca="1">'000116816'!I112</f>
        <v>0</v>
      </c>
      <c r="Z123" s="37">
        <f ca="1">'000121821'!I112</f>
        <v>0</v>
      </c>
      <c r="AA123" s="37">
        <f ca="1">'000126826'!I112</f>
        <v>0</v>
      </c>
      <c r="AB123" s="37">
        <f ca="1">'000131831'!I112</f>
        <v>0</v>
      </c>
      <c r="AC123" s="37">
        <f ca="1">'000136836'!I112</f>
        <v>0</v>
      </c>
      <c r="AD123" s="37">
        <f ca="1">'000141841'!I112</f>
        <v>0</v>
      </c>
      <c r="AE123" s="37">
        <f ca="1">'000146846'!I112</f>
        <v>0</v>
      </c>
      <c r="AF123" s="37">
        <f ca="1">'000151851'!I112</f>
        <v>0</v>
      </c>
      <c r="AG123" s="37">
        <f ca="1">'000156856'!I112</f>
        <v>0</v>
      </c>
      <c r="AH123" s="37">
        <f ca="1">'000161861'!I112</f>
        <v>0</v>
      </c>
      <c r="AI123" s="37">
        <f ca="1">'000166866'!I112</f>
        <v>0</v>
      </c>
      <c r="AJ123" s="37">
        <f ca="1">'000171871'!I112</f>
        <v>0</v>
      </c>
      <c r="AK123" s="37">
        <f ca="1">'000176876'!I112</f>
        <v>0</v>
      </c>
      <c r="AL123" s="37">
        <f ca="1">'000181881'!I112</f>
        <v>0</v>
      </c>
      <c r="AM123" s="37">
        <f ca="1">'000186886'!I112</f>
        <v>0</v>
      </c>
      <c r="AN123" s="37">
        <f ca="1">'000191891'!I112</f>
        <v>0</v>
      </c>
      <c r="AO123" s="37">
        <f ca="1">'000196896'!I112</f>
        <v>0</v>
      </c>
      <c r="AP123" s="37">
        <f ca="1">'000201901'!I112</f>
        <v>0</v>
      </c>
      <c r="AQ123" s="37">
        <f ca="1">'000206906'!I112</f>
        <v>0</v>
      </c>
      <c r="AR123" s="37">
        <f ca="1">'000211911'!I112</f>
        <v>0</v>
      </c>
      <c r="AS123" s="37">
        <f ca="1">'000216916'!I112</f>
        <v>0</v>
      </c>
      <c r="AT123" s="37">
        <f ca="1">'000221921'!I112</f>
        <v>0</v>
      </c>
      <c r="AU123" s="37">
        <f ca="1">'000226926'!I112</f>
        <v>0</v>
      </c>
      <c r="AV123" s="37">
        <f ca="1">'000231931'!I112</f>
        <v>0</v>
      </c>
      <c r="AW123" s="37">
        <f ca="1">'000241941'!I112</f>
        <v>0</v>
      </c>
      <c r="AX123" s="37">
        <f ca="1">'000256956'!I112</f>
        <v>0</v>
      </c>
      <c r="AY123" s="37">
        <f ca="1">'000261961'!I112</f>
        <v>0</v>
      </c>
      <c r="AZ123" s="37">
        <f ca="1">'000266966'!I112</f>
        <v>0</v>
      </c>
      <c r="BA123" s="37">
        <f ca="1">'000271971'!I112</f>
        <v>0</v>
      </c>
      <c r="BB123" s="37">
        <f ca="1">'000276976'!I112</f>
        <v>0</v>
      </c>
      <c r="BD123" s="37">
        <f ca="1">AVERAGE(B123:BB123)</f>
        <v>0</v>
      </c>
      <c r="BE123" s="37">
        <f ca="1">STDEV(B123:BB123)</f>
        <v>0</v>
      </c>
      <c r="BF123" s="37">
        <f ca="1">BE123/SQRT(53)</f>
        <v>0</v>
      </c>
      <c r="BH123" s="59"/>
    </row>
    <row r="124" spans="1:60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61"/>
    </row>
    <row r="125" spans="1:60" x14ac:dyDescent="0.25">
      <c r="A125" s="54" t="s">
        <v>121</v>
      </c>
      <c r="B125" s="37">
        <f ca="1">'000001701'!I114</f>
        <v>0</v>
      </c>
      <c r="C125" s="37">
        <f ca="1">'000006706'!I114</f>
        <v>0</v>
      </c>
      <c r="D125" s="37">
        <f ca="1">'000011711'!I114</f>
        <v>0</v>
      </c>
      <c r="E125" s="37">
        <f ca="1">'000016716'!I114</f>
        <v>0</v>
      </c>
      <c r="F125" s="37">
        <f ca="1">'000021721'!I114</f>
        <v>0</v>
      </c>
      <c r="G125" s="37">
        <f ca="1">'000026726'!I114</f>
        <v>0</v>
      </c>
      <c r="H125" s="37">
        <f ca="1">'000031731'!I114</f>
        <v>0</v>
      </c>
      <c r="I125" s="37">
        <f ca="1">'000036736'!I114</f>
        <v>0</v>
      </c>
      <c r="J125" s="37">
        <f ca="1">'000041741'!I114</f>
        <v>0</v>
      </c>
      <c r="K125" s="37">
        <f ca="1">'000046746'!I114</f>
        <v>0</v>
      </c>
      <c r="L125" s="37">
        <f ca="1">'000051751'!I114</f>
        <v>0</v>
      </c>
      <c r="M125" s="37">
        <f ca="1">'000056756'!I114</f>
        <v>0</v>
      </c>
      <c r="N125" s="37">
        <f ca="1">'000061761'!I114</f>
        <v>0</v>
      </c>
      <c r="O125" s="37">
        <f ca="1">'000066766'!I114</f>
        <v>0</v>
      </c>
      <c r="P125" s="37">
        <f ca="1">'000071771'!I114</f>
        <v>0</v>
      </c>
      <c r="Q125" s="37">
        <f ca="1">'000076776'!I114</f>
        <v>0</v>
      </c>
      <c r="R125" s="37">
        <f ca="1">'000081781'!I114</f>
        <v>0</v>
      </c>
      <c r="S125" s="37">
        <f ca="1">'000086786'!I114</f>
        <v>0</v>
      </c>
      <c r="T125" s="37">
        <f ca="1">'000091791'!I114</f>
        <v>0</v>
      </c>
      <c r="U125" s="37">
        <f ca="1">'000096796'!I114</f>
        <v>0</v>
      </c>
      <c r="V125" s="37">
        <f ca="1">'000101801'!I114</f>
        <v>0</v>
      </c>
      <c r="W125" s="37">
        <f ca="1">'000106806'!I114</f>
        <v>0</v>
      </c>
      <c r="X125" s="37">
        <f ca="1">'000111811'!I114</f>
        <v>0</v>
      </c>
      <c r="Y125" s="37">
        <f ca="1">'000116816'!I114</f>
        <v>0</v>
      </c>
      <c r="Z125" s="37">
        <f ca="1">'000121821'!I114</f>
        <v>0</v>
      </c>
      <c r="AA125" s="37">
        <f ca="1">'000126826'!I114</f>
        <v>0</v>
      </c>
      <c r="AB125" s="37">
        <f ca="1">'000131831'!I114</f>
        <v>0</v>
      </c>
      <c r="AC125" s="37">
        <f ca="1">'000136836'!I114</f>
        <v>0</v>
      </c>
      <c r="AD125" s="37">
        <f ca="1">'000141841'!I114</f>
        <v>0</v>
      </c>
      <c r="AE125" s="37">
        <f ca="1">'000146846'!I114</f>
        <v>0</v>
      </c>
      <c r="AF125" s="37">
        <f ca="1">'000151851'!I114</f>
        <v>0</v>
      </c>
      <c r="AG125" s="37">
        <f ca="1">'000156856'!I114</f>
        <v>0</v>
      </c>
      <c r="AH125" s="37">
        <f ca="1">'000161861'!I114</f>
        <v>0</v>
      </c>
      <c r="AI125" s="37">
        <f ca="1">'000166866'!I114</f>
        <v>0</v>
      </c>
      <c r="AJ125" s="37">
        <f ca="1">'000171871'!I114</f>
        <v>0</v>
      </c>
      <c r="AK125" s="37">
        <f ca="1">'000176876'!I114</f>
        <v>0</v>
      </c>
      <c r="AL125" s="37">
        <f ca="1">'000181881'!I114</f>
        <v>0</v>
      </c>
      <c r="AM125" s="37">
        <f ca="1">'000186886'!I114</f>
        <v>0</v>
      </c>
      <c r="AN125" s="37">
        <f ca="1">'000191891'!I114</f>
        <v>0</v>
      </c>
      <c r="AO125" s="37">
        <f ca="1">'000196896'!I114</f>
        <v>0</v>
      </c>
      <c r="AP125" s="37">
        <f ca="1">'000201901'!I114</f>
        <v>0</v>
      </c>
      <c r="AQ125" s="37">
        <f ca="1">'000206906'!I114</f>
        <v>0</v>
      </c>
      <c r="AR125" s="37">
        <f ca="1">'000211911'!I114</f>
        <v>0</v>
      </c>
      <c r="AS125" s="37">
        <f ca="1">'000216916'!I114</f>
        <v>0</v>
      </c>
      <c r="AT125" s="37">
        <f ca="1">'000221921'!I114</f>
        <v>0</v>
      </c>
      <c r="AU125" s="37">
        <f ca="1">'000226926'!I114</f>
        <v>0</v>
      </c>
      <c r="AV125" s="37">
        <f ca="1">'000231931'!I114</f>
        <v>0</v>
      </c>
      <c r="AW125" s="37">
        <f ca="1">'000241941'!I114</f>
        <v>0</v>
      </c>
      <c r="AX125" s="37">
        <f ca="1">'000256956'!I114</f>
        <v>0</v>
      </c>
      <c r="AY125" s="37">
        <f ca="1">'000261961'!I114</f>
        <v>0</v>
      </c>
      <c r="AZ125" s="37">
        <f ca="1">'000266966'!I114</f>
        <v>0</v>
      </c>
      <c r="BA125" s="37">
        <f ca="1">'000271971'!I114</f>
        <v>0</v>
      </c>
      <c r="BB125" s="37">
        <f ca="1">'000276976'!I114</f>
        <v>0</v>
      </c>
      <c r="BD125" s="37">
        <f ca="1">AVERAGE(B125:BB125)</f>
        <v>0</v>
      </c>
      <c r="BE125" s="37">
        <f ca="1">STDEV(B125:BB125)</f>
        <v>0</v>
      </c>
      <c r="BF125" s="37">
        <f ca="1">BE125/SQRT(53)</f>
        <v>0</v>
      </c>
      <c r="BH125" s="59"/>
    </row>
    <row r="126" spans="1:60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61"/>
    </row>
    <row r="127" spans="1:60" x14ac:dyDescent="0.25">
      <c r="A127" s="54" t="s">
        <v>123</v>
      </c>
      <c r="B127" s="37">
        <f ca="1">'000001701'!I116</f>
        <v>0</v>
      </c>
      <c r="C127" s="37">
        <f ca="1">'000006706'!I116</f>
        <v>0</v>
      </c>
      <c r="D127" s="37">
        <f ca="1">'000011711'!I116</f>
        <v>0</v>
      </c>
      <c r="E127" s="37">
        <f ca="1">'000016716'!I116</f>
        <v>0</v>
      </c>
      <c r="F127" s="37">
        <f ca="1">'000021721'!I116</f>
        <v>0</v>
      </c>
      <c r="G127" s="37">
        <f ca="1">'000026726'!I116</f>
        <v>0</v>
      </c>
      <c r="H127" s="37">
        <f ca="1">'000031731'!I116</f>
        <v>0</v>
      </c>
      <c r="I127" s="37">
        <f ca="1">'000036736'!I116</f>
        <v>0</v>
      </c>
      <c r="J127" s="37">
        <f ca="1">'000041741'!I116</f>
        <v>0</v>
      </c>
      <c r="K127" s="37">
        <f ca="1">'000046746'!I116</f>
        <v>0</v>
      </c>
      <c r="L127" s="37">
        <f ca="1">'000051751'!I116</f>
        <v>0</v>
      </c>
      <c r="M127" s="37">
        <f ca="1">'000056756'!I116</f>
        <v>0</v>
      </c>
      <c r="N127" s="37">
        <f ca="1">'000061761'!I116</f>
        <v>0</v>
      </c>
      <c r="O127" s="37">
        <f ca="1">'000066766'!I116</f>
        <v>0</v>
      </c>
      <c r="P127" s="37">
        <f ca="1">'000071771'!I116</f>
        <v>0</v>
      </c>
      <c r="Q127" s="37">
        <f ca="1">'000076776'!I116</f>
        <v>0</v>
      </c>
      <c r="R127" s="37">
        <f ca="1">'000081781'!I116</f>
        <v>0</v>
      </c>
      <c r="S127" s="37">
        <f ca="1">'000086786'!I116</f>
        <v>0</v>
      </c>
      <c r="T127" s="37">
        <f ca="1">'000091791'!I116</f>
        <v>0</v>
      </c>
      <c r="U127" s="37">
        <f ca="1">'000096796'!I116</f>
        <v>0</v>
      </c>
      <c r="V127" s="37">
        <f ca="1">'000101801'!I116</f>
        <v>0</v>
      </c>
      <c r="W127" s="37">
        <f ca="1">'000106806'!I116</f>
        <v>0</v>
      </c>
      <c r="X127" s="37">
        <f ca="1">'000111811'!I116</f>
        <v>0</v>
      </c>
      <c r="Y127" s="37">
        <f ca="1">'000116816'!I116</f>
        <v>0</v>
      </c>
      <c r="Z127" s="37">
        <f ca="1">'000121821'!I116</f>
        <v>0</v>
      </c>
      <c r="AA127" s="37">
        <f ca="1">'000126826'!I116</f>
        <v>0</v>
      </c>
      <c r="AB127" s="37">
        <f ca="1">'000131831'!I116</f>
        <v>0</v>
      </c>
      <c r="AC127" s="37">
        <f ca="1">'000136836'!I116</f>
        <v>0</v>
      </c>
      <c r="AD127" s="37">
        <f ca="1">'000141841'!I116</f>
        <v>0</v>
      </c>
      <c r="AE127" s="37">
        <f ca="1">'000146846'!I116</f>
        <v>0</v>
      </c>
      <c r="AF127" s="37">
        <f ca="1">'000151851'!I116</f>
        <v>0</v>
      </c>
      <c r="AG127" s="37">
        <f ca="1">'000156856'!I116</f>
        <v>0</v>
      </c>
      <c r="AH127" s="37">
        <f ca="1">'000161861'!I116</f>
        <v>0</v>
      </c>
      <c r="AI127" s="37">
        <f ca="1">'000166866'!I116</f>
        <v>0</v>
      </c>
      <c r="AJ127" s="37">
        <f ca="1">'000171871'!I116</f>
        <v>0</v>
      </c>
      <c r="AK127" s="37">
        <f ca="1">'000176876'!I116</f>
        <v>0</v>
      </c>
      <c r="AL127" s="37">
        <f ca="1">'000181881'!I116</f>
        <v>0</v>
      </c>
      <c r="AM127" s="37">
        <f ca="1">'000186886'!I116</f>
        <v>0</v>
      </c>
      <c r="AN127" s="37">
        <f ca="1">'000191891'!I116</f>
        <v>0</v>
      </c>
      <c r="AO127" s="37">
        <f ca="1">'000196896'!I116</f>
        <v>0</v>
      </c>
      <c r="AP127" s="37">
        <f ca="1">'000201901'!I116</f>
        <v>0</v>
      </c>
      <c r="AQ127" s="37">
        <f ca="1">'000206906'!I116</f>
        <v>0</v>
      </c>
      <c r="AR127" s="37">
        <f ca="1">'000211911'!I116</f>
        <v>0</v>
      </c>
      <c r="AS127" s="37">
        <f ca="1">'000216916'!I116</f>
        <v>0</v>
      </c>
      <c r="AT127" s="37">
        <f ca="1">'000221921'!I116</f>
        <v>0</v>
      </c>
      <c r="AU127" s="37">
        <f ca="1">'000226926'!I116</f>
        <v>0</v>
      </c>
      <c r="AV127" s="37">
        <f ca="1">'000231931'!I116</f>
        <v>0</v>
      </c>
      <c r="AW127" s="37">
        <f ca="1">'000241941'!I116</f>
        <v>0</v>
      </c>
      <c r="AX127" s="37">
        <f ca="1">'000256956'!I116</f>
        <v>0</v>
      </c>
      <c r="AY127" s="37">
        <f ca="1">'000261961'!I116</f>
        <v>0</v>
      </c>
      <c r="AZ127" s="37">
        <f ca="1">'000266966'!I116</f>
        <v>0</v>
      </c>
      <c r="BA127" s="37">
        <f ca="1">'000271971'!I116</f>
        <v>0</v>
      </c>
      <c r="BB127" s="37">
        <f ca="1">'000276976'!I116</f>
        <v>0</v>
      </c>
      <c r="BD127" s="37">
        <f ca="1">AVERAGE(B127:BB127)</f>
        <v>0</v>
      </c>
      <c r="BE127" s="37">
        <f ca="1">STDEV(B127:BB127)</f>
        <v>0</v>
      </c>
      <c r="BF127" s="37">
        <f ca="1">BE127/SQRT(53)</f>
        <v>0</v>
      </c>
      <c r="BH127" s="59"/>
    </row>
    <row r="128" spans="1:60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61"/>
    </row>
    <row r="129" spans="1:60" x14ac:dyDescent="0.25">
      <c r="A129" s="54" t="s">
        <v>125</v>
      </c>
      <c r="B129" s="37">
        <f ca="1">'000001701'!I118</f>
        <v>0</v>
      </c>
      <c r="C129" s="37">
        <f ca="1">'000006706'!I118</f>
        <v>0</v>
      </c>
      <c r="D129" s="37">
        <f ca="1">'000011711'!I118</f>
        <v>0</v>
      </c>
      <c r="E129" s="37">
        <f ca="1">'000016716'!I118</f>
        <v>0</v>
      </c>
      <c r="F129" s="37">
        <f ca="1">'000021721'!I118</f>
        <v>0</v>
      </c>
      <c r="G129" s="37">
        <f ca="1">'000026726'!I118</f>
        <v>0</v>
      </c>
      <c r="H129" s="37">
        <f ca="1">'000031731'!I118</f>
        <v>0</v>
      </c>
      <c r="I129" s="37">
        <f ca="1">'000036736'!I118</f>
        <v>0</v>
      </c>
      <c r="J129" s="37">
        <f ca="1">'000041741'!I118</f>
        <v>0</v>
      </c>
      <c r="K129" s="37">
        <f ca="1">'000046746'!I118</f>
        <v>0</v>
      </c>
      <c r="L129" s="37">
        <f ca="1">'000051751'!I118</f>
        <v>0</v>
      </c>
      <c r="M129" s="37">
        <f ca="1">'000056756'!I118</f>
        <v>0</v>
      </c>
      <c r="N129" s="37">
        <f ca="1">'000061761'!I118</f>
        <v>0</v>
      </c>
      <c r="O129" s="37">
        <f ca="1">'000066766'!I118</f>
        <v>0</v>
      </c>
      <c r="P129" s="37">
        <f ca="1">'000071771'!I118</f>
        <v>0</v>
      </c>
      <c r="Q129" s="37">
        <f ca="1">'000076776'!I118</f>
        <v>0</v>
      </c>
      <c r="R129" s="37">
        <f ca="1">'000081781'!I118</f>
        <v>0</v>
      </c>
      <c r="S129" s="37">
        <f ca="1">'000086786'!I118</f>
        <v>0</v>
      </c>
      <c r="T129" s="37">
        <f ca="1">'000091791'!I118</f>
        <v>0</v>
      </c>
      <c r="U129" s="37">
        <f ca="1">'000096796'!I118</f>
        <v>0</v>
      </c>
      <c r="V129" s="37">
        <f ca="1">'000101801'!I118</f>
        <v>0</v>
      </c>
      <c r="W129" s="37">
        <f ca="1">'000106806'!I118</f>
        <v>0</v>
      </c>
      <c r="X129" s="37">
        <f ca="1">'000111811'!I118</f>
        <v>0</v>
      </c>
      <c r="Y129" s="37">
        <f ca="1">'000116816'!I118</f>
        <v>0</v>
      </c>
      <c r="Z129" s="37">
        <f ca="1">'000121821'!I118</f>
        <v>0</v>
      </c>
      <c r="AA129" s="37">
        <f ca="1">'000126826'!I118</f>
        <v>0</v>
      </c>
      <c r="AB129" s="37">
        <f ca="1">'000131831'!I118</f>
        <v>0</v>
      </c>
      <c r="AC129" s="37">
        <f ca="1">'000136836'!I118</f>
        <v>0</v>
      </c>
      <c r="AD129" s="37">
        <f ca="1">'000141841'!I118</f>
        <v>0</v>
      </c>
      <c r="AE129" s="37">
        <f ca="1">'000146846'!I118</f>
        <v>0</v>
      </c>
      <c r="AF129" s="37">
        <f ca="1">'000151851'!I118</f>
        <v>0</v>
      </c>
      <c r="AG129" s="37">
        <f ca="1">'000156856'!I118</f>
        <v>0</v>
      </c>
      <c r="AH129" s="37">
        <f ca="1">'000161861'!I118</f>
        <v>0</v>
      </c>
      <c r="AI129" s="37">
        <f ca="1">'000166866'!I118</f>
        <v>0</v>
      </c>
      <c r="AJ129" s="37">
        <f ca="1">'000171871'!I118</f>
        <v>0</v>
      </c>
      <c r="AK129" s="37">
        <f ca="1">'000176876'!I118</f>
        <v>0</v>
      </c>
      <c r="AL129" s="37">
        <f ca="1">'000181881'!I118</f>
        <v>0</v>
      </c>
      <c r="AM129" s="37">
        <f ca="1">'000186886'!I118</f>
        <v>0</v>
      </c>
      <c r="AN129" s="37">
        <f ca="1">'000191891'!I118</f>
        <v>0</v>
      </c>
      <c r="AO129" s="37">
        <f ca="1">'000196896'!I118</f>
        <v>0</v>
      </c>
      <c r="AP129" s="37">
        <f ca="1">'000201901'!I118</f>
        <v>0</v>
      </c>
      <c r="AQ129" s="37">
        <f ca="1">'000206906'!I118</f>
        <v>0</v>
      </c>
      <c r="AR129" s="37">
        <f ca="1">'000211911'!I118</f>
        <v>0</v>
      </c>
      <c r="AS129" s="37">
        <f ca="1">'000216916'!I118</f>
        <v>0</v>
      </c>
      <c r="AT129" s="37">
        <f ca="1">'000221921'!I118</f>
        <v>0</v>
      </c>
      <c r="AU129" s="37">
        <f ca="1">'000226926'!I118</f>
        <v>0</v>
      </c>
      <c r="AV129" s="37">
        <f ca="1">'000231931'!I118</f>
        <v>0</v>
      </c>
      <c r="AW129" s="37">
        <f ca="1">'000241941'!I118</f>
        <v>0</v>
      </c>
      <c r="AX129" s="37">
        <f ca="1">'000256956'!I118</f>
        <v>0</v>
      </c>
      <c r="AY129" s="37">
        <f ca="1">'000261961'!I118</f>
        <v>0</v>
      </c>
      <c r="AZ129" s="37">
        <f ca="1">'000266966'!I118</f>
        <v>0</v>
      </c>
      <c r="BA129" s="37">
        <f ca="1">'000271971'!I118</f>
        <v>0</v>
      </c>
      <c r="BB129" s="37">
        <f ca="1">'000276976'!I118</f>
        <v>0</v>
      </c>
      <c r="BD129" s="37">
        <f ca="1">AVERAGE(B129:BB129)</f>
        <v>0</v>
      </c>
      <c r="BE129" s="37">
        <f ca="1">STDEV(B129:BB129)</f>
        <v>0</v>
      </c>
      <c r="BF129" s="37">
        <f ca="1">BE129/SQRT(53)</f>
        <v>0</v>
      </c>
      <c r="BH129" s="59"/>
    </row>
    <row r="130" spans="1:60" x14ac:dyDescent="0.25">
      <c r="A130" s="54" t="s">
        <v>126</v>
      </c>
      <c r="B130" s="37">
        <f ca="1">'000001701'!I119</f>
        <v>0</v>
      </c>
      <c r="C130" s="37">
        <f ca="1">'000006706'!I119</f>
        <v>0</v>
      </c>
      <c r="D130" s="37">
        <f ca="1">'000011711'!I119</f>
        <v>0</v>
      </c>
      <c r="E130" s="37">
        <f ca="1">'000016716'!I119</f>
        <v>0</v>
      </c>
      <c r="F130" s="37">
        <f ca="1">'000021721'!I119</f>
        <v>0</v>
      </c>
      <c r="G130" s="37">
        <f ca="1">'000026726'!I119</f>
        <v>0</v>
      </c>
      <c r="H130" s="37">
        <f ca="1">'000031731'!I119</f>
        <v>0</v>
      </c>
      <c r="I130" s="37">
        <f ca="1">'000036736'!I119</f>
        <v>0</v>
      </c>
      <c r="J130" s="37">
        <f ca="1">'000041741'!I119</f>
        <v>0</v>
      </c>
      <c r="K130" s="37">
        <f ca="1">'000046746'!I119</f>
        <v>0</v>
      </c>
      <c r="L130" s="37">
        <f ca="1">'000051751'!I119</f>
        <v>0</v>
      </c>
      <c r="M130" s="37">
        <f ca="1">'000056756'!I119</f>
        <v>0</v>
      </c>
      <c r="N130" s="37">
        <f ca="1">'000061761'!I119</f>
        <v>0</v>
      </c>
      <c r="O130" s="37">
        <f ca="1">'000066766'!I119</f>
        <v>0</v>
      </c>
      <c r="P130" s="37">
        <f ca="1">'000071771'!I119</f>
        <v>0</v>
      </c>
      <c r="Q130" s="37">
        <f ca="1">'000076776'!I119</f>
        <v>0</v>
      </c>
      <c r="R130" s="37">
        <f ca="1">'000081781'!I119</f>
        <v>0</v>
      </c>
      <c r="S130" s="37">
        <f ca="1">'000086786'!I119</f>
        <v>0</v>
      </c>
      <c r="T130" s="37">
        <f ca="1">'000091791'!I119</f>
        <v>0</v>
      </c>
      <c r="U130" s="37">
        <f ca="1">'000096796'!I119</f>
        <v>0</v>
      </c>
      <c r="V130" s="37">
        <f ca="1">'000101801'!I119</f>
        <v>25</v>
      </c>
      <c r="W130" s="37">
        <f ca="1">'000106806'!I119</f>
        <v>75</v>
      </c>
      <c r="X130" s="37">
        <f ca="1">'000111811'!I119</f>
        <v>0</v>
      </c>
      <c r="Y130" s="37">
        <f ca="1">'000116816'!I119</f>
        <v>16.666666666666664</v>
      </c>
      <c r="Z130" s="37">
        <f ca="1">'000121821'!I119</f>
        <v>14.285714285714285</v>
      </c>
      <c r="AA130" s="37">
        <f ca="1">'000126826'!I119</f>
        <v>50</v>
      </c>
      <c r="AB130" s="37">
        <f ca="1">'000131831'!I119</f>
        <v>57.142857142857139</v>
      </c>
      <c r="AC130" s="37">
        <f ca="1">'000136836'!I119</f>
        <v>22.222222222222221</v>
      </c>
      <c r="AD130" s="37">
        <f ca="1">'000141841'!I119</f>
        <v>0</v>
      </c>
      <c r="AE130" s="37">
        <f ca="1">'000146846'!I119</f>
        <v>0</v>
      </c>
      <c r="AF130" s="37">
        <f ca="1">'000151851'!I119</f>
        <v>0</v>
      </c>
      <c r="AG130" s="37">
        <f ca="1">'000156856'!I119</f>
        <v>0</v>
      </c>
      <c r="AH130" s="37">
        <f ca="1">'000161861'!I119</f>
        <v>16.666666666666664</v>
      </c>
      <c r="AI130" s="37">
        <f ca="1">'000166866'!I119</f>
        <v>0</v>
      </c>
      <c r="AJ130" s="37">
        <f ca="1">'000171871'!I119</f>
        <v>0</v>
      </c>
      <c r="AK130" s="37">
        <f ca="1">'000176876'!I119</f>
        <v>16.666666666666664</v>
      </c>
      <c r="AL130" s="37">
        <f ca="1">'000181881'!I119</f>
        <v>0</v>
      </c>
      <c r="AM130" s="37">
        <f ca="1">'000186886'!I119</f>
        <v>14.285714285714285</v>
      </c>
      <c r="AN130" s="37">
        <f ca="1">'000191891'!I119</f>
        <v>0</v>
      </c>
      <c r="AO130" s="37">
        <f ca="1">'000196896'!I119</f>
        <v>0</v>
      </c>
      <c r="AP130" s="37">
        <f ca="1">'000201901'!I119</f>
        <v>0</v>
      </c>
      <c r="AQ130" s="37">
        <f ca="1">'000206906'!I119</f>
        <v>0</v>
      </c>
      <c r="AR130" s="37">
        <f ca="1">'000211911'!I119</f>
        <v>0</v>
      </c>
      <c r="AS130" s="37">
        <f ca="1">'000216916'!I119</f>
        <v>0</v>
      </c>
      <c r="AT130" s="37">
        <f ca="1">'000221921'!I119</f>
        <v>0</v>
      </c>
      <c r="AU130" s="37">
        <f ca="1">'000226926'!I119</f>
        <v>0</v>
      </c>
      <c r="AV130" s="37">
        <f ca="1">'000231931'!I119</f>
        <v>0</v>
      </c>
      <c r="AW130" s="37">
        <f ca="1">'000241941'!I119</f>
        <v>0</v>
      </c>
      <c r="AX130" s="37">
        <f ca="1">'000256956'!I119</f>
        <v>0</v>
      </c>
      <c r="AY130" s="37">
        <f ca="1">'000261961'!I119</f>
        <v>0</v>
      </c>
      <c r="AZ130" s="37">
        <f ca="1">'000266966'!I119</f>
        <v>0</v>
      </c>
      <c r="BA130" s="37">
        <f ca="1">'000271971'!I119</f>
        <v>0</v>
      </c>
      <c r="BB130" s="37">
        <f ca="1">'000276976'!I119</f>
        <v>0</v>
      </c>
      <c r="BD130" s="37">
        <f ca="1">AVERAGE(B130:BB130)</f>
        <v>5.8101227912548667</v>
      </c>
      <c r="BE130" s="37">
        <f ca="1">STDEV(B130:BB130)</f>
        <v>15.166689815919801</v>
      </c>
      <c r="BF130" s="37">
        <f ca="1">BE130/SQRT(53)</f>
        <v>2.0833050663495825</v>
      </c>
      <c r="BH130" s="59"/>
    </row>
    <row r="131" spans="1:60" x14ac:dyDescent="0.25">
      <c r="A131" s="54" t="s">
        <v>127</v>
      </c>
      <c r="B131" s="37">
        <f ca="1">'000001701'!I120</f>
        <v>33.333333333333329</v>
      </c>
      <c r="C131" s="37">
        <f ca="1">'000006706'!I120</f>
        <v>33.333333333333329</v>
      </c>
      <c r="D131" s="37">
        <f ca="1">'000011711'!I120</f>
        <v>44.444444444444443</v>
      </c>
      <c r="E131" s="37">
        <f ca="1">'000016716'!I120</f>
        <v>11.111111111111111</v>
      </c>
      <c r="F131" s="37">
        <f ca="1">'000021721'!I120</f>
        <v>0</v>
      </c>
      <c r="G131" s="37">
        <f ca="1">'000026726'!I120</f>
        <v>0</v>
      </c>
      <c r="H131" s="37">
        <f ca="1">'000031731'!I120</f>
        <v>0</v>
      </c>
      <c r="I131" s="37">
        <f ca="1">'000036736'!I120</f>
        <v>12.5</v>
      </c>
      <c r="J131" s="37">
        <f ca="1">'000041741'!I120</f>
        <v>0</v>
      </c>
      <c r="K131" s="37">
        <f ca="1">'000046746'!I120</f>
        <v>0</v>
      </c>
      <c r="L131" s="37">
        <f ca="1">'000051751'!I120</f>
        <v>0</v>
      </c>
      <c r="M131" s="37">
        <f ca="1">'000056756'!I120</f>
        <v>0</v>
      </c>
      <c r="N131" s="37">
        <f ca="1">'000061761'!I120</f>
        <v>0</v>
      </c>
      <c r="O131" s="37">
        <f ca="1">'000066766'!I120</f>
        <v>0</v>
      </c>
      <c r="P131" s="37">
        <f ca="1">'000071771'!I120</f>
        <v>0</v>
      </c>
      <c r="Q131" s="37">
        <f ca="1">'000076776'!I120</f>
        <v>12.5</v>
      </c>
      <c r="R131" s="37">
        <f ca="1">'000081781'!I120</f>
        <v>11.111111111111111</v>
      </c>
      <c r="S131" s="37">
        <f ca="1">'000086786'!I120</f>
        <v>25</v>
      </c>
      <c r="T131" s="37">
        <f ca="1">'000091791'!I120</f>
        <v>10</v>
      </c>
      <c r="U131" s="37">
        <f ca="1">'000096796'!I120</f>
        <v>0</v>
      </c>
      <c r="V131" s="37">
        <f ca="1">'000101801'!I120</f>
        <v>12.5</v>
      </c>
      <c r="W131" s="37">
        <f ca="1">'000106806'!I120</f>
        <v>0</v>
      </c>
      <c r="X131" s="37">
        <f ca="1">'000111811'!I120</f>
        <v>0</v>
      </c>
      <c r="Y131" s="37">
        <f ca="1">'000116816'!I120</f>
        <v>50</v>
      </c>
      <c r="Z131" s="37">
        <f ca="1">'000121821'!I120</f>
        <v>42.857142857142854</v>
      </c>
      <c r="AA131" s="37">
        <f ca="1">'000126826'!I120</f>
        <v>50</v>
      </c>
      <c r="AB131" s="37">
        <f ca="1">'000131831'!I120</f>
        <v>14.285714285714285</v>
      </c>
      <c r="AC131" s="37">
        <f ca="1">'000136836'!I120</f>
        <v>55.555555555555557</v>
      </c>
      <c r="AD131" s="37">
        <f ca="1">'000141841'!I120</f>
        <v>20</v>
      </c>
      <c r="AE131" s="37">
        <f ca="1">'000146846'!I120</f>
        <v>57.142857142857139</v>
      </c>
      <c r="AF131" s="37">
        <f ca="1">'000151851'!I120</f>
        <v>33.333333333333329</v>
      </c>
      <c r="AG131" s="37">
        <f ca="1">'000156856'!I120</f>
        <v>37.5</v>
      </c>
      <c r="AH131" s="37">
        <f ca="1">'000161861'!I120</f>
        <v>50</v>
      </c>
      <c r="AI131" s="37">
        <f ca="1">'000166866'!I120</f>
        <v>33.333333333333329</v>
      </c>
      <c r="AJ131" s="37">
        <f ca="1">'000171871'!I120</f>
        <v>55.555555555555557</v>
      </c>
      <c r="AK131" s="37">
        <f ca="1">'000176876'!I120</f>
        <v>50</v>
      </c>
      <c r="AL131" s="37">
        <f ca="1">'000181881'!I120</f>
        <v>11.111111111111111</v>
      </c>
      <c r="AM131" s="37">
        <f ca="1">'000186886'!I120</f>
        <v>28.571428571428569</v>
      </c>
      <c r="AN131" s="37">
        <f ca="1">'000191891'!I120</f>
        <v>0</v>
      </c>
      <c r="AO131" s="37">
        <f ca="1">'000196896'!I120</f>
        <v>55.555555555555557</v>
      </c>
      <c r="AP131" s="37">
        <f ca="1">'000201901'!I120</f>
        <v>42.857142857142854</v>
      </c>
      <c r="AQ131" s="37">
        <f ca="1">'000206906'!I120</f>
        <v>28.571428571428569</v>
      </c>
      <c r="AR131" s="37">
        <f ca="1">'000211911'!I120</f>
        <v>44.444444444444443</v>
      </c>
      <c r="AS131" s="37">
        <f ca="1">'000216916'!I120</f>
        <v>55.555555555555557</v>
      </c>
      <c r="AT131" s="37">
        <f ca="1">'000221921'!I120</f>
        <v>85.714285714285708</v>
      </c>
      <c r="AU131" s="37">
        <f ca="1">'000226926'!I120</f>
        <v>100</v>
      </c>
      <c r="AV131" s="37">
        <f ca="1">'000231931'!I120</f>
        <v>20</v>
      </c>
      <c r="AW131" s="37">
        <f ca="1">'000241941'!I120</f>
        <v>30</v>
      </c>
      <c r="AX131" s="37">
        <f ca="1">'000256956'!I120</f>
        <v>25</v>
      </c>
      <c r="AY131" s="37">
        <f ca="1">'000261961'!I120</f>
        <v>77.777777777777786</v>
      </c>
      <c r="AZ131" s="37">
        <f ca="1">'000266966'!I120</f>
        <v>12.5</v>
      </c>
      <c r="BA131" s="37">
        <f ca="1">'000271971'!I120</f>
        <v>42.857142857142854</v>
      </c>
      <c r="BB131" s="37">
        <f ca="1">'000276976'!I120</f>
        <v>28.571428571428569</v>
      </c>
      <c r="BD131" s="37">
        <f ca="1">AVERAGE(B131:BB131)</f>
        <v>27.254417490266551</v>
      </c>
      <c r="BE131" s="37">
        <f ca="1">STDEV(B131:BB131)</f>
        <v>24.670396685545672</v>
      </c>
      <c r="BF131" s="37">
        <f ca="1">BE131/SQRT(53)</f>
        <v>3.388739601564422</v>
      </c>
      <c r="BH131" s="59"/>
    </row>
    <row r="132" spans="1:60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61"/>
    </row>
    <row r="133" spans="1:60" x14ac:dyDescent="0.25">
      <c r="A133" s="54" t="s">
        <v>129</v>
      </c>
      <c r="B133" s="37">
        <f ca="1">'000001701'!I122</f>
        <v>0</v>
      </c>
      <c r="C133" s="37">
        <f ca="1">'000006706'!I122</f>
        <v>0</v>
      </c>
      <c r="D133" s="37">
        <f ca="1">'000011711'!I122</f>
        <v>0</v>
      </c>
      <c r="E133" s="37">
        <f ca="1">'000016716'!I122</f>
        <v>0</v>
      </c>
      <c r="F133" s="37">
        <f ca="1">'000021721'!I122</f>
        <v>0</v>
      </c>
      <c r="G133" s="37">
        <f ca="1">'000026726'!I122</f>
        <v>0</v>
      </c>
      <c r="H133" s="37">
        <f ca="1">'000031731'!I122</f>
        <v>0</v>
      </c>
      <c r="I133" s="37">
        <f ca="1">'000036736'!I122</f>
        <v>0</v>
      </c>
      <c r="J133" s="37">
        <f ca="1">'000041741'!I122</f>
        <v>0</v>
      </c>
      <c r="K133" s="37">
        <f ca="1">'000046746'!I122</f>
        <v>0</v>
      </c>
      <c r="L133" s="37">
        <f ca="1">'000051751'!I122</f>
        <v>0</v>
      </c>
      <c r="M133" s="37">
        <f ca="1">'000056756'!I122</f>
        <v>0</v>
      </c>
      <c r="N133" s="37">
        <f ca="1">'000061761'!I122</f>
        <v>0</v>
      </c>
      <c r="O133" s="37">
        <f ca="1">'000066766'!I122</f>
        <v>0</v>
      </c>
      <c r="P133" s="37">
        <f ca="1">'000071771'!I122</f>
        <v>0</v>
      </c>
      <c r="Q133" s="37">
        <f ca="1">'000076776'!I122</f>
        <v>0</v>
      </c>
      <c r="R133" s="37">
        <f ca="1">'000081781'!I122</f>
        <v>0</v>
      </c>
      <c r="S133" s="37">
        <f ca="1">'000086786'!I122</f>
        <v>0</v>
      </c>
      <c r="T133" s="37">
        <f ca="1">'000091791'!I122</f>
        <v>0</v>
      </c>
      <c r="U133" s="37">
        <f ca="1">'000096796'!I122</f>
        <v>0</v>
      </c>
      <c r="V133" s="37">
        <f ca="1">'000101801'!I122</f>
        <v>0</v>
      </c>
      <c r="W133" s="37">
        <f ca="1">'000106806'!I122</f>
        <v>0</v>
      </c>
      <c r="X133" s="37">
        <f ca="1">'000111811'!I122</f>
        <v>0</v>
      </c>
      <c r="Y133" s="37">
        <f ca="1">'000116816'!I122</f>
        <v>0</v>
      </c>
      <c r="Z133" s="37">
        <f ca="1">'000121821'!I122</f>
        <v>0</v>
      </c>
      <c r="AA133" s="37">
        <f ca="1">'000126826'!I122</f>
        <v>0</v>
      </c>
      <c r="AB133" s="37">
        <f ca="1">'000131831'!I122</f>
        <v>0</v>
      </c>
      <c r="AC133" s="37">
        <f ca="1">'000136836'!I122</f>
        <v>0</v>
      </c>
      <c r="AD133" s="37">
        <f ca="1">'000141841'!I122</f>
        <v>0</v>
      </c>
      <c r="AE133" s="37">
        <f ca="1">'000146846'!I122</f>
        <v>0</v>
      </c>
      <c r="AF133" s="37">
        <f ca="1">'000151851'!I122</f>
        <v>0</v>
      </c>
      <c r="AG133" s="37">
        <f ca="1">'000156856'!I122</f>
        <v>0</v>
      </c>
      <c r="AH133" s="37">
        <f ca="1">'000161861'!I122</f>
        <v>0</v>
      </c>
      <c r="AI133" s="37">
        <f ca="1">'000166866'!I122</f>
        <v>0</v>
      </c>
      <c r="AJ133" s="37">
        <f ca="1">'000171871'!I122</f>
        <v>0</v>
      </c>
      <c r="AK133" s="37">
        <f ca="1">'000176876'!I122</f>
        <v>0</v>
      </c>
      <c r="AL133" s="37">
        <f ca="1">'000181881'!I122</f>
        <v>0</v>
      </c>
      <c r="AM133" s="37">
        <f ca="1">'000186886'!I122</f>
        <v>0</v>
      </c>
      <c r="AN133" s="37">
        <f ca="1">'000191891'!I122</f>
        <v>0</v>
      </c>
      <c r="AO133" s="37">
        <f ca="1">'000196896'!I122</f>
        <v>0</v>
      </c>
      <c r="AP133" s="37">
        <f ca="1">'000201901'!I122</f>
        <v>0</v>
      </c>
      <c r="AQ133" s="37">
        <f ca="1">'000206906'!I122</f>
        <v>0</v>
      </c>
      <c r="AR133" s="37">
        <f ca="1">'000211911'!I122</f>
        <v>0</v>
      </c>
      <c r="AS133" s="37">
        <f ca="1">'000216916'!I122</f>
        <v>0</v>
      </c>
      <c r="AT133" s="37">
        <f ca="1">'000221921'!I122</f>
        <v>0</v>
      </c>
      <c r="AU133" s="37">
        <f ca="1">'000226926'!I122</f>
        <v>0</v>
      </c>
      <c r="AV133" s="37">
        <f ca="1">'000231931'!I122</f>
        <v>0</v>
      </c>
      <c r="AW133" s="37">
        <f ca="1">'000241941'!I122</f>
        <v>0</v>
      </c>
      <c r="AX133" s="37">
        <f ca="1">'000256956'!I122</f>
        <v>0</v>
      </c>
      <c r="AY133" s="37">
        <f ca="1">'000261961'!I122</f>
        <v>0</v>
      </c>
      <c r="AZ133" s="37">
        <f ca="1">'000266966'!I122</f>
        <v>0</v>
      </c>
      <c r="BA133" s="37">
        <f ca="1">'000271971'!I122</f>
        <v>0</v>
      </c>
      <c r="BB133" s="37">
        <f ca="1">'000276976'!I122</f>
        <v>0</v>
      </c>
      <c r="BD133" s="37">
        <f ca="1">AVERAGE(B133:BB133)</f>
        <v>0</v>
      </c>
      <c r="BE133" s="37">
        <f ca="1">STDEV(B133:BB133)</f>
        <v>0</v>
      </c>
      <c r="BF133" s="37">
        <f ca="1">BE133/SQRT(53)</f>
        <v>0</v>
      </c>
      <c r="BH133" s="59"/>
    </row>
    <row r="134" spans="1:60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61"/>
    </row>
    <row r="135" spans="1:60" x14ac:dyDescent="0.25">
      <c r="A135" s="54" t="s">
        <v>131</v>
      </c>
      <c r="B135" s="37">
        <f ca="1">'000001701'!I124</f>
        <v>0</v>
      </c>
      <c r="C135" s="37">
        <f ca="1">'000006706'!I124</f>
        <v>0</v>
      </c>
      <c r="D135" s="37">
        <f ca="1">'000011711'!I124</f>
        <v>0</v>
      </c>
      <c r="E135" s="37">
        <f ca="1">'000016716'!I124</f>
        <v>0</v>
      </c>
      <c r="F135" s="37">
        <f ca="1">'000021721'!I124</f>
        <v>0</v>
      </c>
      <c r="G135" s="37">
        <f ca="1">'000026726'!I124</f>
        <v>0</v>
      </c>
      <c r="H135" s="37">
        <f ca="1">'000031731'!I124</f>
        <v>0</v>
      </c>
      <c r="I135" s="37">
        <f ca="1">'000036736'!I124</f>
        <v>0</v>
      </c>
      <c r="J135" s="37">
        <f ca="1">'000041741'!I124</f>
        <v>10</v>
      </c>
      <c r="K135" s="37">
        <f ca="1">'000046746'!I124</f>
        <v>0</v>
      </c>
      <c r="L135" s="37">
        <f ca="1">'000051751'!I124</f>
        <v>0</v>
      </c>
      <c r="M135" s="37">
        <f ca="1">'000056756'!I124</f>
        <v>0</v>
      </c>
      <c r="N135" s="37">
        <f ca="1">'000061761'!I124</f>
        <v>0</v>
      </c>
      <c r="O135" s="37">
        <f ca="1">'000066766'!I124</f>
        <v>0</v>
      </c>
      <c r="P135" s="37">
        <f ca="1">'000071771'!I124</f>
        <v>0</v>
      </c>
      <c r="Q135" s="37">
        <f ca="1">'000076776'!I124</f>
        <v>0</v>
      </c>
      <c r="R135" s="37">
        <f ca="1">'000081781'!I124</f>
        <v>0</v>
      </c>
      <c r="S135" s="37">
        <f ca="1">'000086786'!I124</f>
        <v>0</v>
      </c>
      <c r="T135" s="37">
        <f ca="1">'000091791'!I124</f>
        <v>0</v>
      </c>
      <c r="U135" s="37">
        <f ca="1">'000096796'!I124</f>
        <v>0</v>
      </c>
      <c r="V135" s="37">
        <f ca="1">'000101801'!I124</f>
        <v>0</v>
      </c>
      <c r="W135" s="37">
        <f ca="1">'000106806'!I124</f>
        <v>0</v>
      </c>
      <c r="X135" s="37">
        <f ca="1">'000111811'!I124</f>
        <v>0</v>
      </c>
      <c r="Y135" s="37">
        <f ca="1">'000116816'!I124</f>
        <v>0</v>
      </c>
      <c r="Z135" s="37">
        <f ca="1">'000121821'!I124</f>
        <v>0</v>
      </c>
      <c r="AA135" s="37">
        <f ca="1">'000126826'!I124</f>
        <v>0</v>
      </c>
      <c r="AB135" s="37">
        <f ca="1">'000131831'!I124</f>
        <v>10</v>
      </c>
      <c r="AC135" s="37">
        <f ca="1">'000136836'!I124</f>
        <v>0</v>
      </c>
      <c r="AD135" s="37">
        <f ca="1">'000141841'!I124</f>
        <v>0</v>
      </c>
      <c r="AE135" s="37">
        <f ca="1">'000146846'!I124</f>
        <v>0</v>
      </c>
      <c r="AF135" s="37">
        <f ca="1">'000151851'!I124</f>
        <v>0</v>
      </c>
      <c r="AG135" s="37">
        <f ca="1">'000156856'!I124</f>
        <v>0</v>
      </c>
      <c r="AH135" s="37">
        <f ca="1">'000161861'!I124</f>
        <v>20</v>
      </c>
      <c r="AI135" s="37">
        <f ca="1">'000166866'!I124</f>
        <v>0</v>
      </c>
      <c r="AJ135" s="37">
        <f ca="1">'000171871'!I124</f>
        <v>0</v>
      </c>
      <c r="AK135" s="37">
        <f ca="1">'000176876'!I124</f>
        <v>0</v>
      </c>
      <c r="AL135" s="37">
        <f ca="1">'000181881'!I124</f>
        <v>0</v>
      </c>
      <c r="AM135" s="37">
        <f ca="1">'000186886'!I124</f>
        <v>10</v>
      </c>
      <c r="AN135" s="37">
        <f ca="1">'000191891'!I124</f>
        <v>0</v>
      </c>
      <c r="AO135" s="37">
        <f ca="1">'000196896'!I124</f>
        <v>0</v>
      </c>
      <c r="AP135" s="37">
        <f ca="1">'000201901'!I124</f>
        <v>0</v>
      </c>
      <c r="AQ135" s="37">
        <f ca="1">'000206906'!I124</f>
        <v>0</v>
      </c>
      <c r="AR135" s="37">
        <f ca="1">'000211911'!I124</f>
        <v>0</v>
      </c>
      <c r="AS135" s="37">
        <f ca="1">'000216916'!I124</f>
        <v>0</v>
      </c>
      <c r="AT135" s="37">
        <f ca="1">'000221921'!I124</f>
        <v>0</v>
      </c>
      <c r="AU135" s="37">
        <f ca="1">'000226926'!I124</f>
        <v>0</v>
      </c>
      <c r="AV135" s="37">
        <f ca="1">'000231931'!I124</f>
        <v>0</v>
      </c>
      <c r="AW135" s="37">
        <f ca="1">'000241941'!I124</f>
        <v>0</v>
      </c>
      <c r="AX135" s="37">
        <f ca="1">'000256956'!I124</f>
        <v>0</v>
      </c>
      <c r="AY135" s="37">
        <f ca="1">'000261961'!I124</f>
        <v>0</v>
      </c>
      <c r="AZ135" s="37">
        <f ca="1">'000266966'!I124</f>
        <v>0</v>
      </c>
      <c r="BA135" s="37">
        <f ca="1">'000271971'!I124</f>
        <v>0</v>
      </c>
      <c r="BB135" s="37">
        <f ca="1">'000276976'!I124</f>
        <v>0</v>
      </c>
      <c r="BD135" s="37">
        <f ca="1">AVERAGE(B135:BB135)</f>
        <v>0.94339622641509435</v>
      </c>
      <c r="BE135" s="37">
        <f ca="1">STDEV(B135:BB135)</f>
        <v>3.5432226440586687</v>
      </c>
      <c r="BF135" s="37">
        <f ca="1">BE135/SQRT(53)</f>
        <v>0.4866990605836638</v>
      </c>
      <c r="BH135" s="59"/>
    </row>
    <row r="136" spans="1:60" x14ac:dyDescent="0.25">
      <c r="A136" s="54" t="s">
        <v>132</v>
      </c>
      <c r="B136" s="37">
        <f ca="1">'000001701'!I125</f>
        <v>0</v>
      </c>
      <c r="C136" s="37">
        <f ca="1">'000006706'!I125</f>
        <v>0</v>
      </c>
      <c r="D136" s="37">
        <f ca="1">'000011711'!I125</f>
        <v>0</v>
      </c>
      <c r="E136" s="37">
        <f ca="1">'000016716'!I125</f>
        <v>0</v>
      </c>
      <c r="F136" s="37">
        <f ca="1">'000021721'!I125</f>
        <v>0</v>
      </c>
      <c r="G136" s="37">
        <f ca="1">'000026726'!I125</f>
        <v>0</v>
      </c>
      <c r="H136" s="37">
        <f ca="1">'000031731'!I125</f>
        <v>0</v>
      </c>
      <c r="I136" s="37">
        <f ca="1">'000036736'!I125</f>
        <v>10</v>
      </c>
      <c r="J136" s="37">
        <f ca="1">'000041741'!I125</f>
        <v>0</v>
      </c>
      <c r="K136" s="37">
        <f ca="1">'000046746'!I125</f>
        <v>10</v>
      </c>
      <c r="L136" s="37">
        <f ca="1">'000051751'!I125</f>
        <v>10</v>
      </c>
      <c r="M136" s="37">
        <f ca="1">'000056756'!I125</f>
        <v>0</v>
      </c>
      <c r="N136" s="37">
        <f ca="1">'000061761'!I125</f>
        <v>0</v>
      </c>
      <c r="O136" s="37">
        <f ca="1">'000066766'!I125</f>
        <v>0</v>
      </c>
      <c r="P136" s="37">
        <f ca="1">'000071771'!I125</f>
        <v>0</v>
      </c>
      <c r="Q136" s="37">
        <f ca="1">'000076776'!I125</f>
        <v>0</v>
      </c>
      <c r="R136" s="37">
        <f ca="1">'000081781'!I125</f>
        <v>0</v>
      </c>
      <c r="S136" s="37">
        <f ca="1">'000086786'!I125</f>
        <v>0</v>
      </c>
      <c r="T136" s="37">
        <f ca="1">'000091791'!I125</f>
        <v>0</v>
      </c>
      <c r="U136" s="37">
        <f ca="1">'000096796'!I125</f>
        <v>0</v>
      </c>
      <c r="V136" s="37">
        <f ca="1">'000101801'!I125</f>
        <v>0</v>
      </c>
      <c r="W136" s="37">
        <f ca="1">'000106806'!I125</f>
        <v>0</v>
      </c>
      <c r="X136" s="37">
        <f ca="1">'000111811'!I125</f>
        <v>0</v>
      </c>
      <c r="Y136" s="37">
        <f ca="1">'000116816'!I125</f>
        <v>10</v>
      </c>
      <c r="Z136" s="37">
        <f ca="1">'000121821'!I125</f>
        <v>0</v>
      </c>
      <c r="AA136" s="37">
        <f ca="1">'000126826'!I125</f>
        <v>10</v>
      </c>
      <c r="AB136" s="37">
        <f ca="1">'000131831'!I125</f>
        <v>0</v>
      </c>
      <c r="AC136" s="37">
        <f ca="1">'000136836'!I125</f>
        <v>0</v>
      </c>
      <c r="AD136" s="37">
        <f ca="1">'000141841'!I125</f>
        <v>0</v>
      </c>
      <c r="AE136" s="37">
        <f ca="1">'000146846'!I125</f>
        <v>0</v>
      </c>
      <c r="AF136" s="37">
        <f ca="1">'000151851'!I125</f>
        <v>0</v>
      </c>
      <c r="AG136" s="37">
        <f ca="1">'000156856'!I125</f>
        <v>0</v>
      </c>
      <c r="AH136" s="37">
        <f ca="1">'000161861'!I125</f>
        <v>10</v>
      </c>
      <c r="AI136" s="37">
        <f ca="1">'000166866'!I125</f>
        <v>10</v>
      </c>
      <c r="AJ136" s="37">
        <f ca="1">'000171871'!I125</f>
        <v>0</v>
      </c>
      <c r="AK136" s="37">
        <f ca="1">'000176876'!I125</f>
        <v>0</v>
      </c>
      <c r="AL136" s="37">
        <f ca="1">'000181881'!I125</f>
        <v>0</v>
      </c>
      <c r="AM136" s="37">
        <f ca="1">'000186886'!I125</f>
        <v>0</v>
      </c>
      <c r="AN136" s="37">
        <f ca="1">'000191891'!I125</f>
        <v>0</v>
      </c>
      <c r="AO136" s="37">
        <f ca="1">'000196896'!I125</f>
        <v>0</v>
      </c>
      <c r="AP136" s="37">
        <f ca="1">'000201901'!I125</f>
        <v>10</v>
      </c>
      <c r="AQ136" s="37">
        <f ca="1">'000206906'!I125</f>
        <v>0</v>
      </c>
      <c r="AR136" s="37">
        <f ca="1">'000211911'!I125</f>
        <v>0</v>
      </c>
      <c r="AS136" s="37">
        <f ca="1">'000216916'!I125</f>
        <v>0</v>
      </c>
      <c r="AT136" s="37">
        <f ca="1">'000221921'!I125</f>
        <v>0</v>
      </c>
      <c r="AU136" s="37">
        <f ca="1">'000226926'!I125</f>
        <v>0</v>
      </c>
      <c r="AV136" s="37">
        <f ca="1">'000231931'!I125</f>
        <v>0</v>
      </c>
      <c r="AW136" s="37">
        <f ca="1">'000241941'!I125</f>
        <v>0</v>
      </c>
      <c r="AX136" s="37">
        <f ca="1">'000256956'!I125</f>
        <v>0</v>
      </c>
      <c r="AY136" s="37">
        <f ca="1">'000261961'!I125</f>
        <v>10</v>
      </c>
      <c r="AZ136" s="37">
        <f ca="1">'000266966'!I125</f>
        <v>0</v>
      </c>
      <c r="BA136" s="37">
        <f ca="1">'000271971'!I125</f>
        <v>0</v>
      </c>
      <c r="BB136" s="37">
        <f ca="1">'000276976'!I125</f>
        <v>0</v>
      </c>
      <c r="BD136" s="37">
        <f ca="1">AVERAGE(B136:BB136)</f>
        <v>1.6981132075471699</v>
      </c>
      <c r="BE136" s="37">
        <f ca="1">STDEV(B136:BB136)</f>
        <v>3.7906002450412548</v>
      </c>
      <c r="BF136" s="37">
        <f ca="1">BE136/SQRT(53)</f>
        <v>0.52067898736290563</v>
      </c>
      <c r="BH136" s="59"/>
    </row>
    <row r="137" spans="1:60" x14ac:dyDescent="0.25">
      <c r="A137" s="54" t="s">
        <v>133</v>
      </c>
      <c r="B137" s="37">
        <f ca="1">'000001701'!I126</f>
        <v>10</v>
      </c>
      <c r="C137" s="37">
        <f ca="1">'000006706'!I126</f>
        <v>10</v>
      </c>
      <c r="D137" s="37">
        <f ca="1">'000011711'!I126</f>
        <v>10</v>
      </c>
      <c r="E137" s="37">
        <f ca="1">'000016716'!I126</f>
        <v>10</v>
      </c>
      <c r="F137" s="37">
        <f ca="1">'000021721'!I126</f>
        <v>30</v>
      </c>
      <c r="G137" s="37">
        <f ca="1">'000026726'!I126</f>
        <v>30</v>
      </c>
      <c r="H137" s="37">
        <f ca="1">'000031731'!I126</f>
        <v>10</v>
      </c>
      <c r="I137" s="37">
        <f ca="1">'000036736'!I126</f>
        <v>10</v>
      </c>
      <c r="J137" s="37">
        <f ca="1">'000041741'!I126</f>
        <v>0</v>
      </c>
      <c r="K137" s="37">
        <f ca="1">'000046746'!I126</f>
        <v>10</v>
      </c>
      <c r="L137" s="37">
        <f ca="1">'000051751'!I126</f>
        <v>10</v>
      </c>
      <c r="M137" s="37">
        <f ca="1">'000056756'!I126</f>
        <v>20</v>
      </c>
      <c r="N137" s="37">
        <f ca="1">'000061761'!I126</f>
        <v>10</v>
      </c>
      <c r="O137" s="37">
        <f ca="1">'000066766'!I126</f>
        <v>20</v>
      </c>
      <c r="P137" s="37">
        <f ca="1">'000071771'!I126</f>
        <v>10</v>
      </c>
      <c r="Q137" s="37">
        <f ca="1">'000076776'!I126</f>
        <v>20</v>
      </c>
      <c r="R137" s="37">
        <f ca="1">'000081781'!I126</f>
        <v>10</v>
      </c>
      <c r="S137" s="37">
        <f ca="1">'000086786'!I126</f>
        <v>20</v>
      </c>
      <c r="T137" s="37">
        <f ca="1">'000091791'!I126</f>
        <v>0</v>
      </c>
      <c r="U137" s="37">
        <f ca="1">'000096796'!I126</f>
        <v>10</v>
      </c>
      <c r="V137" s="37">
        <f ca="1">'000101801'!I126</f>
        <v>20</v>
      </c>
      <c r="W137" s="37">
        <f ca="1">'000106806'!I126</f>
        <v>20</v>
      </c>
      <c r="X137" s="37">
        <f ca="1">'000111811'!I126</f>
        <v>20</v>
      </c>
      <c r="Y137" s="37">
        <f ca="1">'000116816'!I126</f>
        <v>30</v>
      </c>
      <c r="Z137" s="37">
        <f ca="1">'000121821'!I126</f>
        <v>30</v>
      </c>
      <c r="AA137" s="37">
        <f ca="1">'000126826'!I126</f>
        <v>10</v>
      </c>
      <c r="AB137" s="37">
        <f ca="1">'000131831'!I126</f>
        <v>20</v>
      </c>
      <c r="AC137" s="37">
        <f ca="1">'000136836'!I126</f>
        <v>10</v>
      </c>
      <c r="AD137" s="37">
        <f ca="1">'000141841'!I126</f>
        <v>0</v>
      </c>
      <c r="AE137" s="37">
        <f ca="1">'000146846'!I126</f>
        <v>30</v>
      </c>
      <c r="AF137" s="37">
        <f ca="1">'000151851'!I126</f>
        <v>10</v>
      </c>
      <c r="AG137" s="37">
        <f ca="1">'000156856'!I126</f>
        <v>20</v>
      </c>
      <c r="AH137" s="37">
        <f ca="1">'000161861'!I126</f>
        <v>10</v>
      </c>
      <c r="AI137" s="37">
        <f ca="1">'000166866'!I126</f>
        <v>30</v>
      </c>
      <c r="AJ137" s="37">
        <f ca="1">'000171871'!I126</f>
        <v>10</v>
      </c>
      <c r="AK137" s="37">
        <f ca="1">'000176876'!I126</f>
        <v>40</v>
      </c>
      <c r="AL137" s="37">
        <f ca="1">'000181881'!I126</f>
        <v>10</v>
      </c>
      <c r="AM137" s="37">
        <f ca="1">'000186886'!I126</f>
        <v>20</v>
      </c>
      <c r="AN137" s="37">
        <f ca="1">'000191891'!I126</f>
        <v>10</v>
      </c>
      <c r="AO137" s="37">
        <f ca="1">'000196896'!I126</f>
        <v>10</v>
      </c>
      <c r="AP137" s="37">
        <f ca="1">'000201901'!I126</f>
        <v>20</v>
      </c>
      <c r="AQ137" s="37">
        <f ca="1">'000206906'!I126</f>
        <v>30</v>
      </c>
      <c r="AR137" s="37">
        <f ca="1">'000211911'!I126</f>
        <v>10</v>
      </c>
      <c r="AS137" s="37">
        <f ca="1">'000216916'!I126</f>
        <v>10</v>
      </c>
      <c r="AT137" s="37">
        <f ca="1">'000221921'!I126</f>
        <v>30</v>
      </c>
      <c r="AU137" s="37">
        <f ca="1">'000226926'!I126</f>
        <v>10</v>
      </c>
      <c r="AV137" s="37">
        <f ca="1">'000231931'!I126</f>
        <v>0</v>
      </c>
      <c r="AW137" s="37">
        <f ca="1">'000241941'!I126</f>
        <v>0</v>
      </c>
      <c r="AX137" s="37">
        <f ca="1">'000256956'!I126</f>
        <v>20</v>
      </c>
      <c r="AY137" s="37">
        <f ca="1">'000261961'!I126</f>
        <v>0</v>
      </c>
      <c r="AZ137" s="37">
        <f ca="1">'000266966'!I126</f>
        <v>20</v>
      </c>
      <c r="BA137" s="37">
        <f ca="1">'000271971'!I126</f>
        <v>30</v>
      </c>
      <c r="BB137" s="37">
        <f ca="1">'000276976'!I126</f>
        <v>30</v>
      </c>
      <c r="BD137" s="37">
        <f ca="1">AVERAGE(B137:BB137)</f>
        <v>15.660377358490566</v>
      </c>
      <c r="BE137" s="37">
        <f ca="1">STDEV(B137:BB137)</f>
        <v>9.9052111308729707</v>
      </c>
      <c r="BF137" s="37">
        <f ca="1">BE137/SQRT(53)</f>
        <v>1.3605853869675431</v>
      </c>
      <c r="BH137" s="59"/>
    </row>
    <row r="138" spans="1:60" x14ac:dyDescent="0.25">
      <c r="A138" s="54"/>
      <c r="BH138" s="59"/>
    </row>
    <row r="139" spans="1:60" x14ac:dyDescent="0.25">
      <c r="A139" s="51" t="s">
        <v>184</v>
      </c>
      <c r="BD139" s="34" t="s">
        <v>346</v>
      </c>
      <c r="BE139" s="34" t="s">
        <v>347</v>
      </c>
      <c r="BF139" s="34" t="s">
        <v>348</v>
      </c>
      <c r="BH139" s="59"/>
    </row>
    <row r="140" spans="1:60" x14ac:dyDescent="0.25">
      <c r="A140" s="53" t="s">
        <v>185</v>
      </c>
      <c r="B140" s="39">
        <f ca="1">'000001701'!C32</f>
        <v>0</v>
      </c>
      <c r="C140" s="39">
        <f ca="1">'000006706'!C32</f>
        <v>0</v>
      </c>
      <c r="D140" s="39">
        <f ca="1">'000011711'!C32</f>
        <v>0</v>
      </c>
      <c r="E140" s="39">
        <f ca="1">'000016716'!C32</f>
        <v>0</v>
      </c>
      <c r="F140" s="39">
        <f ca="1">'000021721'!C32</f>
        <v>0</v>
      </c>
      <c r="G140" s="39">
        <f ca="1">'000026726'!C32</f>
        <v>0</v>
      </c>
      <c r="H140" s="39">
        <f ca="1">'000031731'!C32</f>
        <v>0</v>
      </c>
      <c r="I140" s="39">
        <f ca="1">'000036736'!C32</f>
        <v>0</v>
      </c>
      <c r="J140" s="39">
        <f ca="1">'000041741'!C32</f>
        <v>0</v>
      </c>
      <c r="K140" s="39">
        <f ca="1">'000046746'!C32</f>
        <v>0</v>
      </c>
      <c r="L140" s="39">
        <f ca="1">'000051751'!C32</f>
        <v>0</v>
      </c>
      <c r="M140" s="39">
        <f ca="1">'000056756'!C32</f>
        <v>0</v>
      </c>
      <c r="N140" s="39">
        <f ca="1">'000061761'!C32</f>
        <v>0</v>
      </c>
      <c r="O140" s="39">
        <f ca="1">'000066766'!C32</f>
        <v>0</v>
      </c>
      <c r="P140" s="39">
        <f ca="1">'000071771'!C32</f>
        <v>0</v>
      </c>
      <c r="Q140" s="39">
        <f ca="1">'000076776'!C32</f>
        <v>0</v>
      </c>
      <c r="R140" s="39">
        <f ca="1">'000081781'!C32</f>
        <v>0</v>
      </c>
      <c r="S140" s="39">
        <f ca="1">'000086786'!C32</f>
        <v>0</v>
      </c>
      <c r="T140" s="39">
        <f ca="1">'000091791'!C32</f>
        <v>0</v>
      </c>
      <c r="U140" s="39">
        <f ca="1">'000096796'!C32</f>
        <v>0</v>
      </c>
      <c r="V140" s="39">
        <f ca="1">'000101801'!C32</f>
        <v>0</v>
      </c>
      <c r="W140" s="39">
        <f ca="1">'000106806'!C32</f>
        <v>0</v>
      </c>
      <c r="X140" s="39">
        <f ca="1">'000111811'!C32</f>
        <v>0</v>
      </c>
      <c r="Y140" s="39">
        <f ca="1">'000116816'!C32</f>
        <v>0</v>
      </c>
      <c r="Z140" s="39">
        <f ca="1">'000121821'!C32</f>
        <v>0</v>
      </c>
      <c r="AA140" s="39">
        <f ca="1">'000126826'!C32</f>
        <v>0</v>
      </c>
      <c r="AB140" s="39">
        <f ca="1">'000131831'!C32</f>
        <v>0</v>
      </c>
      <c r="AC140" s="39">
        <f ca="1">'000136836'!C32</f>
        <v>0</v>
      </c>
      <c r="AD140" s="39">
        <f ca="1">'000141841'!C32</f>
        <v>0</v>
      </c>
      <c r="AE140" s="39">
        <f ca="1">'000146846'!C32</f>
        <v>0</v>
      </c>
      <c r="AF140" s="39">
        <f ca="1">'000151851'!C32</f>
        <v>0</v>
      </c>
      <c r="AG140" s="39">
        <f ca="1">'000156856'!C32</f>
        <v>0</v>
      </c>
      <c r="AH140" s="39">
        <f ca="1">'000161861'!C32</f>
        <v>0</v>
      </c>
      <c r="AI140" s="39">
        <f ca="1">'000166866'!C32</f>
        <v>0</v>
      </c>
      <c r="AJ140" s="39">
        <f ca="1">'000171871'!C32</f>
        <v>0</v>
      </c>
      <c r="AK140" s="39">
        <f ca="1">'000176876'!C32</f>
        <v>0</v>
      </c>
      <c r="AL140" s="39">
        <f ca="1">'000181881'!C32</f>
        <v>0</v>
      </c>
      <c r="AM140" s="39">
        <f ca="1">'000186886'!C32</f>
        <v>0</v>
      </c>
      <c r="AN140" s="39">
        <f ca="1">'000191891'!C32</f>
        <v>0</v>
      </c>
      <c r="AO140" s="39">
        <f ca="1">'000196896'!C32</f>
        <v>0</v>
      </c>
      <c r="AP140" s="39">
        <f ca="1">'000201901'!C32</f>
        <v>0</v>
      </c>
      <c r="AQ140" s="39">
        <f ca="1">'000206906'!C32</f>
        <v>0</v>
      </c>
      <c r="AR140" s="39">
        <f ca="1">'000211911'!C32</f>
        <v>0</v>
      </c>
      <c r="AS140" s="39">
        <f ca="1">'000216916'!C32</f>
        <v>0</v>
      </c>
      <c r="AT140" s="39">
        <f ca="1">'000221921'!C32</f>
        <v>0</v>
      </c>
      <c r="AU140" s="39">
        <f ca="1">'000226926'!C32</f>
        <v>0</v>
      </c>
      <c r="AV140" s="39">
        <f ca="1">'000231931'!C32</f>
        <v>0</v>
      </c>
      <c r="AW140" s="39">
        <f ca="1">'000241941'!C32</f>
        <v>0</v>
      </c>
      <c r="AX140" s="39">
        <f ca="1">'000256956'!C32</f>
        <v>0</v>
      </c>
      <c r="AY140" s="39">
        <f ca="1">'000261961'!C32</f>
        <v>0</v>
      </c>
      <c r="AZ140" s="39">
        <f ca="1">'000266966'!C32</f>
        <v>0</v>
      </c>
      <c r="BA140" s="39">
        <f ca="1">'000271971'!C32</f>
        <v>0</v>
      </c>
      <c r="BB140" s="39">
        <f ca="1">'000276976'!C32</f>
        <v>0</v>
      </c>
      <c r="BC140" s="38"/>
      <c r="BD140" s="39">
        <f ca="1">AVERAGE(B140:BB140)</f>
        <v>0</v>
      </c>
      <c r="BE140" s="39">
        <f ca="1">STDEV(B140:BB140)</f>
        <v>0</v>
      </c>
      <c r="BF140" s="39">
        <f ca="1">BE140/SQRT(53)</f>
        <v>0</v>
      </c>
      <c r="BG140" s="38"/>
      <c r="BH140" s="61"/>
    </row>
    <row r="141" spans="1:60" x14ac:dyDescent="0.25">
      <c r="A141" s="54" t="s">
        <v>186</v>
      </c>
      <c r="B141" s="37">
        <f ca="1">'000001701'!C33</f>
        <v>0</v>
      </c>
      <c r="C141" s="37">
        <f ca="1">'000006706'!C33</f>
        <v>0</v>
      </c>
      <c r="D141" s="37">
        <f ca="1">'000011711'!C33</f>
        <v>0</v>
      </c>
      <c r="E141" s="37">
        <f ca="1">'000016716'!C33</f>
        <v>0</v>
      </c>
      <c r="F141" s="37">
        <f ca="1">'000021721'!C33</f>
        <v>0</v>
      </c>
      <c r="G141" s="37">
        <f ca="1">'000026726'!C33</f>
        <v>0</v>
      </c>
      <c r="H141" s="37">
        <f ca="1">'000031731'!C33</f>
        <v>0</v>
      </c>
      <c r="I141" s="37">
        <f ca="1">'000036736'!C33</f>
        <v>0</v>
      </c>
      <c r="J141" s="37">
        <f ca="1">'000041741'!C33</f>
        <v>0</v>
      </c>
      <c r="K141" s="37">
        <f ca="1">'000046746'!C33</f>
        <v>0</v>
      </c>
      <c r="L141" s="37">
        <f ca="1">'000051751'!C33</f>
        <v>0</v>
      </c>
      <c r="M141" s="37">
        <f ca="1">'000056756'!C33</f>
        <v>0</v>
      </c>
      <c r="N141" s="37">
        <f ca="1">'000061761'!C33</f>
        <v>0</v>
      </c>
      <c r="O141" s="37">
        <f ca="1">'000066766'!C33</f>
        <v>0</v>
      </c>
      <c r="P141" s="37">
        <f ca="1">'000071771'!C33</f>
        <v>0</v>
      </c>
      <c r="Q141" s="37">
        <f ca="1">'000076776'!C33</f>
        <v>0</v>
      </c>
      <c r="R141" s="37">
        <f ca="1">'000081781'!C33</f>
        <v>0</v>
      </c>
      <c r="S141" s="37">
        <f ca="1">'000086786'!C33</f>
        <v>0</v>
      </c>
      <c r="T141" s="37">
        <f ca="1">'000091791'!C33</f>
        <v>0</v>
      </c>
      <c r="U141" s="37">
        <f ca="1">'000096796'!C33</f>
        <v>0</v>
      </c>
      <c r="V141" s="37">
        <f ca="1">'000101801'!C33</f>
        <v>0</v>
      </c>
      <c r="W141" s="37">
        <f ca="1">'000106806'!C33</f>
        <v>0</v>
      </c>
      <c r="X141" s="37">
        <f ca="1">'000111811'!C33</f>
        <v>0</v>
      </c>
      <c r="Y141" s="37">
        <f ca="1">'000116816'!C33</f>
        <v>0</v>
      </c>
      <c r="Z141" s="37">
        <f ca="1">'000121821'!C33</f>
        <v>0</v>
      </c>
      <c r="AA141" s="37">
        <f ca="1">'000126826'!C33</f>
        <v>0</v>
      </c>
      <c r="AB141" s="37">
        <f ca="1">'000131831'!C33</f>
        <v>0</v>
      </c>
      <c r="AC141" s="37">
        <f ca="1">'000136836'!C33</f>
        <v>0</v>
      </c>
      <c r="AD141" s="37">
        <f ca="1">'000141841'!C33</f>
        <v>0</v>
      </c>
      <c r="AE141" s="37">
        <f ca="1">'000146846'!C33</f>
        <v>0</v>
      </c>
      <c r="AF141" s="37">
        <f ca="1">'000151851'!C33</f>
        <v>0</v>
      </c>
      <c r="AG141" s="37">
        <f ca="1">'000156856'!C33</f>
        <v>0</v>
      </c>
      <c r="AH141" s="37">
        <f ca="1">'000161861'!C33</f>
        <v>0</v>
      </c>
      <c r="AI141" s="37">
        <f ca="1">'000166866'!C33</f>
        <v>0</v>
      </c>
      <c r="AJ141" s="37">
        <f ca="1">'000171871'!C33</f>
        <v>0</v>
      </c>
      <c r="AK141" s="37">
        <f ca="1">'000176876'!C33</f>
        <v>0</v>
      </c>
      <c r="AL141" s="37">
        <f ca="1">'000181881'!C33</f>
        <v>0</v>
      </c>
      <c r="AM141" s="37">
        <f ca="1">'000186886'!C33</f>
        <v>0</v>
      </c>
      <c r="AN141" s="37">
        <f ca="1">'000191891'!C33</f>
        <v>0</v>
      </c>
      <c r="AO141" s="37">
        <f ca="1">'000196896'!C33</f>
        <v>0</v>
      </c>
      <c r="AP141" s="37">
        <f ca="1">'000201901'!C33</f>
        <v>0</v>
      </c>
      <c r="AQ141" s="37">
        <f ca="1">'000206906'!C33</f>
        <v>0</v>
      </c>
      <c r="AR141" s="37">
        <f ca="1">'000211911'!C33</f>
        <v>0</v>
      </c>
      <c r="AS141" s="37">
        <f ca="1">'000216916'!C33</f>
        <v>0</v>
      </c>
      <c r="AT141" s="37">
        <f ca="1">'000221921'!C33</f>
        <v>0</v>
      </c>
      <c r="AU141" s="37">
        <f ca="1">'000226926'!C33</f>
        <v>0</v>
      </c>
      <c r="AV141" s="37">
        <f ca="1">'000231931'!C33</f>
        <v>0</v>
      </c>
      <c r="AW141" s="37">
        <f ca="1">'000241941'!C33</f>
        <v>0</v>
      </c>
      <c r="AX141" s="37">
        <f ca="1">'000256956'!C33</f>
        <v>0</v>
      </c>
      <c r="AY141" s="37">
        <f ca="1">'000261961'!C33</f>
        <v>0</v>
      </c>
      <c r="AZ141" s="37">
        <f ca="1">'000266966'!C33</f>
        <v>0</v>
      </c>
      <c r="BA141" s="37">
        <f ca="1">'000271971'!C33</f>
        <v>0</v>
      </c>
      <c r="BB141" s="37">
        <f ca="1">'000276976'!C33</f>
        <v>0</v>
      </c>
      <c r="BD141" s="37">
        <f ca="1">AVERAGE(B141:BB141)</f>
        <v>0</v>
      </c>
      <c r="BE141" s="37">
        <f ca="1">STDEV(B141:BB141)</f>
        <v>0</v>
      </c>
      <c r="BF141" s="37">
        <f ca="1">BE141/SQRT(53)</f>
        <v>0</v>
      </c>
      <c r="BH141" s="59"/>
    </row>
    <row r="142" spans="1:60" x14ac:dyDescent="0.25">
      <c r="A142" s="53" t="s">
        <v>187</v>
      </c>
      <c r="B142" s="39">
        <f ca="1">'000001701'!C34</f>
        <v>0</v>
      </c>
      <c r="C142" s="39">
        <f ca="1">'000006706'!C34</f>
        <v>0</v>
      </c>
      <c r="D142" s="39">
        <f ca="1">'000011711'!C34</f>
        <v>0</v>
      </c>
      <c r="E142" s="39">
        <f ca="1">'000016716'!C34</f>
        <v>0</v>
      </c>
      <c r="F142" s="39">
        <f ca="1">'000021721'!C34</f>
        <v>0</v>
      </c>
      <c r="G142" s="39">
        <f ca="1">'000026726'!C34</f>
        <v>0</v>
      </c>
      <c r="H142" s="39">
        <f ca="1">'000031731'!C34</f>
        <v>0</v>
      </c>
      <c r="I142" s="39">
        <f ca="1">'000036736'!C34</f>
        <v>0</v>
      </c>
      <c r="J142" s="39">
        <f ca="1">'000041741'!C34</f>
        <v>0</v>
      </c>
      <c r="K142" s="39">
        <f ca="1">'000046746'!C34</f>
        <v>0</v>
      </c>
      <c r="L142" s="39">
        <f ca="1">'000051751'!C34</f>
        <v>0</v>
      </c>
      <c r="M142" s="39">
        <f ca="1">'000056756'!C34</f>
        <v>0</v>
      </c>
      <c r="N142" s="39">
        <f ca="1">'000061761'!C34</f>
        <v>0</v>
      </c>
      <c r="O142" s="39">
        <f ca="1">'000066766'!C34</f>
        <v>0</v>
      </c>
      <c r="P142" s="39">
        <f ca="1">'000071771'!C34</f>
        <v>0</v>
      </c>
      <c r="Q142" s="39">
        <f ca="1">'000076776'!C34</f>
        <v>0</v>
      </c>
      <c r="R142" s="39">
        <f ca="1">'000081781'!C34</f>
        <v>0</v>
      </c>
      <c r="S142" s="39">
        <f ca="1">'000086786'!C34</f>
        <v>0</v>
      </c>
      <c r="T142" s="39">
        <f ca="1">'000091791'!C34</f>
        <v>0</v>
      </c>
      <c r="U142" s="39">
        <f ca="1">'000096796'!C34</f>
        <v>0</v>
      </c>
      <c r="V142" s="39">
        <f ca="1">'000101801'!C34</f>
        <v>0</v>
      </c>
      <c r="W142" s="39">
        <f ca="1">'000106806'!C34</f>
        <v>0</v>
      </c>
      <c r="X142" s="39">
        <f ca="1">'000111811'!C34</f>
        <v>0</v>
      </c>
      <c r="Y142" s="39">
        <f ca="1">'000116816'!C34</f>
        <v>0</v>
      </c>
      <c r="Z142" s="39">
        <f ca="1">'000121821'!C34</f>
        <v>0</v>
      </c>
      <c r="AA142" s="39">
        <f ca="1">'000126826'!C34</f>
        <v>0</v>
      </c>
      <c r="AB142" s="39">
        <f ca="1">'000131831'!C34</f>
        <v>0</v>
      </c>
      <c r="AC142" s="39">
        <f ca="1">'000136836'!C34</f>
        <v>0</v>
      </c>
      <c r="AD142" s="39">
        <f ca="1">'000141841'!C34</f>
        <v>0</v>
      </c>
      <c r="AE142" s="39">
        <f ca="1">'000146846'!C34</f>
        <v>0</v>
      </c>
      <c r="AF142" s="39">
        <f ca="1">'000151851'!C34</f>
        <v>0</v>
      </c>
      <c r="AG142" s="39">
        <f ca="1">'000156856'!C34</f>
        <v>0</v>
      </c>
      <c r="AH142" s="39">
        <f ca="1">'000161861'!C34</f>
        <v>0</v>
      </c>
      <c r="AI142" s="39">
        <f ca="1">'000166866'!C34</f>
        <v>0</v>
      </c>
      <c r="AJ142" s="39">
        <f ca="1">'000171871'!C34</f>
        <v>0</v>
      </c>
      <c r="AK142" s="39">
        <f ca="1">'000176876'!C34</f>
        <v>0</v>
      </c>
      <c r="AL142" s="39">
        <f ca="1">'000181881'!C34</f>
        <v>0</v>
      </c>
      <c r="AM142" s="39">
        <f ca="1">'000186886'!C34</f>
        <v>0</v>
      </c>
      <c r="AN142" s="39">
        <f ca="1">'000191891'!C34</f>
        <v>0</v>
      </c>
      <c r="AO142" s="39">
        <f ca="1">'000196896'!C34</f>
        <v>0</v>
      </c>
      <c r="AP142" s="39">
        <f ca="1">'000201901'!C34</f>
        <v>0</v>
      </c>
      <c r="AQ142" s="39">
        <f ca="1">'000206906'!C34</f>
        <v>0</v>
      </c>
      <c r="AR142" s="39">
        <f ca="1">'000211911'!C34</f>
        <v>0</v>
      </c>
      <c r="AS142" s="39">
        <f ca="1">'000216916'!C34</f>
        <v>0</v>
      </c>
      <c r="AT142" s="39">
        <f ca="1">'000221921'!C34</f>
        <v>0</v>
      </c>
      <c r="AU142" s="39">
        <f ca="1">'000226926'!C34</f>
        <v>0</v>
      </c>
      <c r="AV142" s="39">
        <f ca="1">'000231931'!C34</f>
        <v>0</v>
      </c>
      <c r="AW142" s="39">
        <f ca="1">'000241941'!C34</f>
        <v>0</v>
      </c>
      <c r="AX142" s="39">
        <f ca="1">'000256956'!C34</f>
        <v>0</v>
      </c>
      <c r="AY142" s="39">
        <f ca="1">'000261961'!C34</f>
        <v>0</v>
      </c>
      <c r="AZ142" s="39">
        <f ca="1">'000266966'!C34</f>
        <v>0</v>
      </c>
      <c r="BA142" s="39">
        <f ca="1">'000271971'!C34</f>
        <v>0</v>
      </c>
      <c r="BB142" s="39">
        <f ca="1">'000276976'!C34</f>
        <v>0</v>
      </c>
      <c r="BC142" s="38"/>
      <c r="BD142" s="39">
        <f ca="1">AVERAGE(B142:BB142)</f>
        <v>0</v>
      </c>
      <c r="BE142" s="39">
        <f ca="1">STDEV(B142:BB142)</f>
        <v>0</v>
      </c>
      <c r="BF142" s="39">
        <f ca="1">BE142/SQRT(53)</f>
        <v>0</v>
      </c>
      <c r="BG142" s="38"/>
      <c r="BH142" s="61"/>
    </row>
    <row r="143" spans="1:60" x14ac:dyDescent="0.25">
      <c r="A143" s="54" t="s">
        <v>188</v>
      </c>
      <c r="B143" s="37">
        <f ca="1">'000001701'!C35</f>
        <v>0</v>
      </c>
      <c r="C143" s="37">
        <f ca="1">'000006706'!C35</f>
        <v>0</v>
      </c>
      <c r="D143" s="37">
        <f ca="1">'000011711'!C35</f>
        <v>0</v>
      </c>
      <c r="E143" s="37">
        <f ca="1">'000016716'!C35</f>
        <v>0</v>
      </c>
      <c r="F143" s="37">
        <f ca="1">'000021721'!C35</f>
        <v>0</v>
      </c>
      <c r="G143" s="37">
        <f ca="1">'000026726'!C35</f>
        <v>0</v>
      </c>
      <c r="H143" s="37">
        <f ca="1">'000031731'!C35</f>
        <v>0</v>
      </c>
      <c r="I143" s="37">
        <f ca="1">'000036736'!C35</f>
        <v>0</v>
      </c>
      <c r="J143" s="37">
        <f ca="1">'000041741'!C35</f>
        <v>0</v>
      </c>
      <c r="K143" s="37">
        <f ca="1">'000046746'!C35</f>
        <v>0</v>
      </c>
      <c r="L143" s="37">
        <f ca="1">'000051751'!C35</f>
        <v>0</v>
      </c>
      <c r="M143" s="37">
        <f ca="1">'000056756'!C35</f>
        <v>0</v>
      </c>
      <c r="N143" s="37">
        <f ca="1">'000061761'!C35</f>
        <v>0</v>
      </c>
      <c r="O143" s="37">
        <f ca="1">'000066766'!C35</f>
        <v>0</v>
      </c>
      <c r="P143" s="37">
        <f ca="1">'000071771'!C35</f>
        <v>0</v>
      </c>
      <c r="Q143" s="37">
        <f ca="1">'000076776'!C35</f>
        <v>0</v>
      </c>
      <c r="R143" s="37">
        <f ca="1">'000081781'!C35</f>
        <v>0</v>
      </c>
      <c r="S143" s="37">
        <f ca="1">'000086786'!C35</f>
        <v>0</v>
      </c>
      <c r="T143" s="37">
        <f ca="1">'000091791'!C35</f>
        <v>0</v>
      </c>
      <c r="U143" s="37">
        <f ca="1">'000096796'!C35</f>
        <v>0</v>
      </c>
      <c r="V143" s="37">
        <f ca="1">'000101801'!C35</f>
        <v>0</v>
      </c>
      <c r="W143" s="37">
        <f ca="1">'000106806'!C35</f>
        <v>0</v>
      </c>
      <c r="X143" s="37">
        <f ca="1">'000111811'!C35</f>
        <v>0</v>
      </c>
      <c r="Y143" s="37">
        <f ca="1">'000116816'!C35</f>
        <v>0</v>
      </c>
      <c r="Z143" s="37">
        <f ca="1">'000121821'!C35</f>
        <v>0</v>
      </c>
      <c r="AA143" s="37">
        <f ca="1">'000126826'!C35</f>
        <v>0</v>
      </c>
      <c r="AB143" s="37">
        <f ca="1">'000131831'!C35</f>
        <v>0</v>
      </c>
      <c r="AC143" s="37">
        <f ca="1">'000136836'!C35</f>
        <v>0</v>
      </c>
      <c r="AD143" s="37">
        <f ca="1">'000141841'!C35</f>
        <v>0</v>
      </c>
      <c r="AE143" s="37">
        <f ca="1">'000146846'!C35</f>
        <v>0</v>
      </c>
      <c r="AF143" s="37">
        <f ca="1">'000151851'!C35</f>
        <v>0</v>
      </c>
      <c r="AG143" s="37">
        <f ca="1">'000156856'!C35</f>
        <v>0</v>
      </c>
      <c r="AH143" s="37">
        <f ca="1">'000161861'!C35</f>
        <v>0</v>
      </c>
      <c r="AI143" s="37">
        <f ca="1">'000166866'!C35</f>
        <v>0</v>
      </c>
      <c r="AJ143" s="37">
        <f ca="1">'000171871'!C35</f>
        <v>0</v>
      </c>
      <c r="AK143" s="37">
        <f ca="1">'000176876'!C35</f>
        <v>0</v>
      </c>
      <c r="AL143" s="37">
        <f ca="1">'000181881'!C35</f>
        <v>0</v>
      </c>
      <c r="AM143" s="37">
        <f ca="1">'000186886'!C35</f>
        <v>0</v>
      </c>
      <c r="AN143" s="37">
        <f ca="1">'000191891'!C35</f>
        <v>0</v>
      </c>
      <c r="AO143" s="37">
        <f ca="1">'000196896'!C35</f>
        <v>0</v>
      </c>
      <c r="AP143" s="37">
        <f ca="1">'000201901'!C35</f>
        <v>0</v>
      </c>
      <c r="AQ143" s="37">
        <f ca="1">'000206906'!C35</f>
        <v>0</v>
      </c>
      <c r="AR143" s="37">
        <f ca="1">'000211911'!C35</f>
        <v>0</v>
      </c>
      <c r="AS143" s="37">
        <f ca="1">'000216916'!C35</f>
        <v>0</v>
      </c>
      <c r="AT143" s="37">
        <f ca="1">'000221921'!C35</f>
        <v>0</v>
      </c>
      <c r="AU143" s="37">
        <f ca="1">'000226926'!C35</f>
        <v>0</v>
      </c>
      <c r="AV143" s="37">
        <f ca="1">'000231931'!C35</f>
        <v>0</v>
      </c>
      <c r="AW143" s="37">
        <f ca="1">'000241941'!C35</f>
        <v>0</v>
      </c>
      <c r="AX143" s="37">
        <f ca="1">'000256956'!C35</f>
        <v>0</v>
      </c>
      <c r="AY143" s="37">
        <f ca="1">'000261961'!C35</f>
        <v>0</v>
      </c>
      <c r="AZ143" s="37">
        <f ca="1">'000266966'!C35</f>
        <v>0</v>
      </c>
      <c r="BA143" s="37">
        <f ca="1">'000271971'!C35</f>
        <v>0</v>
      </c>
      <c r="BB143" s="37">
        <f ca="1">'000276976'!C35</f>
        <v>0</v>
      </c>
      <c r="BD143" s="37">
        <f ca="1">AVERAGE(B143:BB143)</f>
        <v>0</v>
      </c>
      <c r="BE143" s="37">
        <f ca="1">STDEV(B143:BB143)</f>
        <v>0</v>
      </c>
      <c r="BF143" s="37">
        <f ca="1">BE143/SQRT(53)</f>
        <v>0</v>
      </c>
      <c r="BH143" s="59"/>
    </row>
    <row r="144" spans="1:60" x14ac:dyDescent="0.25">
      <c r="A144" s="53" t="s">
        <v>189</v>
      </c>
      <c r="B144" s="39">
        <f ca="1">'000001701'!C36</f>
        <v>0</v>
      </c>
      <c r="C144" s="39">
        <f ca="1">'000006706'!C36</f>
        <v>0</v>
      </c>
      <c r="D144" s="39">
        <f ca="1">'000011711'!C36</f>
        <v>0</v>
      </c>
      <c r="E144" s="39">
        <f ca="1">'000016716'!C36</f>
        <v>0</v>
      </c>
      <c r="F144" s="39">
        <f ca="1">'000021721'!C36</f>
        <v>0</v>
      </c>
      <c r="G144" s="39">
        <f ca="1">'000026726'!C36</f>
        <v>0</v>
      </c>
      <c r="H144" s="39">
        <f ca="1">'000031731'!C36</f>
        <v>0</v>
      </c>
      <c r="I144" s="39">
        <f ca="1">'000036736'!C36</f>
        <v>0</v>
      </c>
      <c r="J144" s="39">
        <f ca="1">'000041741'!C36</f>
        <v>0</v>
      </c>
      <c r="K144" s="39">
        <f ca="1">'000046746'!C36</f>
        <v>0</v>
      </c>
      <c r="L144" s="39">
        <f ca="1">'000051751'!C36</f>
        <v>0</v>
      </c>
      <c r="M144" s="39">
        <f ca="1">'000056756'!C36</f>
        <v>0</v>
      </c>
      <c r="N144" s="39">
        <f ca="1">'000061761'!C36</f>
        <v>0</v>
      </c>
      <c r="O144" s="39">
        <f ca="1">'000066766'!C36</f>
        <v>0</v>
      </c>
      <c r="P144" s="39">
        <f ca="1">'000071771'!C36</f>
        <v>0</v>
      </c>
      <c r="Q144" s="39">
        <f ca="1">'000076776'!C36</f>
        <v>0</v>
      </c>
      <c r="R144" s="39">
        <f ca="1">'000081781'!C36</f>
        <v>0</v>
      </c>
      <c r="S144" s="39">
        <f ca="1">'000086786'!C36</f>
        <v>0</v>
      </c>
      <c r="T144" s="39">
        <f ca="1">'000091791'!C36</f>
        <v>0</v>
      </c>
      <c r="U144" s="39">
        <f ca="1">'000096796'!C36</f>
        <v>0</v>
      </c>
      <c r="V144" s="39">
        <f ca="1">'000101801'!C36</f>
        <v>0</v>
      </c>
      <c r="W144" s="39">
        <f ca="1">'000106806'!C36</f>
        <v>0</v>
      </c>
      <c r="X144" s="39">
        <f ca="1">'000111811'!C36</f>
        <v>0</v>
      </c>
      <c r="Y144" s="39">
        <f ca="1">'000116816'!C36</f>
        <v>0</v>
      </c>
      <c r="Z144" s="39">
        <f ca="1">'000121821'!C36</f>
        <v>0</v>
      </c>
      <c r="AA144" s="39">
        <f ca="1">'000126826'!C36</f>
        <v>0</v>
      </c>
      <c r="AB144" s="39">
        <f ca="1">'000131831'!C36</f>
        <v>0</v>
      </c>
      <c r="AC144" s="39">
        <f ca="1">'000136836'!C36</f>
        <v>0</v>
      </c>
      <c r="AD144" s="39">
        <f ca="1">'000141841'!C36</f>
        <v>0</v>
      </c>
      <c r="AE144" s="39">
        <f ca="1">'000146846'!C36</f>
        <v>0</v>
      </c>
      <c r="AF144" s="39">
        <f ca="1">'000151851'!C36</f>
        <v>0</v>
      </c>
      <c r="AG144" s="39">
        <f ca="1">'000156856'!C36</f>
        <v>0</v>
      </c>
      <c r="AH144" s="39">
        <f ca="1">'000161861'!C36</f>
        <v>0</v>
      </c>
      <c r="AI144" s="39">
        <f ca="1">'000166866'!C36</f>
        <v>0</v>
      </c>
      <c r="AJ144" s="39">
        <f ca="1">'000171871'!C36</f>
        <v>0</v>
      </c>
      <c r="AK144" s="39">
        <f ca="1">'000176876'!C36</f>
        <v>0</v>
      </c>
      <c r="AL144" s="39">
        <f ca="1">'000181881'!C36</f>
        <v>0</v>
      </c>
      <c r="AM144" s="39">
        <f ca="1">'000186886'!C36</f>
        <v>0</v>
      </c>
      <c r="AN144" s="39">
        <f ca="1">'000191891'!C36</f>
        <v>0</v>
      </c>
      <c r="AO144" s="39">
        <f ca="1">'000196896'!C36</f>
        <v>0</v>
      </c>
      <c r="AP144" s="39">
        <f ca="1">'000201901'!C36</f>
        <v>0</v>
      </c>
      <c r="AQ144" s="39">
        <f ca="1">'000206906'!C36</f>
        <v>0</v>
      </c>
      <c r="AR144" s="39">
        <f ca="1">'000211911'!C36</f>
        <v>0</v>
      </c>
      <c r="AS144" s="39">
        <f ca="1">'000216916'!C36</f>
        <v>0</v>
      </c>
      <c r="AT144" s="39">
        <f ca="1">'000221921'!C36</f>
        <v>0</v>
      </c>
      <c r="AU144" s="39">
        <f ca="1">'000226926'!C36</f>
        <v>0</v>
      </c>
      <c r="AV144" s="39">
        <f ca="1">'000231931'!C36</f>
        <v>0</v>
      </c>
      <c r="AW144" s="39">
        <f ca="1">'000241941'!C36</f>
        <v>0</v>
      </c>
      <c r="AX144" s="39">
        <f ca="1">'000256956'!C36</f>
        <v>0</v>
      </c>
      <c r="AY144" s="39">
        <f ca="1">'000261961'!C36</f>
        <v>0</v>
      </c>
      <c r="AZ144" s="39">
        <f ca="1">'000266966'!C36</f>
        <v>0</v>
      </c>
      <c r="BA144" s="39">
        <f ca="1">'000271971'!C36</f>
        <v>0</v>
      </c>
      <c r="BB144" s="39">
        <f ca="1">'000276976'!C36</f>
        <v>0</v>
      </c>
      <c r="BC144" s="38"/>
      <c r="BD144" s="39">
        <f ca="1">AVERAGE(B144:BB144)</f>
        <v>0</v>
      </c>
      <c r="BE144" s="39">
        <f ca="1">STDEV(B144:BB144)</f>
        <v>0</v>
      </c>
      <c r="BF144" s="39">
        <f ca="1">BE144/SQRT(53)</f>
        <v>0</v>
      </c>
      <c r="BG144" s="38"/>
      <c r="BH144" s="61"/>
    </row>
    <row r="145" spans="1:60" x14ac:dyDescent="0.25">
      <c r="A145" s="54" t="s">
        <v>190</v>
      </c>
      <c r="B145" s="37">
        <f ca="1">'000001701'!C37</f>
        <v>0</v>
      </c>
      <c r="C145" s="37">
        <f ca="1">'000006706'!C37</f>
        <v>0</v>
      </c>
      <c r="D145" s="37">
        <f ca="1">'000011711'!C37</f>
        <v>0</v>
      </c>
      <c r="E145" s="37">
        <f ca="1">'000016716'!C37</f>
        <v>0</v>
      </c>
      <c r="F145" s="37">
        <f ca="1">'000021721'!C37</f>
        <v>0</v>
      </c>
      <c r="G145" s="37">
        <f ca="1">'000026726'!C37</f>
        <v>0</v>
      </c>
      <c r="H145" s="37">
        <f ca="1">'000031731'!C37</f>
        <v>0</v>
      </c>
      <c r="I145" s="37">
        <f ca="1">'000036736'!C37</f>
        <v>0</v>
      </c>
      <c r="J145" s="37">
        <f ca="1">'000041741'!C37</f>
        <v>0</v>
      </c>
      <c r="K145" s="37">
        <f ca="1">'000046746'!C37</f>
        <v>0</v>
      </c>
      <c r="L145" s="37">
        <f ca="1">'000051751'!C37</f>
        <v>0</v>
      </c>
      <c r="M145" s="37">
        <f ca="1">'000056756'!C37</f>
        <v>0</v>
      </c>
      <c r="N145" s="37">
        <f ca="1">'000061761'!C37</f>
        <v>0</v>
      </c>
      <c r="O145" s="37">
        <f ca="1">'000066766'!C37</f>
        <v>0</v>
      </c>
      <c r="P145" s="37">
        <f ca="1">'000071771'!C37</f>
        <v>0</v>
      </c>
      <c r="Q145" s="37">
        <f ca="1">'000076776'!C37</f>
        <v>0</v>
      </c>
      <c r="R145" s="37">
        <f ca="1">'000081781'!C37</f>
        <v>0</v>
      </c>
      <c r="S145" s="37">
        <f ca="1">'000086786'!C37</f>
        <v>0</v>
      </c>
      <c r="T145" s="37">
        <f ca="1">'000091791'!C37</f>
        <v>0</v>
      </c>
      <c r="U145" s="37">
        <f ca="1">'000096796'!C37</f>
        <v>0</v>
      </c>
      <c r="V145" s="37">
        <f ca="1">'000101801'!C37</f>
        <v>0</v>
      </c>
      <c r="W145" s="37">
        <f ca="1">'000106806'!C37</f>
        <v>0</v>
      </c>
      <c r="X145" s="37">
        <f ca="1">'000111811'!C37</f>
        <v>0</v>
      </c>
      <c r="Y145" s="37">
        <f ca="1">'000116816'!C37</f>
        <v>0</v>
      </c>
      <c r="Z145" s="37">
        <f ca="1">'000121821'!C37</f>
        <v>0</v>
      </c>
      <c r="AA145" s="37">
        <f ca="1">'000126826'!C37</f>
        <v>0</v>
      </c>
      <c r="AB145" s="37">
        <f ca="1">'000131831'!C37</f>
        <v>0</v>
      </c>
      <c r="AC145" s="37">
        <f ca="1">'000136836'!C37</f>
        <v>0</v>
      </c>
      <c r="AD145" s="37">
        <f ca="1">'000141841'!C37</f>
        <v>0</v>
      </c>
      <c r="AE145" s="37">
        <f ca="1">'000146846'!C37</f>
        <v>0</v>
      </c>
      <c r="AF145" s="37">
        <f ca="1">'000151851'!C37</f>
        <v>0</v>
      </c>
      <c r="AG145" s="37">
        <f ca="1">'000156856'!C37</f>
        <v>0</v>
      </c>
      <c r="AH145" s="37">
        <f ca="1">'000161861'!C37</f>
        <v>0</v>
      </c>
      <c r="AI145" s="37">
        <f ca="1">'000166866'!C37</f>
        <v>0</v>
      </c>
      <c r="AJ145" s="37">
        <f ca="1">'000171871'!C37</f>
        <v>0</v>
      </c>
      <c r="AK145" s="37">
        <f ca="1">'000176876'!C37</f>
        <v>0</v>
      </c>
      <c r="AL145" s="37">
        <f ca="1">'000181881'!C37</f>
        <v>0</v>
      </c>
      <c r="AM145" s="37">
        <f ca="1">'000186886'!C37</f>
        <v>0</v>
      </c>
      <c r="AN145" s="37">
        <f ca="1">'000191891'!C37</f>
        <v>0</v>
      </c>
      <c r="AO145" s="37">
        <f ca="1">'000196896'!C37</f>
        <v>0</v>
      </c>
      <c r="AP145" s="37">
        <f ca="1">'000201901'!C37</f>
        <v>0</v>
      </c>
      <c r="AQ145" s="37">
        <f ca="1">'000206906'!C37</f>
        <v>0</v>
      </c>
      <c r="AR145" s="37">
        <f ca="1">'000211911'!C37</f>
        <v>0</v>
      </c>
      <c r="AS145" s="37">
        <f ca="1">'000216916'!C37</f>
        <v>0</v>
      </c>
      <c r="AT145" s="37">
        <f ca="1">'000221921'!C37</f>
        <v>0</v>
      </c>
      <c r="AU145" s="37">
        <f ca="1">'000226926'!C37</f>
        <v>0</v>
      </c>
      <c r="AV145" s="37">
        <f ca="1">'000231931'!C37</f>
        <v>0</v>
      </c>
      <c r="AW145" s="37">
        <f ca="1">'000241941'!C37</f>
        <v>0</v>
      </c>
      <c r="AX145" s="37">
        <f ca="1">'000256956'!C37</f>
        <v>0</v>
      </c>
      <c r="AY145" s="37">
        <f ca="1">'000261961'!C37</f>
        <v>0</v>
      </c>
      <c r="AZ145" s="37">
        <f ca="1">'000266966'!C37</f>
        <v>0</v>
      </c>
      <c r="BA145" s="37">
        <f ca="1">'000271971'!C37</f>
        <v>0</v>
      </c>
      <c r="BB145" s="37">
        <f ca="1">'000276976'!C37</f>
        <v>0</v>
      </c>
      <c r="BD145" s="37">
        <f ca="1">AVERAGE(B145:BB145)</f>
        <v>0</v>
      </c>
      <c r="BE145" s="37">
        <f ca="1">STDEV(B145:BB145)</f>
        <v>0</v>
      </c>
      <c r="BF145" s="37">
        <f ca="1">BE145/SQRT(53)</f>
        <v>0</v>
      </c>
      <c r="BH145" s="59"/>
    </row>
    <row r="146" spans="1:60" x14ac:dyDescent="0.25">
      <c r="A146" s="53" t="s">
        <v>191</v>
      </c>
      <c r="B146" s="39">
        <f ca="1">'000001701'!C38</f>
        <v>0</v>
      </c>
      <c r="C146" s="39">
        <f ca="1">'000006706'!C38</f>
        <v>0</v>
      </c>
      <c r="D146" s="39">
        <f ca="1">'000011711'!C38</f>
        <v>0</v>
      </c>
      <c r="E146" s="39">
        <f ca="1">'000016716'!C38</f>
        <v>0</v>
      </c>
      <c r="F146" s="39">
        <f ca="1">'000021721'!C38</f>
        <v>0</v>
      </c>
      <c r="G146" s="39">
        <f ca="1">'000026726'!C38</f>
        <v>0</v>
      </c>
      <c r="H146" s="39">
        <f ca="1">'000031731'!C38</f>
        <v>0</v>
      </c>
      <c r="I146" s="39">
        <f ca="1">'000036736'!C38</f>
        <v>0</v>
      </c>
      <c r="J146" s="39">
        <f ca="1">'000041741'!C38</f>
        <v>0</v>
      </c>
      <c r="K146" s="39">
        <f ca="1">'000046746'!C38</f>
        <v>0</v>
      </c>
      <c r="L146" s="39">
        <f ca="1">'000051751'!C38</f>
        <v>0</v>
      </c>
      <c r="M146" s="39">
        <f ca="1">'000056756'!C38</f>
        <v>0</v>
      </c>
      <c r="N146" s="39">
        <f ca="1">'000061761'!C38</f>
        <v>0</v>
      </c>
      <c r="O146" s="39">
        <f ca="1">'000066766'!C38</f>
        <v>0</v>
      </c>
      <c r="P146" s="39">
        <f ca="1">'000071771'!C38</f>
        <v>0</v>
      </c>
      <c r="Q146" s="39">
        <f ca="1">'000076776'!C38</f>
        <v>0</v>
      </c>
      <c r="R146" s="39">
        <f ca="1">'000081781'!C38</f>
        <v>0</v>
      </c>
      <c r="S146" s="39">
        <f ca="1">'000086786'!C38</f>
        <v>0</v>
      </c>
      <c r="T146" s="39">
        <f ca="1">'000091791'!C38</f>
        <v>0</v>
      </c>
      <c r="U146" s="39">
        <f ca="1">'000096796'!C38</f>
        <v>0</v>
      </c>
      <c r="V146" s="39">
        <f ca="1">'000101801'!C38</f>
        <v>0</v>
      </c>
      <c r="W146" s="39">
        <f ca="1">'000106806'!C38</f>
        <v>0</v>
      </c>
      <c r="X146" s="39">
        <f ca="1">'000111811'!C38</f>
        <v>0</v>
      </c>
      <c r="Y146" s="39">
        <f ca="1">'000116816'!C38</f>
        <v>0</v>
      </c>
      <c r="Z146" s="39">
        <f ca="1">'000121821'!C38</f>
        <v>0</v>
      </c>
      <c r="AA146" s="39">
        <f ca="1">'000126826'!C38</f>
        <v>0</v>
      </c>
      <c r="AB146" s="39">
        <f ca="1">'000131831'!C38</f>
        <v>0</v>
      </c>
      <c r="AC146" s="39">
        <f ca="1">'000136836'!C38</f>
        <v>0</v>
      </c>
      <c r="AD146" s="39">
        <f ca="1">'000141841'!C38</f>
        <v>0</v>
      </c>
      <c r="AE146" s="39">
        <f ca="1">'000146846'!C38</f>
        <v>0</v>
      </c>
      <c r="AF146" s="39">
        <f ca="1">'000151851'!C38</f>
        <v>0</v>
      </c>
      <c r="AG146" s="39">
        <f ca="1">'000156856'!C38</f>
        <v>0</v>
      </c>
      <c r="AH146" s="39">
        <f ca="1">'000161861'!C38</f>
        <v>0</v>
      </c>
      <c r="AI146" s="39">
        <f ca="1">'000166866'!C38</f>
        <v>0</v>
      </c>
      <c r="AJ146" s="39">
        <f ca="1">'000171871'!C38</f>
        <v>0</v>
      </c>
      <c r="AK146" s="39">
        <f ca="1">'000176876'!C38</f>
        <v>0</v>
      </c>
      <c r="AL146" s="39">
        <f ca="1">'000181881'!C38</f>
        <v>0</v>
      </c>
      <c r="AM146" s="39">
        <f ca="1">'000186886'!C38</f>
        <v>0</v>
      </c>
      <c r="AN146" s="39">
        <f ca="1">'000191891'!C38</f>
        <v>0</v>
      </c>
      <c r="AO146" s="39">
        <f ca="1">'000196896'!C38</f>
        <v>0</v>
      </c>
      <c r="AP146" s="39">
        <f ca="1">'000201901'!C38</f>
        <v>0</v>
      </c>
      <c r="AQ146" s="39">
        <f ca="1">'000206906'!C38</f>
        <v>0</v>
      </c>
      <c r="AR146" s="39">
        <f ca="1">'000211911'!C38</f>
        <v>0</v>
      </c>
      <c r="AS146" s="39">
        <f ca="1">'000216916'!C38</f>
        <v>0</v>
      </c>
      <c r="AT146" s="39">
        <f ca="1">'000221921'!C38</f>
        <v>0</v>
      </c>
      <c r="AU146" s="39">
        <f ca="1">'000226926'!C38</f>
        <v>0</v>
      </c>
      <c r="AV146" s="39">
        <f ca="1">'000231931'!C38</f>
        <v>0</v>
      </c>
      <c r="AW146" s="39">
        <f ca="1">'000241941'!C38</f>
        <v>0</v>
      </c>
      <c r="AX146" s="39">
        <f ca="1">'000256956'!C38</f>
        <v>0</v>
      </c>
      <c r="AY146" s="39">
        <f ca="1">'000261961'!C38</f>
        <v>0</v>
      </c>
      <c r="AZ146" s="39">
        <f ca="1">'000266966'!C38</f>
        <v>0</v>
      </c>
      <c r="BA146" s="39">
        <f ca="1">'000271971'!C38</f>
        <v>0</v>
      </c>
      <c r="BB146" s="39">
        <f ca="1">'000276976'!C38</f>
        <v>0</v>
      </c>
      <c r="BC146" s="38"/>
      <c r="BD146" s="39">
        <f ca="1">AVERAGE(B146:BB146)</f>
        <v>0</v>
      </c>
      <c r="BE146" s="39">
        <f ca="1">STDEV(B146:BB146)</f>
        <v>0</v>
      </c>
      <c r="BF146" s="39">
        <f ca="1">BE146/SQRT(53)</f>
        <v>0</v>
      </c>
      <c r="BG146" s="38"/>
      <c r="BH146" s="61"/>
    </row>
    <row r="147" spans="1:60" x14ac:dyDescent="0.25">
      <c r="A147" s="51" t="s">
        <v>192</v>
      </c>
      <c r="BH147" s="59"/>
    </row>
    <row r="148" spans="1:60" x14ac:dyDescent="0.25">
      <c r="A148" s="53" t="s">
        <v>185</v>
      </c>
      <c r="B148" s="39">
        <f ca="1">'000001701'!C40</f>
        <v>0</v>
      </c>
      <c r="C148" s="39">
        <f ca="1">'000006706'!C40</f>
        <v>0</v>
      </c>
      <c r="D148" s="39">
        <f ca="1">'000011711'!C40</f>
        <v>0</v>
      </c>
      <c r="E148" s="39">
        <f ca="1">'000016716'!C40</f>
        <v>0</v>
      </c>
      <c r="F148" s="39">
        <f ca="1">'000021721'!C40</f>
        <v>0</v>
      </c>
      <c r="G148" s="39">
        <f ca="1">'000026726'!C40</f>
        <v>0</v>
      </c>
      <c r="H148" s="39">
        <f ca="1">'000031731'!C40</f>
        <v>0</v>
      </c>
      <c r="I148" s="39">
        <f ca="1">'000036736'!C40</f>
        <v>0</v>
      </c>
      <c r="J148" s="39">
        <f ca="1">'000041741'!C40</f>
        <v>0</v>
      </c>
      <c r="K148" s="39">
        <f ca="1">'000046746'!C40</f>
        <v>0</v>
      </c>
      <c r="L148" s="39">
        <f ca="1">'000051751'!C40</f>
        <v>0</v>
      </c>
      <c r="M148" s="39">
        <f ca="1">'000056756'!C40</f>
        <v>0</v>
      </c>
      <c r="N148" s="39">
        <f ca="1">'000061761'!C40</f>
        <v>0</v>
      </c>
      <c r="O148" s="39">
        <f ca="1">'000066766'!C40</f>
        <v>0</v>
      </c>
      <c r="P148" s="39">
        <f ca="1">'000071771'!C40</f>
        <v>0</v>
      </c>
      <c r="Q148" s="39">
        <f ca="1">'000076776'!C40</f>
        <v>0</v>
      </c>
      <c r="R148" s="39">
        <f ca="1">'000081781'!C40</f>
        <v>0</v>
      </c>
      <c r="S148" s="39">
        <f ca="1">'000086786'!C40</f>
        <v>0</v>
      </c>
      <c r="T148" s="39">
        <f ca="1">'000091791'!C40</f>
        <v>0</v>
      </c>
      <c r="U148" s="39">
        <f ca="1">'000096796'!C40</f>
        <v>0</v>
      </c>
      <c r="V148" s="39">
        <f ca="1">'000101801'!C40</f>
        <v>0</v>
      </c>
      <c r="W148" s="39">
        <f ca="1">'000106806'!C40</f>
        <v>0</v>
      </c>
      <c r="X148" s="39">
        <f ca="1">'000111811'!C40</f>
        <v>0</v>
      </c>
      <c r="Y148" s="39">
        <f ca="1">'000116816'!C40</f>
        <v>0</v>
      </c>
      <c r="Z148" s="39">
        <f ca="1">'000121821'!C40</f>
        <v>0</v>
      </c>
      <c r="AA148" s="39">
        <f ca="1">'000126826'!C40</f>
        <v>0</v>
      </c>
      <c r="AB148" s="39">
        <f ca="1">'000131831'!C40</f>
        <v>0</v>
      </c>
      <c r="AC148" s="39">
        <f ca="1">'000136836'!C40</f>
        <v>0</v>
      </c>
      <c r="AD148" s="39">
        <f ca="1">'000141841'!C40</f>
        <v>0</v>
      </c>
      <c r="AE148" s="39">
        <f ca="1">'000146846'!C40</f>
        <v>0</v>
      </c>
      <c r="AF148" s="39">
        <f ca="1">'000151851'!C40</f>
        <v>0</v>
      </c>
      <c r="AG148" s="39">
        <f ca="1">'000156856'!C40</f>
        <v>0</v>
      </c>
      <c r="AH148" s="39">
        <f ca="1">'000161861'!C40</f>
        <v>0</v>
      </c>
      <c r="AI148" s="39">
        <f ca="1">'000166866'!C40</f>
        <v>0</v>
      </c>
      <c r="AJ148" s="39">
        <f ca="1">'000171871'!C40</f>
        <v>0</v>
      </c>
      <c r="AK148" s="39">
        <f ca="1">'000176876'!C40</f>
        <v>0</v>
      </c>
      <c r="AL148" s="39">
        <f ca="1">'000181881'!C40</f>
        <v>0</v>
      </c>
      <c r="AM148" s="39">
        <f ca="1">'000186886'!C40</f>
        <v>0</v>
      </c>
      <c r="AN148" s="39">
        <f ca="1">'000191891'!C40</f>
        <v>0</v>
      </c>
      <c r="AO148" s="39">
        <f ca="1">'000196896'!C40</f>
        <v>0</v>
      </c>
      <c r="AP148" s="39">
        <f ca="1">'000201901'!C40</f>
        <v>0</v>
      </c>
      <c r="AQ148" s="39">
        <f ca="1">'000206906'!C40</f>
        <v>0</v>
      </c>
      <c r="AR148" s="39">
        <f ca="1">'000211911'!C40</f>
        <v>0</v>
      </c>
      <c r="AS148" s="39">
        <f ca="1">'000216916'!C40</f>
        <v>0</v>
      </c>
      <c r="AT148" s="39">
        <f ca="1">'000221921'!C40</f>
        <v>0</v>
      </c>
      <c r="AU148" s="39">
        <f ca="1">'000226926'!C40</f>
        <v>0</v>
      </c>
      <c r="AV148" s="39">
        <f ca="1">'000231931'!C40</f>
        <v>0</v>
      </c>
      <c r="AW148" s="39">
        <f ca="1">'000241941'!C40</f>
        <v>0</v>
      </c>
      <c r="AX148" s="39">
        <f ca="1">'000256956'!C40</f>
        <v>0</v>
      </c>
      <c r="AY148" s="39">
        <f ca="1">'000261961'!C40</f>
        <v>0</v>
      </c>
      <c r="AZ148" s="39">
        <f ca="1">'000266966'!C40</f>
        <v>0</v>
      </c>
      <c r="BA148" s="39">
        <f ca="1">'000271971'!C40</f>
        <v>0</v>
      </c>
      <c r="BB148" s="39">
        <f ca="1">'000276976'!C40</f>
        <v>0</v>
      </c>
      <c r="BC148" s="38"/>
      <c r="BD148" s="39">
        <f ca="1">AVERAGE(B148:BB148)</f>
        <v>0</v>
      </c>
      <c r="BE148" s="39">
        <f ca="1">STDEV(B148:BB148)</f>
        <v>0</v>
      </c>
      <c r="BF148" s="39">
        <f ca="1">BE148/SQRT(53)</f>
        <v>0</v>
      </c>
      <c r="BG148" s="38"/>
      <c r="BH148" s="61"/>
    </row>
    <row r="149" spans="1:60" x14ac:dyDescent="0.25">
      <c r="A149" s="54" t="s">
        <v>186</v>
      </c>
      <c r="B149" s="37">
        <f ca="1">'000001701'!C41</f>
        <v>0</v>
      </c>
      <c r="C149" s="37">
        <f ca="1">'000006706'!C41</f>
        <v>0</v>
      </c>
      <c r="D149" s="37">
        <f ca="1">'000011711'!C41</f>
        <v>0</v>
      </c>
      <c r="E149" s="37">
        <f ca="1">'000016716'!C41</f>
        <v>0</v>
      </c>
      <c r="F149" s="37">
        <f ca="1">'000021721'!C41</f>
        <v>0</v>
      </c>
      <c r="G149" s="37">
        <f ca="1">'000026726'!C41</f>
        <v>0</v>
      </c>
      <c r="H149" s="37">
        <f ca="1">'000031731'!C41</f>
        <v>0</v>
      </c>
      <c r="I149" s="37">
        <f ca="1">'000036736'!C41</f>
        <v>0</v>
      </c>
      <c r="J149" s="37">
        <f ca="1">'000041741'!C41</f>
        <v>0</v>
      </c>
      <c r="K149" s="37">
        <f ca="1">'000046746'!C41</f>
        <v>0</v>
      </c>
      <c r="L149" s="37">
        <f ca="1">'000051751'!C41</f>
        <v>0</v>
      </c>
      <c r="M149" s="37">
        <f ca="1">'000056756'!C41</f>
        <v>0</v>
      </c>
      <c r="N149" s="37">
        <f ca="1">'000061761'!C41</f>
        <v>0</v>
      </c>
      <c r="O149" s="37">
        <f ca="1">'000066766'!C41</f>
        <v>0</v>
      </c>
      <c r="P149" s="37">
        <f ca="1">'000071771'!C41</f>
        <v>0</v>
      </c>
      <c r="Q149" s="37">
        <f ca="1">'000076776'!C41</f>
        <v>0</v>
      </c>
      <c r="R149" s="37">
        <f ca="1">'000081781'!C41</f>
        <v>0</v>
      </c>
      <c r="S149" s="37">
        <f ca="1">'000086786'!C41</f>
        <v>0</v>
      </c>
      <c r="T149" s="37">
        <f ca="1">'000091791'!C41</f>
        <v>0</v>
      </c>
      <c r="U149" s="37">
        <f ca="1">'000096796'!C41</f>
        <v>0</v>
      </c>
      <c r="V149" s="37">
        <f ca="1">'000101801'!C41</f>
        <v>0</v>
      </c>
      <c r="W149" s="37">
        <f ca="1">'000106806'!C41</f>
        <v>0</v>
      </c>
      <c r="X149" s="37">
        <f ca="1">'000111811'!C41</f>
        <v>0</v>
      </c>
      <c r="Y149" s="37">
        <f ca="1">'000116816'!C41</f>
        <v>0</v>
      </c>
      <c r="Z149" s="37">
        <f ca="1">'000121821'!C41</f>
        <v>0</v>
      </c>
      <c r="AA149" s="37">
        <f ca="1">'000126826'!C41</f>
        <v>0</v>
      </c>
      <c r="AB149" s="37">
        <f ca="1">'000131831'!C41</f>
        <v>0</v>
      </c>
      <c r="AC149" s="37">
        <f ca="1">'000136836'!C41</f>
        <v>0</v>
      </c>
      <c r="AD149" s="37">
        <f ca="1">'000141841'!C41</f>
        <v>0</v>
      </c>
      <c r="AE149" s="37">
        <f ca="1">'000146846'!C41</f>
        <v>0</v>
      </c>
      <c r="AF149" s="37">
        <f ca="1">'000151851'!C41</f>
        <v>0</v>
      </c>
      <c r="AG149" s="37">
        <f ca="1">'000156856'!C41</f>
        <v>0</v>
      </c>
      <c r="AH149" s="37">
        <f ca="1">'000161861'!C41</f>
        <v>0</v>
      </c>
      <c r="AI149" s="37">
        <f ca="1">'000166866'!C41</f>
        <v>0</v>
      </c>
      <c r="AJ149" s="37">
        <f ca="1">'000171871'!C41</f>
        <v>0</v>
      </c>
      <c r="AK149" s="37">
        <f ca="1">'000176876'!C41</f>
        <v>0</v>
      </c>
      <c r="AL149" s="37">
        <f ca="1">'000181881'!C41</f>
        <v>0</v>
      </c>
      <c r="AM149" s="37">
        <f ca="1">'000186886'!C41</f>
        <v>0</v>
      </c>
      <c r="AN149" s="37">
        <f ca="1">'000191891'!C41</f>
        <v>0</v>
      </c>
      <c r="AO149" s="37">
        <f ca="1">'000196896'!C41</f>
        <v>0</v>
      </c>
      <c r="AP149" s="37">
        <f ca="1">'000201901'!C41</f>
        <v>0</v>
      </c>
      <c r="AQ149" s="37">
        <f ca="1">'000206906'!C41</f>
        <v>0</v>
      </c>
      <c r="AR149" s="37">
        <f ca="1">'000211911'!C41</f>
        <v>0</v>
      </c>
      <c r="AS149" s="37">
        <f ca="1">'000216916'!C41</f>
        <v>0</v>
      </c>
      <c r="AT149" s="37">
        <f ca="1">'000221921'!C41</f>
        <v>0</v>
      </c>
      <c r="AU149" s="37">
        <f ca="1">'000226926'!C41</f>
        <v>0</v>
      </c>
      <c r="AV149" s="37">
        <f ca="1">'000231931'!C41</f>
        <v>0</v>
      </c>
      <c r="AW149" s="37">
        <f ca="1">'000241941'!C41</f>
        <v>0</v>
      </c>
      <c r="AX149" s="37">
        <f ca="1">'000256956'!C41</f>
        <v>0</v>
      </c>
      <c r="AY149" s="37">
        <f ca="1">'000261961'!C41</f>
        <v>0</v>
      </c>
      <c r="AZ149" s="37">
        <f ca="1">'000266966'!C41</f>
        <v>0</v>
      </c>
      <c r="BA149" s="37">
        <f ca="1">'000271971'!C41</f>
        <v>0</v>
      </c>
      <c r="BB149" s="37">
        <f ca="1">'000276976'!C41</f>
        <v>0</v>
      </c>
      <c r="BD149" s="37">
        <f ca="1">AVERAGE(B149:BB149)</f>
        <v>0</v>
      </c>
      <c r="BE149" s="37">
        <f ca="1">STDEV(B149:BB149)</f>
        <v>0</v>
      </c>
      <c r="BF149" s="37">
        <f ca="1">BE149/SQRT(53)</f>
        <v>0</v>
      </c>
      <c r="BH149" s="59"/>
    </row>
    <row r="150" spans="1:60" x14ac:dyDescent="0.25">
      <c r="A150" s="53" t="s">
        <v>187</v>
      </c>
      <c r="B150" s="39">
        <f ca="1">'000001701'!C42</f>
        <v>0</v>
      </c>
      <c r="C150" s="39">
        <f ca="1">'000006706'!C42</f>
        <v>0</v>
      </c>
      <c r="D150" s="39">
        <f ca="1">'000011711'!C42</f>
        <v>0</v>
      </c>
      <c r="E150" s="39">
        <f ca="1">'000016716'!C42</f>
        <v>0</v>
      </c>
      <c r="F150" s="39">
        <f ca="1">'000021721'!C42</f>
        <v>0</v>
      </c>
      <c r="G150" s="39">
        <f ca="1">'000026726'!C42</f>
        <v>0</v>
      </c>
      <c r="H150" s="39">
        <f ca="1">'000031731'!C42</f>
        <v>0</v>
      </c>
      <c r="I150" s="39">
        <f ca="1">'000036736'!C42</f>
        <v>0</v>
      </c>
      <c r="J150" s="39">
        <f ca="1">'000041741'!C42</f>
        <v>0</v>
      </c>
      <c r="K150" s="39">
        <f ca="1">'000046746'!C42</f>
        <v>0</v>
      </c>
      <c r="L150" s="39">
        <f ca="1">'000051751'!C42</f>
        <v>0</v>
      </c>
      <c r="M150" s="39">
        <f ca="1">'000056756'!C42</f>
        <v>0</v>
      </c>
      <c r="N150" s="39">
        <f ca="1">'000061761'!C42</f>
        <v>0</v>
      </c>
      <c r="O150" s="39">
        <f ca="1">'000066766'!C42</f>
        <v>0</v>
      </c>
      <c r="P150" s="39">
        <f ca="1">'000071771'!C42</f>
        <v>0</v>
      </c>
      <c r="Q150" s="39">
        <f ca="1">'000076776'!C42</f>
        <v>0</v>
      </c>
      <c r="R150" s="39">
        <f ca="1">'000081781'!C42</f>
        <v>0</v>
      </c>
      <c r="S150" s="39">
        <f ca="1">'000086786'!C42</f>
        <v>0</v>
      </c>
      <c r="T150" s="39">
        <f ca="1">'000091791'!C42</f>
        <v>0</v>
      </c>
      <c r="U150" s="39">
        <f ca="1">'000096796'!C42</f>
        <v>0</v>
      </c>
      <c r="V150" s="39">
        <f ca="1">'000101801'!C42</f>
        <v>0</v>
      </c>
      <c r="W150" s="39">
        <f ca="1">'000106806'!C42</f>
        <v>0</v>
      </c>
      <c r="X150" s="39">
        <f ca="1">'000111811'!C42</f>
        <v>0</v>
      </c>
      <c r="Y150" s="39">
        <f ca="1">'000116816'!C42</f>
        <v>0</v>
      </c>
      <c r="Z150" s="39">
        <f ca="1">'000121821'!C42</f>
        <v>0</v>
      </c>
      <c r="AA150" s="39">
        <f ca="1">'000126826'!C42</f>
        <v>0</v>
      </c>
      <c r="AB150" s="39">
        <f ca="1">'000131831'!C42</f>
        <v>0</v>
      </c>
      <c r="AC150" s="39">
        <f ca="1">'000136836'!C42</f>
        <v>0</v>
      </c>
      <c r="AD150" s="39">
        <f ca="1">'000141841'!C42</f>
        <v>0</v>
      </c>
      <c r="AE150" s="39">
        <f ca="1">'000146846'!C42</f>
        <v>0</v>
      </c>
      <c r="AF150" s="39">
        <f ca="1">'000151851'!C42</f>
        <v>0</v>
      </c>
      <c r="AG150" s="39">
        <f ca="1">'000156856'!C42</f>
        <v>0</v>
      </c>
      <c r="AH150" s="39">
        <f ca="1">'000161861'!C42</f>
        <v>0</v>
      </c>
      <c r="AI150" s="39">
        <f ca="1">'000166866'!C42</f>
        <v>0</v>
      </c>
      <c r="AJ150" s="39">
        <f ca="1">'000171871'!C42</f>
        <v>0</v>
      </c>
      <c r="AK150" s="39">
        <f ca="1">'000176876'!C42</f>
        <v>0</v>
      </c>
      <c r="AL150" s="39">
        <f ca="1">'000181881'!C42</f>
        <v>0</v>
      </c>
      <c r="AM150" s="39">
        <f ca="1">'000186886'!C42</f>
        <v>0</v>
      </c>
      <c r="AN150" s="39">
        <f ca="1">'000191891'!C42</f>
        <v>0</v>
      </c>
      <c r="AO150" s="39">
        <f ca="1">'000196896'!C42</f>
        <v>0</v>
      </c>
      <c r="AP150" s="39">
        <f ca="1">'000201901'!C42</f>
        <v>0</v>
      </c>
      <c r="AQ150" s="39">
        <f ca="1">'000206906'!C42</f>
        <v>0</v>
      </c>
      <c r="AR150" s="39">
        <f ca="1">'000211911'!C42</f>
        <v>0</v>
      </c>
      <c r="AS150" s="39">
        <f ca="1">'000216916'!C42</f>
        <v>0</v>
      </c>
      <c r="AT150" s="39">
        <f ca="1">'000221921'!C42</f>
        <v>0</v>
      </c>
      <c r="AU150" s="39">
        <f ca="1">'000226926'!C42</f>
        <v>0</v>
      </c>
      <c r="AV150" s="39">
        <f ca="1">'000231931'!C42</f>
        <v>0</v>
      </c>
      <c r="AW150" s="39">
        <f ca="1">'000241941'!C42</f>
        <v>0</v>
      </c>
      <c r="AX150" s="39">
        <f ca="1">'000256956'!C42</f>
        <v>0</v>
      </c>
      <c r="AY150" s="39">
        <f ca="1">'000261961'!C42</f>
        <v>0</v>
      </c>
      <c r="AZ150" s="39">
        <f ca="1">'000266966'!C42</f>
        <v>0</v>
      </c>
      <c r="BA150" s="39">
        <f ca="1">'000271971'!C42</f>
        <v>0</v>
      </c>
      <c r="BB150" s="39">
        <f ca="1">'000276976'!C42</f>
        <v>0</v>
      </c>
      <c r="BC150" s="38"/>
      <c r="BD150" s="39">
        <f ca="1">AVERAGE(B150:BB150)</f>
        <v>0</v>
      </c>
      <c r="BE150" s="39">
        <f ca="1">STDEV(B150:BB150)</f>
        <v>0</v>
      </c>
      <c r="BF150" s="39">
        <f ca="1">BE150/SQRT(53)</f>
        <v>0</v>
      </c>
      <c r="BG150" s="38"/>
      <c r="BH150" s="61"/>
    </row>
    <row r="151" spans="1:60" x14ac:dyDescent="0.25">
      <c r="A151" s="54" t="s">
        <v>188</v>
      </c>
      <c r="B151" s="37">
        <f ca="1">'000001701'!C43</f>
        <v>0</v>
      </c>
      <c r="C151" s="37">
        <f ca="1">'000006706'!C43</f>
        <v>0</v>
      </c>
      <c r="D151" s="37">
        <f ca="1">'000011711'!C43</f>
        <v>0</v>
      </c>
      <c r="E151" s="37">
        <f ca="1">'000016716'!C43</f>
        <v>0</v>
      </c>
      <c r="F151" s="37">
        <f ca="1">'000021721'!C43</f>
        <v>0</v>
      </c>
      <c r="G151" s="37">
        <f ca="1">'000026726'!C43</f>
        <v>0</v>
      </c>
      <c r="H151" s="37">
        <f ca="1">'000031731'!C43</f>
        <v>0</v>
      </c>
      <c r="I151" s="37">
        <f ca="1">'000036736'!C43</f>
        <v>0</v>
      </c>
      <c r="J151" s="37">
        <f ca="1">'000041741'!C43</f>
        <v>0</v>
      </c>
      <c r="K151" s="37">
        <f ca="1">'000046746'!C43</f>
        <v>0</v>
      </c>
      <c r="L151" s="37">
        <f ca="1">'000051751'!C43</f>
        <v>0</v>
      </c>
      <c r="M151" s="37">
        <f ca="1">'000056756'!C43</f>
        <v>0</v>
      </c>
      <c r="N151" s="37">
        <f ca="1">'000061761'!C43</f>
        <v>0</v>
      </c>
      <c r="O151" s="37">
        <f ca="1">'000066766'!C43</f>
        <v>0</v>
      </c>
      <c r="P151" s="37">
        <f ca="1">'000071771'!C43</f>
        <v>0</v>
      </c>
      <c r="Q151" s="37">
        <f ca="1">'000076776'!C43</f>
        <v>0</v>
      </c>
      <c r="R151" s="37">
        <f ca="1">'000081781'!C43</f>
        <v>0</v>
      </c>
      <c r="S151" s="37">
        <f ca="1">'000086786'!C43</f>
        <v>0</v>
      </c>
      <c r="T151" s="37">
        <f ca="1">'000091791'!C43</f>
        <v>0</v>
      </c>
      <c r="U151" s="37">
        <f ca="1">'000096796'!C43</f>
        <v>0</v>
      </c>
      <c r="V151" s="37">
        <f ca="1">'000101801'!C43</f>
        <v>0</v>
      </c>
      <c r="W151" s="37">
        <f ca="1">'000106806'!C43</f>
        <v>0</v>
      </c>
      <c r="X151" s="37">
        <f ca="1">'000111811'!C43</f>
        <v>0</v>
      </c>
      <c r="Y151" s="37">
        <f ca="1">'000116816'!C43</f>
        <v>0</v>
      </c>
      <c r="Z151" s="37">
        <f ca="1">'000121821'!C43</f>
        <v>0</v>
      </c>
      <c r="AA151" s="37">
        <f ca="1">'000126826'!C43</f>
        <v>0</v>
      </c>
      <c r="AB151" s="37">
        <f ca="1">'000131831'!C43</f>
        <v>0</v>
      </c>
      <c r="AC151" s="37">
        <f ca="1">'000136836'!C43</f>
        <v>0</v>
      </c>
      <c r="AD151" s="37">
        <f ca="1">'000141841'!C43</f>
        <v>0</v>
      </c>
      <c r="AE151" s="37">
        <f ca="1">'000146846'!C43</f>
        <v>0</v>
      </c>
      <c r="AF151" s="37">
        <f ca="1">'000151851'!C43</f>
        <v>0</v>
      </c>
      <c r="AG151" s="37">
        <f ca="1">'000156856'!C43</f>
        <v>0</v>
      </c>
      <c r="AH151" s="37">
        <f ca="1">'000161861'!C43</f>
        <v>0</v>
      </c>
      <c r="AI151" s="37">
        <f ca="1">'000166866'!C43</f>
        <v>0</v>
      </c>
      <c r="AJ151" s="37">
        <f ca="1">'000171871'!C43</f>
        <v>0</v>
      </c>
      <c r="AK151" s="37">
        <f ca="1">'000176876'!C43</f>
        <v>0</v>
      </c>
      <c r="AL151" s="37">
        <f ca="1">'000181881'!C43</f>
        <v>0</v>
      </c>
      <c r="AM151" s="37">
        <f ca="1">'000186886'!C43</f>
        <v>0</v>
      </c>
      <c r="AN151" s="37">
        <f ca="1">'000191891'!C43</f>
        <v>0</v>
      </c>
      <c r="AO151" s="37">
        <f ca="1">'000196896'!C43</f>
        <v>0</v>
      </c>
      <c r="AP151" s="37">
        <f ca="1">'000201901'!C43</f>
        <v>0</v>
      </c>
      <c r="AQ151" s="37">
        <f ca="1">'000206906'!C43</f>
        <v>0</v>
      </c>
      <c r="AR151" s="37">
        <f ca="1">'000211911'!C43</f>
        <v>0</v>
      </c>
      <c r="AS151" s="37">
        <f ca="1">'000216916'!C43</f>
        <v>0</v>
      </c>
      <c r="AT151" s="37">
        <f ca="1">'000221921'!C43</f>
        <v>0</v>
      </c>
      <c r="AU151" s="37">
        <f ca="1">'000226926'!C43</f>
        <v>0</v>
      </c>
      <c r="AV151" s="37">
        <f ca="1">'000231931'!C43</f>
        <v>0</v>
      </c>
      <c r="AW151" s="37">
        <f ca="1">'000241941'!C43</f>
        <v>0</v>
      </c>
      <c r="AX151" s="37">
        <f ca="1">'000256956'!C43</f>
        <v>0</v>
      </c>
      <c r="AY151" s="37">
        <f ca="1">'000261961'!C43</f>
        <v>0</v>
      </c>
      <c r="AZ151" s="37">
        <f ca="1">'000266966'!C43</f>
        <v>0</v>
      </c>
      <c r="BA151" s="37">
        <f ca="1">'000271971'!C43</f>
        <v>0</v>
      </c>
      <c r="BB151" s="37">
        <f ca="1">'000276976'!C43</f>
        <v>0</v>
      </c>
      <c r="BD151" s="37">
        <f ca="1">AVERAGE(B151:BB151)</f>
        <v>0</v>
      </c>
      <c r="BE151" s="37">
        <f ca="1">STDEV(B151:BB151)</f>
        <v>0</v>
      </c>
      <c r="BF151" s="37">
        <f ca="1">BE151/SQRT(53)</f>
        <v>0</v>
      </c>
      <c r="BH151" s="59"/>
    </row>
    <row r="152" spans="1:60" x14ac:dyDescent="0.25">
      <c r="A152" s="53" t="s">
        <v>189</v>
      </c>
      <c r="B152" s="39">
        <f ca="1">'000001701'!C44</f>
        <v>0</v>
      </c>
      <c r="C152" s="39">
        <f ca="1">'000006706'!C44</f>
        <v>0</v>
      </c>
      <c r="D152" s="39">
        <f ca="1">'000011711'!C44</f>
        <v>0</v>
      </c>
      <c r="E152" s="39">
        <f ca="1">'000016716'!C44</f>
        <v>0</v>
      </c>
      <c r="F152" s="39">
        <f ca="1">'000021721'!C44</f>
        <v>0</v>
      </c>
      <c r="G152" s="39">
        <f ca="1">'000026726'!C44</f>
        <v>0</v>
      </c>
      <c r="H152" s="39">
        <f ca="1">'000031731'!C44</f>
        <v>0</v>
      </c>
      <c r="I152" s="39">
        <f ca="1">'000036736'!C44</f>
        <v>0</v>
      </c>
      <c r="J152" s="39">
        <f ca="1">'000041741'!C44</f>
        <v>0</v>
      </c>
      <c r="K152" s="39">
        <f ca="1">'000046746'!C44</f>
        <v>0</v>
      </c>
      <c r="L152" s="39">
        <f ca="1">'000051751'!C44</f>
        <v>0</v>
      </c>
      <c r="M152" s="39">
        <f ca="1">'000056756'!C44</f>
        <v>0</v>
      </c>
      <c r="N152" s="39">
        <f ca="1">'000061761'!C44</f>
        <v>0</v>
      </c>
      <c r="O152" s="39">
        <f ca="1">'000066766'!C44</f>
        <v>0</v>
      </c>
      <c r="P152" s="39">
        <f ca="1">'000071771'!C44</f>
        <v>0</v>
      </c>
      <c r="Q152" s="39">
        <f ca="1">'000076776'!C44</f>
        <v>0</v>
      </c>
      <c r="R152" s="39">
        <f ca="1">'000081781'!C44</f>
        <v>0</v>
      </c>
      <c r="S152" s="39">
        <f ca="1">'000086786'!C44</f>
        <v>0</v>
      </c>
      <c r="T152" s="39">
        <f ca="1">'000091791'!C44</f>
        <v>0</v>
      </c>
      <c r="U152" s="39">
        <f ca="1">'000096796'!C44</f>
        <v>0</v>
      </c>
      <c r="V152" s="39">
        <f ca="1">'000101801'!C44</f>
        <v>0</v>
      </c>
      <c r="W152" s="39">
        <f ca="1">'000106806'!C44</f>
        <v>0</v>
      </c>
      <c r="X152" s="39">
        <f ca="1">'000111811'!C44</f>
        <v>0</v>
      </c>
      <c r="Y152" s="39">
        <f ca="1">'000116816'!C44</f>
        <v>0</v>
      </c>
      <c r="Z152" s="39">
        <f ca="1">'000121821'!C44</f>
        <v>0</v>
      </c>
      <c r="AA152" s="39">
        <f ca="1">'000126826'!C44</f>
        <v>0</v>
      </c>
      <c r="AB152" s="39">
        <f ca="1">'000131831'!C44</f>
        <v>0</v>
      </c>
      <c r="AC152" s="39">
        <f ca="1">'000136836'!C44</f>
        <v>0</v>
      </c>
      <c r="AD152" s="39">
        <f ca="1">'000141841'!C44</f>
        <v>0</v>
      </c>
      <c r="AE152" s="39">
        <f ca="1">'000146846'!C44</f>
        <v>0</v>
      </c>
      <c r="AF152" s="39">
        <f ca="1">'000151851'!C44</f>
        <v>0</v>
      </c>
      <c r="AG152" s="39">
        <f ca="1">'000156856'!C44</f>
        <v>0</v>
      </c>
      <c r="AH152" s="39">
        <f ca="1">'000161861'!C44</f>
        <v>0</v>
      </c>
      <c r="AI152" s="39">
        <f ca="1">'000166866'!C44</f>
        <v>0</v>
      </c>
      <c r="AJ152" s="39">
        <f ca="1">'000171871'!C44</f>
        <v>0</v>
      </c>
      <c r="AK152" s="39">
        <f ca="1">'000176876'!C44</f>
        <v>0</v>
      </c>
      <c r="AL152" s="39">
        <f ca="1">'000181881'!C44</f>
        <v>0</v>
      </c>
      <c r="AM152" s="39">
        <f ca="1">'000186886'!C44</f>
        <v>0</v>
      </c>
      <c r="AN152" s="39">
        <f ca="1">'000191891'!C44</f>
        <v>0</v>
      </c>
      <c r="AO152" s="39">
        <f ca="1">'000196896'!C44</f>
        <v>0</v>
      </c>
      <c r="AP152" s="39">
        <f ca="1">'000201901'!C44</f>
        <v>0</v>
      </c>
      <c r="AQ152" s="39">
        <f ca="1">'000206906'!C44</f>
        <v>0</v>
      </c>
      <c r="AR152" s="39">
        <f ca="1">'000211911'!C44</f>
        <v>0</v>
      </c>
      <c r="AS152" s="39">
        <f ca="1">'000216916'!C44</f>
        <v>0</v>
      </c>
      <c r="AT152" s="39">
        <f ca="1">'000221921'!C44</f>
        <v>0</v>
      </c>
      <c r="AU152" s="39">
        <f ca="1">'000226926'!C44</f>
        <v>0</v>
      </c>
      <c r="AV152" s="39">
        <f ca="1">'000231931'!C44</f>
        <v>0</v>
      </c>
      <c r="AW152" s="39">
        <f ca="1">'000241941'!C44</f>
        <v>0</v>
      </c>
      <c r="AX152" s="39">
        <f ca="1">'000256956'!C44</f>
        <v>0</v>
      </c>
      <c r="AY152" s="39">
        <f ca="1">'000261961'!C44</f>
        <v>0</v>
      </c>
      <c r="AZ152" s="39">
        <f ca="1">'000266966'!C44</f>
        <v>0</v>
      </c>
      <c r="BA152" s="39">
        <f ca="1">'000271971'!C44</f>
        <v>0</v>
      </c>
      <c r="BB152" s="39">
        <f ca="1">'000276976'!C44</f>
        <v>0</v>
      </c>
      <c r="BC152" s="38"/>
      <c r="BD152" s="39">
        <f ca="1">AVERAGE(B152:BB152)</f>
        <v>0</v>
      </c>
      <c r="BE152" s="39">
        <f ca="1">STDEV(B152:BB152)</f>
        <v>0</v>
      </c>
      <c r="BF152" s="39">
        <f ca="1">BE152/SQRT(53)</f>
        <v>0</v>
      </c>
      <c r="BG152" s="38"/>
      <c r="BH152" s="61"/>
    </row>
    <row r="153" spans="1:60" x14ac:dyDescent="0.25">
      <c r="A153" s="54" t="s">
        <v>190</v>
      </c>
      <c r="B153" s="37">
        <f ca="1">'000001701'!C45</f>
        <v>0</v>
      </c>
      <c r="C153" s="37">
        <f ca="1">'000006706'!C45</f>
        <v>0</v>
      </c>
      <c r="D153" s="37">
        <f ca="1">'000011711'!C45</f>
        <v>0</v>
      </c>
      <c r="E153" s="37">
        <f ca="1">'000016716'!C45</f>
        <v>0</v>
      </c>
      <c r="F153" s="37">
        <f ca="1">'000021721'!C45</f>
        <v>0</v>
      </c>
      <c r="G153" s="37">
        <f ca="1">'000026726'!C45</f>
        <v>0</v>
      </c>
      <c r="H153" s="37">
        <f ca="1">'000031731'!C45</f>
        <v>0</v>
      </c>
      <c r="I153" s="37">
        <f ca="1">'000036736'!C45</f>
        <v>0</v>
      </c>
      <c r="J153" s="37">
        <f ca="1">'000041741'!C45</f>
        <v>0</v>
      </c>
      <c r="K153" s="37">
        <f ca="1">'000046746'!C45</f>
        <v>0</v>
      </c>
      <c r="L153" s="37">
        <f ca="1">'000051751'!C45</f>
        <v>0</v>
      </c>
      <c r="M153" s="37">
        <f ca="1">'000056756'!C45</f>
        <v>0</v>
      </c>
      <c r="N153" s="37">
        <f ca="1">'000061761'!C45</f>
        <v>0</v>
      </c>
      <c r="O153" s="37">
        <f ca="1">'000066766'!C45</f>
        <v>0</v>
      </c>
      <c r="P153" s="37">
        <f ca="1">'000071771'!C45</f>
        <v>0</v>
      </c>
      <c r="Q153" s="37">
        <f ca="1">'000076776'!C45</f>
        <v>0</v>
      </c>
      <c r="R153" s="37">
        <f ca="1">'000081781'!C45</f>
        <v>0</v>
      </c>
      <c r="S153" s="37">
        <f ca="1">'000086786'!C45</f>
        <v>0</v>
      </c>
      <c r="T153" s="37">
        <f ca="1">'000091791'!C45</f>
        <v>0</v>
      </c>
      <c r="U153" s="37">
        <f ca="1">'000096796'!C45</f>
        <v>0</v>
      </c>
      <c r="V153" s="37">
        <f ca="1">'000101801'!C45</f>
        <v>0</v>
      </c>
      <c r="W153" s="37">
        <f ca="1">'000106806'!C45</f>
        <v>0</v>
      </c>
      <c r="X153" s="37">
        <f ca="1">'000111811'!C45</f>
        <v>0</v>
      </c>
      <c r="Y153" s="37">
        <f ca="1">'000116816'!C45</f>
        <v>0</v>
      </c>
      <c r="Z153" s="37">
        <f ca="1">'000121821'!C45</f>
        <v>0</v>
      </c>
      <c r="AA153" s="37">
        <f ca="1">'000126826'!C45</f>
        <v>0</v>
      </c>
      <c r="AB153" s="37">
        <f ca="1">'000131831'!C45</f>
        <v>0</v>
      </c>
      <c r="AC153" s="37">
        <f ca="1">'000136836'!C45</f>
        <v>0</v>
      </c>
      <c r="AD153" s="37">
        <f ca="1">'000141841'!C45</f>
        <v>0</v>
      </c>
      <c r="AE153" s="37">
        <f ca="1">'000146846'!C45</f>
        <v>0</v>
      </c>
      <c r="AF153" s="37">
        <f ca="1">'000151851'!C45</f>
        <v>0</v>
      </c>
      <c r="AG153" s="37">
        <f ca="1">'000156856'!C45</f>
        <v>0</v>
      </c>
      <c r="AH153" s="37">
        <f ca="1">'000161861'!C45</f>
        <v>0</v>
      </c>
      <c r="AI153" s="37">
        <f ca="1">'000166866'!C45</f>
        <v>0</v>
      </c>
      <c r="AJ153" s="37">
        <f ca="1">'000171871'!C45</f>
        <v>0</v>
      </c>
      <c r="AK153" s="37">
        <f ca="1">'000176876'!C45</f>
        <v>0</v>
      </c>
      <c r="AL153" s="37">
        <f ca="1">'000181881'!C45</f>
        <v>0</v>
      </c>
      <c r="AM153" s="37">
        <f ca="1">'000186886'!C45</f>
        <v>0</v>
      </c>
      <c r="AN153" s="37">
        <f ca="1">'000191891'!C45</f>
        <v>0</v>
      </c>
      <c r="AO153" s="37">
        <f ca="1">'000196896'!C45</f>
        <v>0</v>
      </c>
      <c r="AP153" s="37">
        <f ca="1">'000201901'!C45</f>
        <v>0</v>
      </c>
      <c r="AQ153" s="37">
        <f ca="1">'000206906'!C45</f>
        <v>0</v>
      </c>
      <c r="AR153" s="37">
        <f ca="1">'000211911'!C45</f>
        <v>0</v>
      </c>
      <c r="AS153" s="37">
        <f ca="1">'000216916'!C45</f>
        <v>0</v>
      </c>
      <c r="AT153" s="37">
        <f ca="1">'000221921'!C45</f>
        <v>0</v>
      </c>
      <c r="AU153" s="37">
        <f ca="1">'000226926'!C45</f>
        <v>0</v>
      </c>
      <c r="AV153" s="37">
        <f ca="1">'000231931'!C45</f>
        <v>0</v>
      </c>
      <c r="AW153" s="37">
        <f ca="1">'000241941'!C45</f>
        <v>0</v>
      </c>
      <c r="AX153" s="37">
        <f ca="1">'000256956'!C45</f>
        <v>0</v>
      </c>
      <c r="AY153" s="37">
        <f ca="1">'000261961'!C45</f>
        <v>0</v>
      </c>
      <c r="AZ153" s="37">
        <f ca="1">'000266966'!C45</f>
        <v>0</v>
      </c>
      <c r="BA153" s="37">
        <f ca="1">'000271971'!C45</f>
        <v>0</v>
      </c>
      <c r="BB153" s="37">
        <f ca="1">'000276976'!C45</f>
        <v>0</v>
      </c>
      <c r="BD153" s="37">
        <f ca="1">AVERAGE(B153:BB153)</f>
        <v>0</v>
      </c>
      <c r="BE153" s="37">
        <f ca="1">STDEV(B153:BB153)</f>
        <v>0</v>
      </c>
      <c r="BF153" s="37">
        <f ca="1">BE153/SQRT(53)</f>
        <v>0</v>
      </c>
      <c r="BH153" s="59"/>
    </row>
    <row r="154" spans="1:60" x14ac:dyDescent="0.25">
      <c r="A154" s="53" t="s">
        <v>191</v>
      </c>
      <c r="B154" s="39">
        <f ca="1">'000001701'!C46</f>
        <v>0</v>
      </c>
      <c r="C154" s="39">
        <f ca="1">'000006706'!C46</f>
        <v>0</v>
      </c>
      <c r="D154" s="39">
        <f ca="1">'000011711'!C46</f>
        <v>0</v>
      </c>
      <c r="E154" s="39">
        <f ca="1">'000016716'!C46</f>
        <v>0</v>
      </c>
      <c r="F154" s="39">
        <f ca="1">'000021721'!C46</f>
        <v>0</v>
      </c>
      <c r="G154" s="39">
        <f ca="1">'000026726'!C46</f>
        <v>0</v>
      </c>
      <c r="H154" s="39">
        <f ca="1">'000031731'!C46</f>
        <v>0</v>
      </c>
      <c r="I154" s="39">
        <f ca="1">'000036736'!C46</f>
        <v>0</v>
      </c>
      <c r="J154" s="39">
        <f ca="1">'000041741'!C46</f>
        <v>0</v>
      </c>
      <c r="K154" s="39">
        <f ca="1">'000046746'!C46</f>
        <v>0</v>
      </c>
      <c r="L154" s="39">
        <f ca="1">'000051751'!C46</f>
        <v>0</v>
      </c>
      <c r="M154" s="39">
        <f ca="1">'000056756'!C46</f>
        <v>0</v>
      </c>
      <c r="N154" s="39">
        <f ca="1">'000061761'!C46</f>
        <v>0</v>
      </c>
      <c r="O154" s="39">
        <f ca="1">'000066766'!C46</f>
        <v>0</v>
      </c>
      <c r="P154" s="39">
        <f ca="1">'000071771'!C46</f>
        <v>0</v>
      </c>
      <c r="Q154" s="39">
        <f ca="1">'000076776'!C46</f>
        <v>0</v>
      </c>
      <c r="R154" s="39">
        <f ca="1">'000081781'!C46</f>
        <v>0</v>
      </c>
      <c r="S154" s="39">
        <f ca="1">'000086786'!C46</f>
        <v>0</v>
      </c>
      <c r="T154" s="39">
        <f ca="1">'000091791'!C46</f>
        <v>0</v>
      </c>
      <c r="U154" s="39">
        <f ca="1">'000096796'!C46</f>
        <v>0</v>
      </c>
      <c r="V154" s="39">
        <f ca="1">'000101801'!C46</f>
        <v>0</v>
      </c>
      <c r="W154" s="39">
        <f ca="1">'000106806'!C46</f>
        <v>0</v>
      </c>
      <c r="X154" s="39">
        <f ca="1">'000111811'!C46</f>
        <v>0</v>
      </c>
      <c r="Y154" s="39">
        <f ca="1">'000116816'!C46</f>
        <v>0</v>
      </c>
      <c r="Z154" s="39">
        <f ca="1">'000121821'!C46</f>
        <v>0</v>
      </c>
      <c r="AA154" s="39">
        <f ca="1">'000126826'!C46</f>
        <v>0</v>
      </c>
      <c r="AB154" s="39">
        <f ca="1">'000131831'!C46</f>
        <v>0</v>
      </c>
      <c r="AC154" s="39">
        <f ca="1">'000136836'!C46</f>
        <v>0</v>
      </c>
      <c r="AD154" s="39">
        <f ca="1">'000141841'!C46</f>
        <v>0</v>
      </c>
      <c r="AE154" s="39">
        <f ca="1">'000146846'!C46</f>
        <v>0</v>
      </c>
      <c r="AF154" s="39">
        <f ca="1">'000151851'!C46</f>
        <v>0</v>
      </c>
      <c r="AG154" s="39">
        <f ca="1">'000156856'!C46</f>
        <v>0</v>
      </c>
      <c r="AH154" s="39">
        <f ca="1">'000161861'!C46</f>
        <v>0</v>
      </c>
      <c r="AI154" s="39">
        <f ca="1">'000166866'!C46</f>
        <v>0</v>
      </c>
      <c r="AJ154" s="39">
        <f ca="1">'000171871'!C46</f>
        <v>0</v>
      </c>
      <c r="AK154" s="39">
        <f ca="1">'000176876'!C46</f>
        <v>0</v>
      </c>
      <c r="AL154" s="39">
        <f ca="1">'000181881'!C46</f>
        <v>0</v>
      </c>
      <c r="AM154" s="39">
        <f ca="1">'000186886'!C46</f>
        <v>0</v>
      </c>
      <c r="AN154" s="39">
        <f ca="1">'000191891'!C46</f>
        <v>0</v>
      </c>
      <c r="AO154" s="39">
        <f ca="1">'000196896'!C46</f>
        <v>0</v>
      </c>
      <c r="AP154" s="39">
        <f ca="1">'000201901'!C46</f>
        <v>0</v>
      </c>
      <c r="AQ154" s="39">
        <f ca="1">'000206906'!C46</f>
        <v>0</v>
      </c>
      <c r="AR154" s="39">
        <f ca="1">'000211911'!C46</f>
        <v>0</v>
      </c>
      <c r="AS154" s="39">
        <f ca="1">'000216916'!C46</f>
        <v>0</v>
      </c>
      <c r="AT154" s="39">
        <f ca="1">'000221921'!C46</f>
        <v>0</v>
      </c>
      <c r="AU154" s="39">
        <f ca="1">'000226926'!C46</f>
        <v>0</v>
      </c>
      <c r="AV154" s="39">
        <f ca="1">'000231931'!C46</f>
        <v>0</v>
      </c>
      <c r="AW154" s="39">
        <f ca="1">'000241941'!C46</f>
        <v>0</v>
      </c>
      <c r="AX154" s="39">
        <f ca="1">'000256956'!C46</f>
        <v>0</v>
      </c>
      <c r="AY154" s="39">
        <f ca="1">'000261961'!C46</f>
        <v>0</v>
      </c>
      <c r="AZ154" s="39">
        <f ca="1">'000266966'!C46</f>
        <v>0</v>
      </c>
      <c r="BA154" s="39">
        <f ca="1">'000271971'!C46</f>
        <v>0</v>
      </c>
      <c r="BB154" s="39">
        <f ca="1">'000276976'!C46</f>
        <v>0</v>
      </c>
      <c r="BC154" s="38"/>
      <c r="BD154" s="39">
        <f ca="1">AVERAGE(B154:BB154)</f>
        <v>0</v>
      </c>
      <c r="BE154" s="39">
        <f ca="1">STDEV(B154:BB154)</f>
        <v>0</v>
      </c>
      <c r="BF154" s="39">
        <f ca="1">BE154/SQRT(53)</f>
        <v>0</v>
      </c>
      <c r="BG154" s="38"/>
      <c r="BH154" s="61"/>
    </row>
    <row r="155" spans="1:60" ht="15.75" thickBot="1" x14ac:dyDescent="0.3">
      <c r="A155" s="54"/>
      <c r="BH155" s="59"/>
    </row>
    <row r="156" spans="1:60" ht="15.75" thickTop="1" x14ac:dyDescent="0.25">
      <c r="A156" s="50" t="s">
        <v>351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2" t="s">
        <v>354</v>
      </c>
      <c r="BD156" s="42" t="s">
        <v>346</v>
      </c>
      <c r="BE156" s="42" t="s">
        <v>347</v>
      </c>
      <c r="BF156" s="42" t="s">
        <v>348</v>
      </c>
      <c r="BG156" s="42" t="s">
        <v>352</v>
      </c>
      <c r="BH156" s="62" t="s">
        <v>353</v>
      </c>
    </row>
    <row r="157" spans="1:60" x14ac:dyDescent="0.25">
      <c r="A157" s="54" t="s">
        <v>170</v>
      </c>
      <c r="B157" s="40">
        <f ca="1">'000001701'!B16</f>
        <v>0</v>
      </c>
      <c r="C157" s="40">
        <f ca="1">'000006706'!B16</f>
        <v>0</v>
      </c>
      <c r="D157" s="40">
        <f ca="1">'000011711'!B16</f>
        <v>0</v>
      </c>
      <c r="E157" s="40">
        <f ca="1">'000016716'!B16</f>
        <v>0</v>
      </c>
      <c r="F157" s="40">
        <f ca="1">'000021721'!B16</f>
        <v>0</v>
      </c>
      <c r="G157" s="40">
        <f ca="1">'000026726'!B16</f>
        <v>0</v>
      </c>
      <c r="H157" s="40">
        <f ca="1">'000031731'!B16</f>
        <v>0</v>
      </c>
      <c r="I157" s="40">
        <f ca="1">'000036736'!B16</f>
        <v>0</v>
      </c>
      <c r="J157" s="40">
        <f ca="1">'000041741'!B16</f>
        <v>0</v>
      </c>
      <c r="K157" s="40">
        <f ca="1">'000046746'!B16</f>
        <v>0</v>
      </c>
      <c r="L157" s="40">
        <f ca="1">'000051751'!B16</f>
        <v>0</v>
      </c>
      <c r="M157" s="40">
        <f ca="1">'000056756'!B16</f>
        <v>0</v>
      </c>
      <c r="N157" s="40">
        <f ca="1">'000061761'!B16</f>
        <v>0</v>
      </c>
      <c r="O157" s="40">
        <f ca="1">'000066766'!B16</f>
        <v>0</v>
      </c>
      <c r="P157" s="40">
        <f ca="1">'000071771'!B16</f>
        <v>0</v>
      </c>
      <c r="Q157" s="40">
        <f ca="1">'000076776'!B16</f>
        <v>0</v>
      </c>
      <c r="R157" s="40">
        <f ca="1">'000081781'!B16</f>
        <v>0</v>
      </c>
      <c r="S157" s="40">
        <f ca="1">'000086786'!B16</f>
        <v>0</v>
      </c>
      <c r="T157" s="40">
        <f ca="1">'000091791'!B16</f>
        <v>0</v>
      </c>
      <c r="U157" s="40">
        <f ca="1">'000096796'!B16</f>
        <v>0</v>
      </c>
      <c r="V157" s="40">
        <f ca="1">'000101801'!B16</f>
        <v>0</v>
      </c>
      <c r="W157" s="40">
        <f ca="1">'000106806'!B16</f>
        <v>0</v>
      </c>
      <c r="X157" s="40">
        <f ca="1">'000111811'!B16</f>
        <v>0</v>
      </c>
      <c r="Y157" s="40">
        <f ca="1">'000116816'!B16</f>
        <v>0</v>
      </c>
      <c r="Z157" s="40">
        <f ca="1">'000121821'!B16</f>
        <v>0</v>
      </c>
      <c r="AA157" s="40">
        <f ca="1">'000126826'!B16</f>
        <v>0</v>
      </c>
      <c r="AB157" s="40">
        <f ca="1">'000131831'!B16</f>
        <v>0</v>
      </c>
      <c r="AC157" s="40">
        <f ca="1">'000136836'!B16</f>
        <v>0</v>
      </c>
      <c r="AD157" s="40">
        <f ca="1">'000141841'!B16</f>
        <v>0</v>
      </c>
      <c r="AE157" s="40">
        <f ca="1">'000146846'!B16</f>
        <v>0</v>
      </c>
      <c r="AF157" s="40">
        <f ca="1">'000151851'!B16</f>
        <v>0</v>
      </c>
      <c r="AG157" s="40">
        <f ca="1">'000156856'!B16</f>
        <v>0</v>
      </c>
      <c r="AH157" s="40">
        <f ca="1">'000161861'!B16</f>
        <v>0</v>
      </c>
      <c r="AI157" s="40">
        <f ca="1">'000166866'!B16</f>
        <v>1</v>
      </c>
      <c r="AJ157" s="40">
        <f ca="1">'000171871'!B16</f>
        <v>0</v>
      </c>
      <c r="AK157" s="40">
        <f ca="1">'000176876'!B16</f>
        <v>0</v>
      </c>
      <c r="AL157" s="40">
        <f ca="1">'000181881'!B16</f>
        <v>0</v>
      </c>
      <c r="AM157" s="40">
        <f ca="1">'000186886'!B16</f>
        <v>0</v>
      </c>
      <c r="AN157" s="40">
        <f ca="1">'000191891'!B16</f>
        <v>0</v>
      </c>
      <c r="AO157" s="40">
        <f ca="1">'000196896'!B16</f>
        <v>0</v>
      </c>
      <c r="AP157" s="40">
        <f ca="1">'000201901'!B16</f>
        <v>0</v>
      </c>
      <c r="AQ157" s="40">
        <f ca="1">'000206906'!B16</f>
        <v>0</v>
      </c>
      <c r="AR157" s="40">
        <f ca="1">'000211911'!B16</f>
        <v>0</v>
      </c>
      <c r="AS157" s="40">
        <f ca="1">'000216916'!B16</f>
        <v>0</v>
      </c>
      <c r="AT157" s="40">
        <f ca="1">'000221921'!B16</f>
        <v>0</v>
      </c>
      <c r="AU157" s="40">
        <f ca="1">'000226926'!B16</f>
        <v>0</v>
      </c>
      <c r="AV157" s="40">
        <f ca="1">'000231931'!B16</f>
        <v>0</v>
      </c>
      <c r="AW157" s="40">
        <f ca="1">'000241941'!B16</f>
        <v>0</v>
      </c>
      <c r="AX157" s="40">
        <f ca="1">'000256956'!B16</f>
        <v>0</v>
      </c>
      <c r="AY157" s="40">
        <f ca="1">'000261961'!B16</f>
        <v>0</v>
      </c>
      <c r="AZ157" s="40">
        <f ca="1">'000266966'!B16</f>
        <v>0</v>
      </c>
      <c r="BA157" s="40">
        <f ca="1">'000271971'!B16</f>
        <v>0</v>
      </c>
      <c r="BB157" s="40">
        <f ca="1">'000276976'!B16</f>
        <v>0</v>
      </c>
      <c r="BC157" s="40">
        <f ca="1">SUM(B157:BB157)</f>
        <v>1</v>
      </c>
      <c r="BD157" s="37">
        <f ca="1">AVERAGE(B157:BB157)</f>
        <v>1.8867924528301886E-2</v>
      </c>
      <c r="BE157" s="37">
        <f ca="1">STDEV(B157:BB157)</f>
        <v>0.13736056394868904</v>
      </c>
      <c r="BF157" s="37">
        <f ca="1">BE157/SQRT(53)</f>
        <v>1.886792452830189E-2</v>
      </c>
      <c r="BG157" s="37">
        <f ca="1">BG173</f>
        <v>0</v>
      </c>
      <c r="BH157" s="64">
        <f ca="1">BH173</f>
        <v>0</v>
      </c>
    </row>
    <row r="158" spans="1:60" x14ac:dyDescent="0.25">
      <c r="A158" s="53" t="s">
        <v>171</v>
      </c>
      <c r="B158" s="41">
        <f ca="1">'000001701'!B17</f>
        <v>0</v>
      </c>
      <c r="C158" s="41">
        <f ca="1">'000006706'!B17</f>
        <v>0</v>
      </c>
      <c r="D158" s="41">
        <f ca="1">'000011711'!B17</f>
        <v>0</v>
      </c>
      <c r="E158" s="41">
        <f ca="1">'000016716'!B17</f>
        <v>0</v>
      </c>
      <c r="F158" s="41">
        <f ca="1">'000021721'!B17</f>
        <v>0</v>
      </c>
      <c r="G158" s="41">
        <f ca="1">'000026726'!B17</f>
        <v>0</v>
      </c>
      <c r="H158" s="41">
        <f ca="1">'000031731'!B17</f>
        <v>0</v>
      </c>
      <c r="I158" s="41">
        <f ca="1">'000036736'!B17</f>
        <v>0</v>
      </c>
      <c r="J158" s="41">
        <f ca="1">'000041741'!B17</f>
        <v>0</v>
      </c>
      <c r="K158" s="41">
        <f ca="1">'000046746'!B17</f>
        <v>0</v>
      </c>
      <c r="L158" s="41">
        <f ca="1">'000051751'!B17</f>
        <v>0</v>
      </c>
      <c r="M158" s="41">
        <f ca="1">'000056756'!B17</f>
        <v>0</v>
      </c>
      <c r="N158" s="41">
        <f ca="1">'000061761'!B17</f>
        <v>0</v>
      </c>
      <c r="O158" s="41">
        <f ca="1">'000066766'!B17</f>
        <v>0</v>
      </c>
      <c r="P158" s="41">
        <f ca="1">'000071771'!B17</f>
        <v>0</v>
      </c>
      <c r="Q158" s="41">
        <f ca="1">'000076776'!B17</f>
        <v>0</v>
      </c>
      <c r="R158" s="41">
        <f ca="1">'000081781'!B17</f>
        <v>0</v>
      </c>
      <c r="S158" s="41">
        <f ca="1">'000086786'!B17</f>
        <v>0</v>
      </c>
      <c r="T158" s="41">
        <f ca="1">'000091791'!B17</f>
        <v>0</v>
      </c>
      <c r="U158" s="41">
        <f ca="1">'000096796'!B17</f>
        <v>0</v>
      </c>
      <c r="V158" s="41">
        <f ca="1">'000101801'!B17</f>
        <v>0</v>
      </c>
      <c r="W158" s="41">
        <f ca="1">'000106806'!B17</f>
        <v>0</v>
      </c>
      <c r="X158" s="41">
        <f ca="1">'000111811'!B17</f>
        <v>0</v>
      </c>
      <c r="Y158" s="41">
        <f ca="1">'000116816'!B17</f>
        <v>0</v>
      </c>
      <c r="Z158" s="41">
        <f ca="1">'000121821'!B17</f>
        <v>0</v>
      </c>
      <c r="AA158" s="41">
        <f ca="1">'000126826'!B17</f>
        <v>0</v>
      </c>
      <c r="AB158" s="41">
        <f ca="1">'000131831'!B17</f>
        <v>0</v>
      </c>
      <c r="AC158" s="41">
        <f ca="1">'000136836'!B17</f>
        <v>0</v>
      </c>
      <c r="AD158" s="41">
        <f ca="1">'000141841'!B17</f>
        <v>0</v>
      </c>
      <c r="AE158" s="41">
        <f ca="1">'000146846'!B17</f>
        <v>0</v>
      </c>
      <c r="AF158" s="41">
        <f ca="1">'000151851'!B17</f>
        <v>0</v>
      </c>
      <c r="AG158" s="41">
        <f ca="1">'000156856'!B17</f>
        <v>0</v>
      </c>
      <c r="AH158" s="41">
        <f ca="1">'000161861'!B17</f>
        <v>0</v>
      </c>
      <c r="AI158" s="41">
        <f ca="1">'000166866'!B17</f>
        <v>0</v>
      </c>
      <c r="AJ158" s="41">
        <f ca="1">'000171871'!B17</f>
        <v>0</v>
      </c>
      <c r="AK158" s="41">
        <f ca="1">'000176876'!B17</f>
        <v>0</v>
      </c>
      <c r="AL158" s="41">
        <f ca="1">'000181881'!B17</f>
        <v>0</v>
      </c>
      <c r="AM158" s="41">
        <f ca="1">'000186886'!B17</f>
        <v>0</v>
      </c>
      <c r="AN158" s="41">
        <f ca="1">'000191891'!B17</f>
        <v>0</v>
      </c>
      <c r="AO158" s="41">
        <f ca="1">'000196896'!B17</f>
        <v>0</v>
      </c>
      <c r="AP158" s="41">
        <f ca="1">'000201901'!B17</f>
        <v>0</v>
      </c>
      <c r="AQ158" s="41">
        <f ca="1">'000206906'!B17</f>
        <v>0</v>
      </c>
      <c r="AR158" s="41">
        <f ca="1">'000211911'!B17</f>
        <v>0</v>
      </c>
      <c r="AS158" s="41">
        <f ca="1">'000216916'!B17</f>
        <v>0</v>
      </c>
      <c r="AT158" s="41">
        <f ca="1">'000221921'!B17</f>
        <v>0</v>
      </c>
      <c r="AU158" s="41">
        <f ca="1">'000226926'!B17</f>
        <v>0</v>
      </c>
      <c r="AV158" s="41">
        <f ca="1">'000231931'!B17</f>
        <v>0</v>
      </c>
      <c r="AW158" s="41">
        <f ca="1">'000241941'!B17</f>
        <v>0</v>
      </c>
      <c r="AX158" s="41">
        <f ca="1">'000256956'!B17</f>
        <v>0</v>
      </c>
      <c r="AY158" s="41">
        <f ca="1">'000261961'!B17</f>
        <v>0</v>
      </c>
      <c r="AZ158" s="41">
        <f ca="1">'000266966'!B17</f>
        <v>0</v>
      </c>
      <c r="BA158" s="41">
        <f ca="1">'000271971'!B17</f>
        <v>0</v>
      </c>
      <c r="BB158" s="41">
        <f ca="1">'000276976'!B17</f>
        <v>0</v>
      </c>
      <c r="BC158" s="41">
        <f ca="1">SUM(B158:BB158)</f>
        <v>0</v>
      </c>
      <c r="BD158" s="39">
        <f ca="1">AVERAGE(B158:BB158)</f>
        <v>0</v>
      </c>
      <c r="BE158" s="39">
        <f ca="1">STDEV(B158:BB158)</f>
        <v>0</v>
      </c>
      <c r="BF158" s="39">
        <f ca="1">BE158/SQRT(53)</f>
        <v>0</v>
      </c>
      <c r="BG158" s="39">
        <f ca="1">BG227</f>
        <v>0</v>
      </c>
      <c r="BH158" s="65">
        <f ca="1">BH227</f>
        <v>1</v>
      </c>
    </row>
    <row r="159" spans="1:60" x14ac:dyDescent="0.25">
      <c r="A159" s="54" t="s">
        <v>172</v>
      </c>
      <c r="B159" s="40">
        <f ca="1">'000001701'!B18</f>
        <v>0</v>
      </c>
      <c r="C159" s="40">
        <f ca="1">'000006706'!B18</f>
        <v>0</v>
      </c>
      <c r="D159" s="40">
        <f ca="1">'000011711'!B18</f>
        <v>0</v>
      </c>
      <c r="E159" s="40">
        <f ca="1">'000016716'!B18</f>
        <v>1</v>
      </c>
      <c r="F159" s="40">
        <f ca="1">'000021721'!B18</f>
        <v>1</v>
      </c>
      <c r="G159" s="40">
        <f ca="1">'000026726'!B18</f>
        <v>0</v>
      </c>
      <c r="H159" s="40">
        <f ca="1">'000031731'!B18</f>
        <v>0</v>
      </c>
      <c r="I159" s="40">
        <f ca="1">'000036736'!B18</f>
        <v>0</v>
      </c>
      <c r="J159" s="40">
        <f ca="1">'000041741'!B18</f>
        <v>0</v>
      </c>
      <c r="K159" s="40">
        <f ca="1">'000046746'!B18</f>
        <v>0</v>
      </c>
      <c r="L159" s="40">
        <f ca="1">'000051751'!B18</f>
        <v>0</v>
      </c>
      <c r="M159" s="40">
        <f ca="1">'000056756'!B18</f>
        <v>0</v>
      </c>
      <c r="N159" s="40">
        <f ca="1">'000061761'!B18</f>
        <v>0</v>
      </c>
      <c r="O159" s="40">
        <f ca="1">'000066766'!B18</f>
        <v>0</v>
      </c>
      <c r="P159" s="40">
        <f ca="1">'000071771'!B18</f>
        <v>0</v>
      </c>
      <c r="Q159" s="40">
        <f ca="1">'000076776'!B18</f>
        <v>0</v>
      </c>
      <c r="R159" s="40">
        <f ca="1">'000081781'!B18</f>
        <v>0</v>
      </c>
      <c r="S159" s="40">
        <f ca="1">'000086786'!B18</f>
        <v>0</v>
      </c>
      <c r="T159" s="40">
        <f ca="1">'000091791'!B18</f>
        <v>3</v>
      </c>
      <c r="U159" s="40">
        <f ca="1">'000096796'!B18</f>
        <v>0</v>
      </c>
      <c r="V159" s="40">
        <f ca="1">'000101801'!B18</f>
        <v>0</v>
      </c>
      <c r="W159" s="40">
        <f ca="1">'000106806'!B18</f>
        <v>0</v>
      </c>
      <c r="X159" s="40">
        <f ca="1">'000111811'!B18</f>
        <v>0</v>
      </c>
      <c r="Y159" s="40">
        <f ca="1">'000116816'!B18</f>
        <v>0</v>
      </c>
      <c r="Z159" s="40">
        <f ca="1">'000121821'!B18</f>
        <v>0</v>
      </c>
      <c r="AA159" s="40">
        <f ca="1">'000126826'!B18</f>
        <v>0</v>
      </c>
      <c r="AB159" s="40">
        <f ca="1">'000131831'!B18</f>
        <v>0</v>
      </c>
      <c r="AC159" s="40">
        <f ca="1">'000136836'!B18</f>
        <v>0</v>
      </c>
      <c r="AD159" s="40">
        <f ca="1">'000141841'!B18</f>
        <v>0</v>
      </c>
      <c r="AE159" s="40">
        <f ca="1">'000146846'!B18</f>
        <v>0</v>
      </c>
      <c r="AF159" s="40">
        <f ca="1">'000151851'!B18</f>
        <v>0</v>
      </c>
      <c r="AG159" s="40">
        <f ca="1">'000156856'!B18</f>
        <v>0</v>
      </c>
      <c r="AH159" s="40">
        <f ca="1">'000161861'!B18</f>
        <v>0</v>
      </c>
      <c r="AI159" s="40">
        <f ca="1">'000166866'!B18</f>
        <v>0</v>
      </c>
      <c r="AJ159" s="40">
        <f ca="1">'000171871'!B18</f>
        <v>0</v>
      </c>
      <c r="AK159" s="40">
        <f ca="1">'000176876'!B18</f>
        <v>0</v>
      </c>
      <c r="AL159" s="40">
        <f ca="1">'000181881'!B18</f>
        <v>3</v>
      </c>
      <c r="AM159" s="40">
        <f ca="1">'000186886'!B18</f>
        <v>0</v>
      </c>
      <c r="AN159" s="40">
        <f ca="1">'000191891'!B18</f>
        <v>0</v>
      </c>
      <c r="AO159" s="40">
        <f ca="1">'000196896'!B18</f>
        <v>0</v>
      </c>
      <c r="AP159" s="40">
        <f ca="1">'000201901'!B18</f>
        <v>0</v>
      </c>
      <c r="AQ159" s="40">
        <f ca="1">'000206906'!B18</f>
        <v>0</v>
      </c>
      <c r="AR159" s="40">
        <f ca="1">'000211911'!B18</f>
        <v>0</v>
      </c>
      <c r="AS159" s="40">
        <f ca="1">'000216916'!B18</f>
        <v>0</v>
      </c>
      <c r="AT159" s="40">
        <f ca="1">'000221921'!B18</f>
        <v>0</v>
      </c>
      <c r="AU159" s="40">
        <f ca="1">'000226926'!B18</f>
        <v>0</v>
      </c>
      <c r="AV159" s="40">
        <f ca="1">'000231931'!B18</f>
        <v>0</v>
      </c>
      <c r="AW159" s="40">
        <f ca="1">'000241941'!B18</f>
        <v>0</v>
      </c>
      <c r="AX159" s="40">
        <f ca="1">'000256956'!B18</f>
        <v>0</v>
      </c>
      <c r="AY159" s="40">
        <f ca="1">'000261961'!B18</f>
        <v>0</v>
      </c>
      <c r="AZ159" s="40">
        <f ca="1">'000266966'!B18</f>
        <v>0</v>
      </c>
      <c r="BA159" s="40">
        <f ca="1">'000271971'!B18</f>
        <v>0</v>
      </c>
      <c r="BB159" s="40">
        <f ca="1">'000276976'!B18</f>
        <v>0</v>
      </c>
      <c r="BC159" s="40">
        <f ca="1">SUM(B159:BB159)</f>
        <v>8</v>
      </c>
      <c r="BD159" s="37">
        <f ca="1">AVERAGE(B159:BB159)</f>
        <v>0.15094339622641509</v>
      </c>
      <c r="BE159" s="37">
        <f ca="1">STDEV(B159:BB159)</f>
        <v>0.60115998174984553</v>
      </c>
      <c r="BF159" s="37">
        <f ca="1">BE159/SQRT(53)</f>
        <v>8.2575674116542389E-2</v>
      </c>
      <c r="BG159" s="37">
        <f ca="1">BG240</f>
        <v>0</v>
      </c>
      <c r="BH159" s="64">
        <f ca="1">BH240</f>
        <v>0</v>
      </c>
    </row>
    <row r="160" spans="1:60" x14ac:dyDescent="0.25">
      <c r="A160" s="53" t="s">
        <v>173</v>
      </c>
      <c r="B160" s="41">
        <f ca="1">'000001701'!B19</f>
        <v>0</v>
      </c>
      <c r="C160" s="41">
        <f ca="1">'000006706'!B19</f>
        <v>0</v>
      </c>
      <c r="D160" s="41">
        <f ca="1">'000011711'!B19</f>
        <v>0</v>
      </c>
      <c r="E160" s="41">
        <f ca="1">'000016716'!B19</f>
        <v>0</v>
      </c>
      <c r="F160" s="41">
        <f ca="1">'000021721'!B19</f>
        <v>0</v>
      </c>
      <c r="G160" s="41">
        <f ca="1">'000026726'!B19</f>
        <v>0</v>
      </c>
      <c r="H160" s="41">
        <f ca="1">'000031731'!B19</f>
        <v>0</v>
      </c>
      <c r="I160" s="41">
        <f ca="1">'000036736'!B19</f>
        <v>0</v>
      </c>
      <c r="J160" s="41">
        <f ca="1">'000041741'!B19</f>
        <v>0</v>
      </c>
      <c r="K160" s="41">
        <f ca="1">'000046746'!B19</f>
        <v>0</v>
      </c>
      <c r="L160" s="41">
        <f ca="1">'000051751'!B19</f>
        <v>0</v>
      </c>
      <c r="M160" s="41">
        <f ca="1">'000056756'!B19</f>
        <v>0</v>
      </c>
      <c r="N160" s="41">
        <f ca="1">'000061761'!B19</f>
        <v>0</v>
      </c>
      <c r="O160" s="41">
        <f ca="1">'000066766'!B19</f>
        <v>0</v>
      </c>
      <c r="P160" s="41">
        <f ca="1">'000071771'!B19</f>
        <v>0</v>
      </c>
      <c r="Q160" s="41">
        <f ca="1">'000076776'!B19</f>
        <v>0</v>
      </c>
      <c r="R160" s="41">
        <f ca="1">'000081781'!B19</f>
        <v>0</v>
      </c>
      <c r="S160" s="41">
        <f ca="1">'000086786'!B19</f>
        <v>0</v>
      </c>
      <c r="T160" s="41">
        <f ca="1">'000091791'!B19</f>
        <v>0</v>
      </c>
      <c r="U160" s="41">
        <f ca="1">'000096796'!B19</f>
        <v>0</v>
      </c>
      <c r="V160" s="41">
        <f ca="1">'000101801'!B19</f>
        <v>0</v>
      </c>
      <c r="W160" s="41">
        <f ca="1">'000106806'!B19</f>
        <v>0</v>
      </c>
      <c r="X160" s="41">
        <f ca="1">'000111811'!B19</f>
        <v>0</v>
      </c>
      <c r="Y160" s="41">
        <f ca="1">'000116816'!B19</f>
        <v>0</v>
      </c>
      <c r="Z160" s="41">
        <f ca="1">'000121821'!B19</f>
        <v>0</v>
      </c>
      <c r="AA160" s="41">
        <f ca="1">'000126826'!B19</f>
        <v>0</v>
      </c>
      <c r="AB160" s="41">
        <f ca="1">'000131831'!B19</f>
        <v>0</v>
      </c>
      <c r="AC160" s="41">
        <f ca="1">'000136836'!B19</f>
        <v>0</v>
      </c>
      <c r="AD160" s="41">
        <f ca="1">'000141841'!B19</f>
        <v>0</v>
      </c>
      <c r="AE160" s="41">
        <f ca="1">'000146846'!B19</f>
        <v>0</v>
      </c>
      <c r="AF160" s="41">
        <f ca="1">'000151851'!B19</f>
        <v>0</v>
      </c>
      <c r="AG160" s="41">
        <f ca="1">'000156856'!B19</f>
        <v>0</v>
      </c>
      <c r="AH160" s="41">
        <f ca="1">'000161861'!B19</f>
        <v>0</v>
      </c>
      <c r="AI160" s="41">
        <f ca="1">'000166866'!B19</f>
        <v>0</v>
      </c>
      <c r="AJ160" s="41">
        <f ca="1">'000171871'!B19</f>
        <v>0</v>
      </c>
      <c r="AK160" s="41">
        <f ca="1">'000176876'!B19</f>
        <v>0</v>
      </c>
      <c r="AL160" s="41">
        <f ca="1">'000181881'!B19</f>
        <v>0</v>
      </c>
      <c r="AM160" s="41">
        <f ca="1">'000186886'!B19</f>
        <v>0</v>
      </c>
      <c r="AN160" s="41">
        <f ca="1">'000191891'!B19</f>
        <v>0</v>
      </c>
      <c r="AO160" s="41">
        <f ca="1">'000196896'!B19</f>
        <v>0</v>
      </c>
      <c r="AP160" s="41">
        <f ca="1">'000201901'!B19</f>
        <v>0</v>
      </c>
      <c r="AQ160" s="41">
        <f ca="1">'000206906'!B19</f>
        <v>0</v>
      </c>
      <c r="AR160" s="41">
        <f ca="1">'000211911'!B19</f>
        <v>0</v>
      </c>
      <c r="AS160" s="41">
        <f ca="1">'000216916'!B19</f>
        <v>0</v>
      </c>
      <c r="AT160" s="41">
        <f ca="1">'000221921'!B19</f>
        <v>0</v>
      </c>
      <c r="AU160" s="41">
        <f ca="1">'000226926'!B19</f>
        <v>0</v>
      </c>
      <c r="AV160" s="41">
        <f ca="1">'000231931'!B19</f>
        <v>0</v>
      </c>
      <c r="AW160" s="41">
        <f ca="1">'000241941'!B19</f>
        <v>0</v>
      </c>
      <c r="AX160" s="41">
        <f ca="1">'000256956'!B19</f>
        <v>0</v>
      </c>
      <c r="AY160" s="41">
        <f ca="1">'000261961'!B19</f>
        <v>0</v>
      </c>
      <c r="AZ160" s="41">
        <f ca="1">'000266966'!B19</f>
        <v>0</v>
      </c>
      <c r="BA160" s="41">
        <f ca="1">'000271971'!B19</f>
        <v>0</v>
      </c>
      <c r="BB160" s="41">
        <f ca="1">'000276976'!B19</f>
        <v>0</v>
      </c>
      <c r="BC160" s="41">
        <f ca="1">SUM(B160:BB160)</f>
        <v>0</v>
      </c>
      <c r="BD160" s="39">
        <f ca="1">AVERAGE(B160:BB160)</f>
        <v>0</v>
      </c>
      <c r="BE160" s="39">
        <f ca="1">STDEV(B160:BB160)</f>
        <v>0</v>
      </c>
      <c r="BF160" s="39">
        <f ca="1">BE160/SQRT(53)</f>
        <v>0</v>
      </c>
      <c r="BG160" s="39">
        <f ca="1">BG242</f>
        <v>0</v>
      </c>
      <c r="BH160" s="65">
        <f ca="1">BH242</f>
        <v>1</v>
      </c>
    </row>
    <row r="161" spans="1:60" x14ac:dyDescent="0.25">
      <c r="A161" s="54" t="s">
        <v>174</v>
      </c>
      <c r="B161" s="40">
        <f ca="1">'000001701'!B20</f>
        <v>0</v>
      </c>
      <c r="C161" s="40">
        <f ca="1">'000006706'!B20</f>
        <v>0</v>
      </c>
      <c r="D161" s="40">
        <f ca="1">'000011711'!B20</f>
        <v>0</v>
      </c>
      <c r="E161" s="40">
        <f ca="1">'000016716'!B20</f>
        <v>0</v>
      </c>
      <c r="F161" s="40">
        <f ca="1">'000021721'!B20</f>
        <v>0</v>
      </c>
      <c r="G161" s="40">
        <f ca="1">'000026726'!B20</f>
        <v>0</v>
      </c>
      <c r="H161" s="40">
        <f ca="1">'000031731'!B20</f>
        <v>0</v>
      </c>
      <c r="I161" s="40">
        <f ca="1">'000036736'!B20</f>
        <v>0</v>
      </c>
      <c r="J161" s="40">
        <f ca="1">'000041741'!B20</f>
        <v>0</v>
      </c>
      <c r="K161" s="40">
        <f ca="1">'000046746'!B20</f>
        <v>0</v>
      </c>
      <c r="L161" s="40">
        <f ca="1">'000051751'!B20</f>
        <v>0</v>
      </c>
      <c r="M161" s="40">
        <f ca="1">'000056756'!B20</f>
        <v>0</v>
      </c>
      <c r="N161" s="40">
        <f ca="1">'000061761'!B20</f>
        <v>0</v>
      </c>
      <c r="O161" s="40">
        <f ca="1">'000066766'!B20</f>
        <v>0</v>
      </c>
      <c r="P161" s="40">
        <f ca="1">'000071771'!B20</f>
        <v>0</v>
      </c>
      <c r="Q161" s="40">
        <f ca="1">'000076776'!B20</f>
        <v>0</v>
      </c>
      <c r="R161" s="40">
        <f ca="1">'000081781'!B20</f>
        <v>0</v>
      </c>
      <c r="S161" s="40">
        <f ca="1">'000086786'!B20</f>
        <v>0</v>
      </c>
      <c r="T161" s="40">
        <f ca="1">'000091791'!B20</f>
        <v>0</v>
      </c>
      <c r="U161" s="40">
        <f ca="1">'000096796'!B20</f>
        <v>0</v>
      </c>
      <c r="V161" s="40">
        <f ca="1">'000101801'!B20</f>
        <v>0</v>
      </c>
      <c r="W161" s="40">
        <f ca="1">'000106806'!B20</f>
        <v>0</v>
      </c>
      <c r="X161" s="40">
        <f ca="1">'000111811'!B20</f>
        <v>0</v>
      </c>
      <c r="Y161" s="40">
        <f ca="1">'000116816'!B20</f>
        <v>0</v>
      </c>
      <c r="Z161" s="40">
        <f ca="1">'000121821'!B20</f>
        <v>0</v>
      </c>
      <c r="AA161" s="40">
        <f ca="1">'000126826'!B20</f>
        <v>0</v>
      </c>
      <c r="AB161" s="40">
        <f ca="1">'000131831'!B20</f>
        <v>0</v>
      </c>
      <c r="AC161" s="40">
        <f ca="1">'000136836'!B20</f>
        <v>0</v>
      </c>
      <c r="AD161" s="40">
        <f ca="1">'000141841'!B20</f>
        <v>0</v>
      </c>
      <c r="AE161" s="40">
        <f ca="1">'000146846'!B20</f>
        <v>0</v>
      </c>
      <c r="AF161" s="40">
        <f ca="1">'000151851'!B20</f>
        <v>0</v>
      </c>
      <c r="AG161" s="40">
        <f ca="1">'000156856'!B20</f>
        <v>0</v>
      </c>
      <c r="AH161" s="40">
        <f ca="1">'000161861'!B20</f>
        <v>0</v>
      </c>
      <c r="AI161" s="40">
        <f ca="1">'000166866'!B20</f>
        <v>0</v>
      </c>
      <c r="AJ161" s="40">
        <f ca="1">'000171871'!B20</f>
        <v>0</v>
      </c>
      <c r="AK161" s="40">
        <f ca="1">'000176876'!B20</f>
        <v>0</v>
      </c>
      <c r="AL161" s="40">
        <f ca="1">'000181881'!B20</f>
        <v>0</v>
      </c>
      <c r="AM161" s="40">
        <f ca="1">'000186886'!B20</f>
        <v>0</v>
      </c>
      <c r="AN161" s="40">
        <f ca="1">'000191891'!B20</f>
        <v>0</v>
      </c>
      <c r="AO161" s="40">
        <f ca="1">'000196896'!B20</f>
        <v>0</v>
      </c>
      <c r="AP161" s="40">
        <f ca="1">'000201901'!B20</f>
        <v>0</v>
      </c>
      <c r="AQ161" s="40">
        <f ca="1">'000206906'!B20</f>
        <v>0</v>
      </c>
      <c r="AR161" s="40">
        <f ca="1">'000211911'!B20</f>
        <v>0</v>
      </c>
      <c r="AS161" s="40">
        <f ca="1">'000216916'!B20</f>
        <v>0</v>
      </c>
      <c r="AT161" s="40">
        <f ca="1">'000221921'!B20</f>
        <v>0</v>
      </c>
      <c r="AU161" s="40">
        <f ca="1">'000226926'!B20</f>
        <v>0</v>
      </c>
      <c r="AV161" s="40">
        <f ca="1">'000231931'!B20</f>
        <v>0</v>
      </c>
      <c r="AW161" s="40">
        <f ca="1">'000241941'!B20</f>
        <v>0</v>
      </c>
      <c r="AX161" s="40">
        <f ca="1">'000256956'!B20</f>
        <v>0</v>
      </c>
      <c r="AY161" s="40">
        <f ca="1">'000261961'!B20</f>
        <v>0</v>
      </c>
      <c r="AZ161" s="40">
        <f ca="1">'000266966'!B20</f>
        <v>0</v>
      </c>
      <c r="BA161" s="40">
        <f ca="1">'000271971'!B20</f>
        <v>0</v>
      </c>
      <c r="BB161" s="40">
        <f ca="1">'000276976'!B20</f>
        <v>0</v>
      </c>
      <c r="BC161" s="40">
        <f ca="1">SUM(B161:BB161)</f>
        <v>0</v>
      </c>
      <c r="BD161" s="37">
        <f ca="1">AVERAGE(B161:BB161)</f>
        <v>0</v>
      </c>
      <c r="BE161" s="37">
        <f ca="1">STDEV(B161:BB161)</f>
        <v>0</v>
      </c>
      <c r="BF161" s="37">
        <f ca="1">BE161/SQRT(53)</f>
        <v>0</v>
      </c>
      <c r="BG161" s="37">
        <f ca="1">BG245</f>
        <v>0</v>
      </c>
      <c r="BH161" s="64">
        <f ca="1">BH245</f>
        <v>1</v>
      </c>
    </row>
    <row r="162" spans="1:60" x14ac:dyDescent="0.25">
      <c r="A162" s="53" t="s">
        <v>175</v>
      </c>
      <c r="B162" s="41">
        <f ca="1">'000001701'!B21</f>
        <v>6</v>
      </c>
      <c r="C162" s="41">
        <f ca="1">'000006706'!B21</f>
        <v>6</v>
      </c>
      <c r="D162" s="41">
        <f ca="1">'000011711'!B21</f>
        <v>5</v>
      </c>
      <c r="E162" s="41">
        <f ca="1">'000016716'!B21</f>
        <v>7</v>
      </c>
      <c r="F162" s="41">
        <f ca="1">'000021721'!B21</f>
        <v>6</v>
      </c>
      <c r="G162" s="41">
        <f ca="1">'000026726'!B21</f>
        <v>7</v>
      </c>
      <c r="H162" s="41">
        <f ca="1">'000031731'!B21</f>
        <v>9</v>
      </c>
      <c r="I162" s="41">
        <f ca="1">'000036736'!B21</f>
        <v>7</v>
      </c>
      <c r="J162" s="41">
        <f ca="1">'000041741'!B21</f>
        <v>9</v>
      </c>
      <c r="K162" s="41">
        <f ca="1">'000046746'!B21</f>
        <v>8</v>
      </c>
      <c r="L162" s="41">
        <f ca="1">'000051751'!B21</f>
        <v>8</v>
      </c>
      <c r="M162" s="41">
        <f ca="1">'000056756'!B21</f>
        <v>8</v>
      </c>
      <c r="N162" s="41">
        <f ca="1">'000061761'!B21</f>
        <v>9</v>
      </c>
      <c r="O162" s="41">
        <f ca="1">'000066766'!B21</f>
        <v>8</v>
      </c>
      <c r="P162" s="41">
        <f ca="1">'000071771'!B21</f>
        <v>9</v>
      </c>
      <c r="Q162" s="41">
        <f ca="1">'000076776'!B21</f>
        <v>7</v>
      </c>
      <c r="R162" s="41">
        <f ca="1">'000081781'!B21</f>
        <v>8</v>
      </c>
      <c r="S162" s="41">
        <f ca="1">'000086786'!B21</f>
        <v>6</v>
      </c>
      <c r="T162" s="41">
        <f ca="1">'000091791'!B21</f>
        <v>6</v>
      </c>
      <c r="U162" s="41">
        <f ca="1">'000096796'!B21</f>
        <v>9</v>
      </c>
      <c r="V162" s="41">
        <f ca="1">'000101801'!B21</f>
        <v>5</v>
      </c>
      <c r="W162" s="41">
        <f ca="1">'000106806'!B21</f>
        <v>2</v>
      </c>
      <c r="X162" s="41">
        <f ca="1">'000111811'!B21</f>
        <v>8</v>
      </c>
      <c r="Y162" s="41">
        <f ca="1">'000116816'!B21</f>
        <v>2</v>
      </c>
      <c r="Z162" s="41">
        <f ca="1">'000121821'!B21</f>
        <v>3</v>
      </c>
      <c r="AA162" s="41">
        <f ca="1">'000126826'!B21</f>
        <v>0</v>
      </c>
      <c r="AB162" s="41">
        <f ca="1">'000131831'!B21</f>
        <v>2</v>
      </c>
      <c r="AC162" s="41">
        <f ca="1">'000136836'!B21</f>
        <v>2</v>
      </c>
      <c r="AD162" s="41">
        <f ca="1">'000141841'!B21</f>
        <v>8</v>
      </c>
      <c r="AE162" s="41">
        <f ca="1">'000146846'!B21</f>
        <v>3</v>
      </c>
      <c r="AF162" s="41">
        <f ca="1">'000151851'!B21</f>
        <v>6</v>
      </c>
      <c r="AG162" s="41">
        <f ca="1">'000156856'!B21</f>
        <v>5</v>
      </c>
      <c r="AH162" s="41">
        <f ca="1">'000161861'!B21</f>
        <v>2</v>
      </c>
      <c r="AI162" s="41">
        <f ca="1">'000166866'!B21</f>
        <v>3</v>
      </c>
      <c r="AJ162" s="41">
        <f ca="1">'000171871'!B21</f>
        <v>4</v>
      </c>
      <c r="AK162" s="41">
        <f ca="1">'000176876'!B21</f>
        <v>2</v>
      </c>
      <c r="AL162" s="41">
        <f ca="1">'000181881'!B21</f>
        <v>5</v>
      </c>
      <c r="AM162" s="41">
        <f ca="1">'000186886'!B21</f>
        <v>4</v>
      </c>
      <c r="AN162" s="41">
        <f ca="1">'000191891'!B21</f>
        <v>9</v>
      </c>
      <c r="AO162" s="41">
        <f ca="1">'000196896'!B21</f>
        <v>4</v>
      </c>
      <c r="AP162" s="41">
        <f ca="1">'000201901'!B21</f>
        <v>4</v>
      </c>
      <c r="AQ162" s="41">
        <f ca="1">'000206906'!B21</f>
        <v>5</v>
      </c>
      <c r="AR162" s="41">
        <f ca="1">'000211911'!B21</f>
        <v>5</v>
      </c>
      <c r="AS162" s="41">
        <f ca="1">'000216916'!B21</f>
        <v>4</v>
      </c>
      <c r="AT162" s="41">
        <f ca="1">'000221921'!B21</f>
        <v>1</v>
      </c>
      <c r="AU162" s="41">
        <f ca="1">'000226926'!B21</f>
        <v>0</v>
      </c>
      <c r="AV162" s="41">
        <f ca="1">'000231931'!B21</f>
        <v>8</v>
      </c>
      <c r="AW162" s="41">
        <f ca="1">'000241941'!B21</f>
        <v>7</v>
      </c>
      <c r="AX162" s="41">
        <f ca="1">'000256956'!B21</f>
        <v>6</v>
      </c>
      <c r="AY162" s="41">
        <f ca="1">'000261961'!B21</f>
        <v>2</v>
      </c>
      <c r="AZ162" s="41">
        <f ca="1">'000266966'!B21</f>
        <v>7</v>
      </c>
      <c r="BA162" s="41">
        <f ca="1">'000271971'!B21</f>
        <v>4</v>
      </c>
      <c r="BB162" s="41">
        <f ca="1">'000276976'!B21</f>
        <v>5</v>
      </c>
      <c r="BC162" s="41">
        <f ca="1">SUM(B162:BB162)</f>
        <v>285</v>
      </c>
      <c r="BD162" s="39">
        <f ca="1">AVERAGE(B162:BB162)</f>
        <v>5.3773584905660377</v>
      </c>
      <c r="BE162" s="39">
        <f ca="1">STDEV(B162:BB162)</f>
        <v>2.551217017985576</v>
      </c>
      <c r="BF162" s="39">
        <f ca="1">BE162/SQRT(53)</f>
        <v>0.35043660834599144</v>
      </c>
      <c r="BG162" s="39">
        <f ca="1">BG260</f>
        <v>0</v>
      </c>
      <c r="BH162" s="65">
        <f ca="1">BH260</f>
        <v>0</v>
      </c>
    </row>
    <row r="163" spans="1:60" x14ac:dyDescent="0.25">
      <c r="A163" s="54" t="s">
        <v>176</v>
      </c>
      <c r="B163" s="40">
        <f ca="1">'000001701'!B22</f>
        <v>0</v>
      </c>
      <c r="C163" s="40">
        <f ca="1">'000006706'!B22</f>
        <v>0</v>
      </c>
      <c r="D163" s="40">
        <f ca="1">'000011711'!B22</f>
        <v>0</v>
      </c>
      <c r="E163" s="40">
        <f ca="1">'000016716'!B22</f>
        <v>0</v>
      </c>
      <c r="F163" s="40">
        <f ca="1">'000021721'!B22</f>
        <v>0</v>
      </c>
      <c r="G163" s="40">
        <f ca="1">'000026726'!B22</f>
        <v>0</v>
      </c>
      <c r="H163" s="40">
        <f ca="1">'000031731'!B22</f>
        <v>0</v>
      </c>
      <c r="I163" s="40">
        <f ca="1">'000036736'!B22</f>
        <v>0</v>
      </c>
      <c r="J163" s="40">
        <f ca="1">'000041741'!B22</f>
        <v>0</v>
      </c>
      <c r="K163" s="40">
        <f ca="1">'000046746'!B22</f>
        <v>0</v>
      </c>
      <c r="L163" s="40">
        <f ca="1">'000051751'!B22</f>
        <v>0</v>
      </c>
      <c r="M163" s="40">
        <f ca="1">'000056756'!B22</f>
        <v>0</v>
      </c>
      <c r="N163" s="40">
        <f ca="1">'000061761'!B22</f>
        <v>0</v>
      </c>
      <c r="O163" s="40">
        <f ca="1">'000066766'!B22</f>
        <v>0</v>
      </c>
      <c r="P163" s="40">
        <f ca="1">'000071771'!B22</f>
        <v>0</v>
      </c>
      <c r="Q163" s="40">
        <f ca="1">'000076776'!B22</f>
        <v>0</v>
      </c>
      <c r="R163" s="40">
        <f ca="1">'000081781'!B22</f>
        <v>0</v>
      </c>
      <c r="S163" s="40">
        <f ca="1">'000086786'!B22</f>
        <v>0</v>
      </c>
      <c r="T163" s="40">
        <f ca="1">'000091791'!B22</f>
        <v>0</v>
      </c>
      <c r="U163" s="40">
        <f ca="1">'000096796'!B22</f>
        <v>0</v>
      </c>
      <c r="V163" s="40">
        <f ca="1">'000101801'!B22</f>
        <v>0</v>
      </c>
      <c r="W163" s="40">
        <f ca="1">'000106806'!B22</f>
        <v>0</v>
      </c>
      <c r="X163" s="40">
        <f ca="1">'000111811'!B22</f>
        <v>0</v>
      </c>
      <c r="Y163" s="40">
        <f ca="1">'000116816'!B22</f>
        <v>0</v>
      </c>
      <c r="Z163" s="40">
        <f ca="1">'000121821'!B22</f>
        <v>0</v>
      </c>
      <c r="AA163" s="40">
        <f ca="1">'000126826'!B22</f>
        <v>0</v>
      </c>
      <c r="AB163" s="40">
        <f ca="1">'000131831'!B22</f>
        <v>0</v>
      </c>
      <c r="AC163" s="40">
        <f ca="1">'000136836'!B22</f>
        <v>0</v>
      </c>
      <c r="AD163" s="40">
        <f ca="1">'000141841'!B22</f>
        <v>0</v>
      </c>
      <c r="AE163" s="40">
        <f ca="1">'000146846'!B22</f>
        <v>0</v>
      </c>
      <c r="AF163" s="40">
        <f ca="1">'000151851'!B22</f>
        <v>0</v>
      </c>
      <c r="AG163" s="40">
        <f ca="1">'000156856'!B22</f>
        <v>0</v>
      </c>
      <c r="AH163" s="40">
        <f ca="1">'000161861'!B22</f>
        <v>0</v>
      </c>
      <c r="AI163" s="40">
        <f ca="1">'000166866'!B22</f>
        <v>0</v>
      </c>
      <c r="AJ163" s="40">
        <f ca="1">'000171871'!B22</f>
        <v>0</v>
      </c>
      <c r="AK163" s="40">
        <f ca="1">'000176876'!B22</f>
        <v>0</v>
      </c>
      <c r="AL163" s="40">
        <f ca="1">'000181881'!B22</f>
        <v>0</v>
      </c>
      <c r="AM163" s="40">
        <f ca="1">'000186886'!B22</f>
        <v>0</v>
      </c>
      <c r="AN163" s="40">
        <f ca="1">'000191891'!B22</f>
        <v>0</v>
      </c>
      <c r="AO163" s="40">
        <f ca="1">'000196896'!B22</f>
        <v>0</v>
      </c>
      <c r="AP163" s="40">
        <f ca="1">'000201901'!B22</f>
        <v>0</v>
      </c>
      <c r="AQ163" s="40">
        <f ca="1">'000206906'!B22</f>
        <v>0</v>
      </c>
      <c r="AR163" s="40">
        <f ca="1">'000211911'!B22</f>
        <v>0</v>
      </c>
      <c r="AS163" s="40">
        <f ca="1">'000216916'!B22</f>
        <v>0</v>
      </c>
      <c r="AT163" s="40">
        <f ca="1">'000221921'!B22</f>
        <v>0</v>
      </c>
      <c r="AU163" s="40">
        <f ca="1">'000226926'!B22</f>
        <v>0</v>
      </c>
      <c r="AV163" s="40">
        <f ca="1">'000231931'!B22</f>
        <v>0</v>
      </c>
      <c r="AW163" s="40">
        <f ca="1">'000241941'!B22</f>
        <v>0</v>
      </c>
      <c r="AX163" s="40">
        <f ca="1">'000256956'!B22</f>
        <v>0</v>
      </c>
      <c r="AY163" s="40">
        <f ca="1">'000261961'!B22</f>
        <v>0</v>
      </c>
      <c r="AZ163" s="40">
        <f ca="1">'000266966'!B22</f>
        <v>0</v>
      </c>
      <c r="BA163" s="40">
        <f ca="1">'000271971'!B22</f>
        <v>0</v>
      </c>
      <c r="BB163" s="40">
        <f ca="1">'000276976'!B22</f>
        <v>0</v>
      </c>
      <c r="BC163" s="40">
        <f ca="1">SUM(B163:BB163)</f>
        <v>0</v>
      </c>
      <c r="BD163" s="37">
        <f ca="1">AVERAGE(B163:BB163)</f>
        <v>0</v>
      </c>
      <c r="BE163" s="37">
        <f ca="1">STDEV(B163:BB163)</f>
        <v>0</v>
      </c>
      <c r="BF163" s="37">
        <f ca="1">BE163/SQRT(53)</f>
        <v>0</v>
      </c>
      <c r="BG163" s="37">
        <f ca="1">BG262</f>
        <v>0</v>
      </c>
      <c r="BH163" s="64">
        <f ca="1">BH262</f>
        <v>1</v>
      </c>
    </row>
    <row r="164" spans="1:60" x14ac:dyDescent="0.25">
      <c r="A164" s="53" t="s">
        <v>177</v>
      </c>
      <c r="B164" s="41">
        <f ca="1">'000001701'!B23</f>
        <v>0</v>
      </c>
      <c r="C164" s="41">
        <f ca="1">'000006706'!B23</f>
        <v>0</v>
      </c>
      <c r="D164" s="41">
        <f ca="1">'000011711'!B23</f>
        <v>0</v>
      </c>
      <c r="E164" s="41">
        <f ca="1">'000016716'!B23</f>
        <v>0</v>
      </c>
      <c r="F164" s="41">
        <f ca="1">'000021721'!B23</f>
        <v>0</v>
      </c>
      <c r="G164" s="41">
        <f ca="1">'000026726'!B23</f>
        <v>0</v>
      </c>
      <c r="H164" s="41">
        <f ca="1">'000031731'!B23</f>
        <v>0</v>
      </c>
      <c r="I164" s="41">
        <f ca="1">'000036736'!B23</f>
        <v>0</v>
      </c>
      <c r="J164" s="41">
        <f ca="1">'000041741'!B23</f>
        <v>0</v>
      </c>
      <c r="K164" s="41">
        <f ca="1">'000046746'!B23</f>
        <v>0</v>
      </c>
      <c r="L164" s="41">
        <f ca="1">'000051751'!B23</f>
        <v>0</v>
      </c>
      <c r="M164" s="41">
        <f ca="1">'000056756'!B23</f>
        <v>0</v>
      </c>
      <c r="N164" s="41">
        <f ca="1">'000061761'!B23</f>
        <v>0</v>
      </c>
      <c r="O164" s="41">
        <f ca="1">'000066766'!B23</f>
        <v>0</v>
      </c>
      <c r="P164" s="41">
        <f ca="1">'000071771'!B23</f>
        <v>0</v>
      </c>
      <c r="Q164" s="41">
        <f ca="1">'000076776'!B23</f>
        <v>0</v>
      </c>
      <c r="R164" s="41">
        <f ca="1">'000081781'!B23</f>
        <v>0</v>
      </c>
      <c r="S164" s="41">
        <f ca="1">'000086786'!B23</f>
        <v>0</v>
      </c>
      <c r="T164" s="41">
        <f ca="1">'000091791'!B23</f>
        <v>0</v>
      </c>
      <c r="U164" s="41">
        <f ca="1">'000096796'!B23</f>
        <v>0</v>
      </c>
      <c r="V164" s="41">
        <f ca="1">'000101801'!B23</f>
        <v>0</v>
      </c>
      <c r="W164" s="41">
        <f ca="1">'000106806'!B23</f>
        <v>0</v>
      </c>
      <c r="X164" s="41">
        <f ca="1">'000111811'!B23</f>
        <v>0</v>
      </c>
      <c r="Y164" s="41">
        <f ca="1">'000116816'!B23</f>
        <v>0</v>
      </c>
      <c r="Z164" s="41">
        <f ca="1">'000121821'!B23</f>
        <v>0</v>
      </c>
      <c r="AA164" s="41">
        <f ca="1">'000126826'!B23</f>
        <v>0</v>
      </c>
      <c r="AB164" s="41">
        <f ca="1">'000131831'!B23</f>
        <v>0</v>
      </c>
      <c r="AC164" s="41">
        <f ca="1">'000136836'!B23</f>
        <v>0</v>
      </c>
      <c r="AD164" s="41">
        <f ca="1">'000141841'!B23</f>
        <v>0</v>
      </c>
      <c r="AE164" s="41">
        <f ca="1">'000146846'!B23</f>
        <v>0</v>
      </c>
      <c r="AF164" s="41">
        <f ca="1">'000151851'!B23</f>
        <v>0</v>
      </c>
      <c r="AG164" s="41">
        <f ca="1">'000156856'!B23</f>
        <v>0</v>
      </c>
      <c r="AH164" s="41">
        <f ca="1">'000161861'!B23</f>
        <v>0</v>
      </c>
      <c r="AI164" s="41">
        <f ca="1">'000166866'!B23</f>
        <v>0</v>
      </c>
      <c r="AJ164" s="41">
        <f ca="1">'000171871'!B23</f>
        <v>0</v>
      </c>
      <c r="AK164" s="41">
        <f ca="1">'000176876'!B23</f>
        <v>0</v>
      </c>
      <c r="AL164" s="41">
        <f ca="1">'000181881'!B23</f>
        <v>0</v>
      </c>
      <c r="AM164" s="41">
        <f ca="1">'000186886'!B23</f>
        <v>0</v>
      </c>
      <c r="AN164" s="41">
        <f ca="1">'000191891'!B23</f>
        <v>0</v>
      </c>
      <c r="AO164" s="41">
        <f ca="1">'000196896'!B23</f>
        <v>0</v>
      </c>
      <c r="AP164" s="41">
        <f ca="1">'000201901'!B23</f>
        <v>0</v>
      </c>
      <c r="AQ164" s="41">
        <f ca="1">'000206906'!B23</f>
        <v>0</v>
      </c>
      <c r="AR164" s="41">
        <f ca="1">'000211911'!B23</f>
        <v>0</v>
      </c>
      <c r="AS164" s="41">
        <f ca="1">'000216916'!B23</f>
        <v>0</v>
      </c>
      <c r="AT164" s="41">
        <f ca="1">'000221921'!B23</f>
        <v>0</v>
      </c>
      <c r="AU164" s="41">
        <f ca="1">'000226926'!B23</f>
        <v>0</v>
      </c>
      <c r="AV164" s="41">
        <f ca="1">'000231931'!B23</f>
        <v>0</v>
      </c>
      <c r="AW164" s="41">
        <f ca="1">'000241941'!B23</f>
        <v>0</v>
      </c>
      <c r="AX164" s="41">
        <f ca="1">'000256956'!B23</f>
        <v>0</v>
      </c>
      <c r="AY164" s="41">
        <f ca="1">'000261961'!B23</f>
        <v>0</v>
      </c>
      <c r="AZ164" s="41">
        <f ca="1">'000266966'!B23</f>
        <v>0</v>
      </c>
      <c r="BA164" s="41">
        <f ca="1">'000271971'!B23</f>
        <v>0</v>
      </c>
      <c r="BB164" s="41">
        <f ca="1">'000276976'!B23</f>
        <v>0</v>
      </c>
      <c r="BC164" s="41">
        <f ca="1">SUM(B164:BB164)</f>
        <v>0</v>
      </c>
      <c r="BD164" s="39">
        <f ca="1">AVERAGE(B164:BB164)</f>
        <v>0</v>
      </c>
      <c r="BE164" s="39">
        <f ca="1">STDEV(B164:BB164)</f>
        <v>0</v>
      </c>
      <c r="BF164" s="39">
        <f ca="1">BE164/SQRT(53)</f>
        <v>0</v>
      </c>
      <c r="BG164" s="39">
        <f ca="1">BG265</f>
        <v>0</v>
      </c>
      <c r="BH164" s="65">
        <f ca="1">BH265</f>
        <v>1</v>
      </c>
    </row>
    <row r="165" spans="1:60" x14ac:dyDescent="0.25">
      <c r="A165" s="54" t="s">
        <v>178</v>
      </c>
      <c r="B165" s="40">
        <f ca="1">'000001701'!B24</f>
        <v>0</v>
      </c>
      <c r="C165" s="40">
        <f ca="1">'000006706'!B24</f>
        <v>0</v>
      </c>
      <c r="D165" s="40">
        <f ca="1">'000011711'!B24</f>
        <v>0</v>
      </c>
      <c r="E165" s="40">
        <f ca="1">'000016716'!B24</f>
        <v>0</v>
      </c>
      <c r="F165" s="40">
        <f ca="1">'000021721'!B24</f>
        <v>0</v>
      </c>
      <c r="G165" s="40">
        <f ca="1">'000026726'!B24</f>
        <v>0</v>
      </c>
      <c r="H165" s="40">
        <f ca="1">'000031731'!B24</f>
        <v>0</v>
      </c>
      <c r="I165" s="40">
        <f ca="1">'000036736'!B24</f>
        <v>0</v>
      </c>
      <c r="J165" s="40">
        <f ca="1">'000041741'!B24</f>
        <v>0</v>
      </c>
      <c r="K165" s="40">
        <f ca="1">'000046746'!B24</f>
        <v>0</v>
      </c>
      <c r="L165" s="40">
        <f ca="1">'000051751'!B24</f>
        <v>0</v>
      </c>
      <c r="M165" s="40">
        <f ca="1">'000056756'!B24</f>
        <v>0</v>
      </c>
      <c r="N165" s="40">
        <f ca="1">'000061761'!B24</f>
        <v>0</v>
      </c>
      <c r="O165" s="40">
        <f ca="1">'000066766'!B24</f>
        <v>0</v>
      </c>
      <c r="P165" s="40">
        <f ca="1">'000071771'!B24</f>
        <v>0</v>
      </c>
      <c r="Q165" s="40">
        <f ca="1">'000076776'!B24</f>
        <v>0</v>
      </c>
      <c r="R165" s="40">
        <f ca="1">'000081781'!B24</f>
        <v>0</v>
      </c>
      <c r="S165" s="40">
        <f ca="1">'000086786'!B24</f>
        <v>0</v>
      </c>
      <c r="T165" s="40">
        <f ca="1">'000091791'!B24</f>
        <v>0</v>
      </c>
      <c r="U165" s="40">
        <f ca="1">'000096796'!B24</f>
        <v>0</v>
      </c>
      <c r="V165" s="40">
        <f ca="1">'000101801'!B24</f>
        <v>0</v>
      </c>
      <c r="W165" s="40">
        <f ca="1">'000106806'!B24</f>
        <v>0</v>
      </c>
      <c r="X165" s="40">
        <f ca="1">'000111811'!B24</f>
        <v>0</v>
      </c>
      <c r="Y165" s="40">
        <f ca="1">'000116816'!B24</f>
        <v>0</v>
      </c>
      <c r="Z165" s="40">
        <f ca="1">'000121821'!B24</f>
        <v>0</v>
      </c>
      <c r="AA165" s="40">
        <f ca="1">'000126826'!B24</f>
        <v>0</v>
      </c>
      <c r="AB165" s="40">
        <f ca="1">'000131831'!B24</f>
        <v>0</v>
      </c>
      <c r="AC165" s="40">
        <f ca="1">'000136836'!B24</f>
        <v>0</v>
      </c>
      <c r="AD165" s="40">
        <f ca="1">'000141841'!B24</f>
        <v>0</v>
      </c>
      <c r="AE165" s="40">
        <f ca="1">'000146846'!B24</f>
        <v>0</v>
      </c>
      <c r="AF165" s="40">
        <f ca="1">'000151851'!B24</f>
        <v>0</v>
      </c>
      <c r="AG165" s="40">
        <f ca="1">'000156856'!B24</f>
        <v>0</v>
      </c>
      <c r="AH165" s="40">
        <f ca="1">'000161861'!B24</f>
        <v>0</v>
      </c>
      <c r="AI165" s="40">
        <f ca="1">'000166866'!B24</f>
        <v>0</v>
      </c>
      <c r="AJ165" s="40">
        <f ca="1">'000171871'!B24</f>
        <v>0</v>
      </c>
      <c r="AK165" s="40">
        <f ca="1">'000176876'!B24</f>
        <v>0</v>
      </c>
      <c r="AL165" s="40">
        <f ca="1">'000181881'!B24</f>
        <v>0</v>
      </c>
      <c r="AM165" s="40">
        <f ca="1">'000186886'!B24</f>
        <v>0</v>
      </c>
      <c r="AN165" s="40">
        <f ca="1">'000191891'!B24</f>
        <v>0</v>
      </c>
      <c r="AO165" s="40">
        <f ca="1">'000196896'!B24</f>
        <v>0</v>
      </c>
      <c r="AP165" s="40">
        <f ca="1">'000201901'!B24</f>
        <v>0</v>
      </c>
      <c r="AQ165" s="40">
        <f ca="1">'000206906'!B24</f>
        <v>0</v>
      </c>
      <c r="AR165" s="40">
        <f ca="1">'000211911'!B24</f>
        <v>0</v>
      </c>
      <c r="AS165" s="40">
        <f ca="1">'000216916'!B24</f>
        <v>0</v>
      </c>
      <c r="AT165" s="40">
        <f ca="1">'000221921'!B24</f>
        <v>0</v>
      </c>
      <c r="AU165" s="40">
        <f ca="1">'000226926'!B24</f>
        <v>0</v>
      </c>
      <c r="AV165" s="40">
        <f ca="1">'000231931'!B24</f>
        <v>0</v>
      </c>
      <c r="AW165" s="40">
        <f ca="1">'000241941'!B24</f>
        <v>0</v>
      </c>
      <c r="AX165" s="40">
        <f ca="1">'000256956'!B24</f>
        <v>0</v>
      </c>
      <c r="AY165" s="40">
        <f ca="1">'000261961'!B24</f>
        <v>0</v>
      </c>
      <c r="AZ165" s="40">
        <f ca="1">'000266966'!B24</f>
        <v>0</v>
      </c>
      <c r="BA165" s="40">
        <f ca="1">'000271971'!B24</f>
        <v>0</v>
      </c>
      <c r="BB165" s="40">
        <f ca="1">'000276976'!B24</f>
        <v>0</v>
      </c>
      <c r="BC165" s="40">
        <f ca="1">SUM(B165:BB165)</f>
        <v>0</v>
      </c>
      <c r="BD165" s="37">
        <f ca="1">AVERAGE(B165:BB165)</f>
        <v>0</v>
      </c>
      <c r="BE165" s="37">
        <f ca="1">STDEV(B165:BB165)</f>
        <v>0</v>
      </c>
      <c r="BF165" s="37">
        <f ca="1">BE165/SQRT(53)</f>
        <v>0</v>
      </c>
      <c r="BG165" s="37">
        <f ca="1">BG270</f>
        <v>0</v>
      </c>
      <c r="BH165" s="64">
        <f ca="1">BH270</f>
        <v>1</v>
      </c>
    </row>
    <row r="166" spans="1:60" x14ac:dyDescent="0.25">
      <c r="A166" s="53" t="s">
        <v>179</v>
      </c>
      <c r="B166" s="41">
        <f ca="1">'000001701'!B25</f>
        <v>0</v>
      </c>
      <c r="C166" s="41">
        <f ca="1">'000006706'!B25</f>
        <v>0</v>
      </c>
      <c r="D166" s="41">
        <f ca="1">'000011711'!B25</f>
        <v>0</v>
      </c>
      <c r="E166" s="41">
        <f ca="1">'000016716'!B25</f>
        <v>0</v>
      </c>
      <c r="F166" s="41">
        <f ca="1">'000021721'!B25</f>
        <v>0</v>
      </c>
      <c r="G166" s="41">
        <f ca="1">'000026726'!B25</f>
        <v>0</v>
      </c>
      <c r="H166" s="41">
        <f ca="1">'000031731'!B25</f>
        <v>0</v>
      </c>
      <c r="I166" s="41">
        <f ca="1">'000036736'!B25</f>
        <v>0</v>
      </c>
      <c r="J166" s="41">
        <f ca="1">'000041741'!B25</f>
        <v>0</v>
      </c>
      <c r="K166" s="41">
        <f ca="1">'000046746'!B25</f>
        <v>0</v>
      </c>
      <c r="L166" s="41">
        <f ca="1">'000051751'!B25</f>
        <v>0</v>
      </c>
      <c r="M166" s="41">
        <f ca="1">'000056756'!B25</f>
        <v>0</v>
      </c>
      <c r="N166" s="41">
        <f ca="1">'000061761'!B25</f>
        <v>0</v>
      </c>
      <c r="O166" s="41">
        <f ca="1">'000066766'!B25</f>
        <v>0</v>
      </c>
      <c r="P166" s="41">
        <f ca="1">'000071771'!B25</f>
        <v>0</v>
      </c>
      <c r="Q166" s="41">
        <f ca="1">'000076776'!B25</f>
        <v>0</v>
      </c>
      <c r="R166" s="41">
        <f ca="1">'000081781'!B25</f>
        <v>0</v>
      </c>
      <c r="S166" s="41">
        <f ca="1">'000086786'!B25</f>
        <v>0</v>
      </c>
      <c r="T166" s="41">
        <f ca="1">'000091791'!B25</f>
        <v>0</v>
      </c>
      <c r="U166" s="41">
        <f ca="1">'000096796'!B25</f>
        <v>0</v>
      </c>
      <c r="V166" s="41">
        <f ca="1">'000101801'!B25</f>
        <v>0</v>
      </c>
      <c r="W166" s="41">
        <f ca="1">'000106806'!B25</f>
        <v>0</v>
      </c>
      <c r="X166" s="41">
        <f ca="1">'000111811'!B25</f>
        <v>0</v>
      </c>
      <c r="Y166" s="41">
        <f ca="1">'000116816'!B25</f>
        <v>0</v>
      </c>
      <c r="Z166" s="41">
        <f ca="1">'000121821'!B25</f>
        <v>0</v>
      </c>
      <c r="AA166" s="41">
        <f ca="1">'000126826'!B25</f>
        <v>0</v>
      </c>
      <c r="AB166" s="41">
        <f ca="1">'000131831'!B25</f>
        <v>0</v>
      </c>
      <c r="AC166" s="41">
        <f ca="1">'000136836'!B25</f>
        <v>0</v>
      </c>
      <c r="AD166" s="41">
        <f ca="1">'000141841'!B25</f>
        <v>0</v>
      </c>
      <c r="AE166" s="41">
        <f ca="1">'000146846'!B25</f>
        <v>0</v>
      </c>
      <c r="AF166" s="41">
        <f ca="1">'000151851'!B25</f>
        <v>0</v>
      </c>
      <c r="AG166" s="41">
        <f ca="1">'000156856'!B25</f>
        <v>0</v>
      </c>
      <c r="AH166" s="41">
        <f ca="1">'000161861'!B25</f>
        <v>0</v>
      </c>
      <c r="AI166" s="41">
        <f ca="1">'000166866'!B25</f>
        <v>0</v>
      </c>
      <c r="AJ166" s="41">
        <f ca="1">'000171871'!B25</f>
        <v>0</v>
      </c>
      <c r="AK166" s="41">
        <f ca="1">'000176876'!B25</f>
        <v>0</v>
      </c>
      <c r="AL166" s="41">
        <f ca="1">'000181881'!B25</f>
        <v>0</v>
      </c>
      <c r="AM166" s="41">
        <f ca="1">'000186886'!B25</f>
        <v>0</v>
      </c>
      <c r="AN166" s="41">
        <f ca="1">'000191891'!B25</f>
        <v>0</v>
      </c>
      <c r="AO166" s="41">
        <f ca="1">'000196896'!B25</f>
        <v>0</v>
      </c>
      <c r="AP166" s="41">
        <f ca="1">'000201901'!B25</f>
        <v>0</v>
      </c>
      <c r="AQ166" s="41">
        <f ca="1">'000206906'!B25</f>
        <v>0</v>
      </c>
      <c r="AR166" s="41">
        <f ca="1">'000211911'!B25</f>
        <v>0</v>
      </c>
      <c r="AS166" s="41">
        <f ca="1">'000216916'!B25</f>
        <v>0</v>
      </c>
      <c r="AT166" s="41">
        <f ca="1">'000221921'!B25</f>
        <v>0</v>
      </c>
      <c r="AU166" s="41">
        <f ca="1">'000226926'!B25</f>
        <v>0</v>
      </c>
      <c r="AV166" s="41">
        <f ca="1">'000231931'!B25</f>
        <v>0</v>
      </c>
      <c r="AW166" s="41">
        <f ca="1">'000241941'!B25</f>
        <v>0</v>
      </c>
      <c r="AX166" s="41">
        <f ca="1">'000256956'!B25</f>
        <v>0</v>
      </c>
      <c r="AY166" s="41">
        <f ca="1">'000261961'!B25</f>
        <v>0</v>
      </c>
      <c r="AZ166" s="41">
        <f ca="1">'000266966'!B25</f>
        <v>0</v>
      </c>
      <c r="BA166" s="41">
        <f ca="1">'000271971'!B25</f>
        <v>0</v>
      </c>
      <c r="BB166" s="41">
        <f ca="1">'000276976'!B25</f>
        <v>0</v>
      </c>
      <c r="BC166" s="41">
        <f ca="1">SUM(B166:BB166)</f>
        <v>0</v>
      </c>
      <c r="BD166" s="39">
        <f ca="1">AVERAGE(B166:BB166)</f>
        <v>0</v>
      </c>
      <c r="BE166" s="39">
        <f ca="1">STDEV(B166:BB166)</f>
        <v>0</v>
      </c>
      <c r="BF166" s="39">
        <f ca="1">BE166/SQRT(53)</f>
        <v>0</v>
      </c>
      <c r="BG166" s="39">
        <f ca="1">BG272</f>
        <v>0</v>
      </c>
      <c r="BH166" s="65">
        <f ca="1">BH272</f>
        <v>1</v>
      </c>
    </row>
    <row r="167" spans="1:60" x14ac:dyDescent="0.25">
      <c r="A167" s="54" t="s">
        <v>180</v>
      </c>
      <c r="B167" s="40">
        <f ca="1">'000001701'!B26</f>
        <v>3</v>
      </c>
      <c r="C167" s="40">
        <f ca="1">'000006706'!B26</f>
        <v>3</v>
      </c>
      <c r="D167" s="40">
        <f ca="1">'000011711'!B26</f>
        <v>4</v>
      </c>
      <c r="E167" s="40">
        <f ca="1">'000016716'!B26</f>
        <v>1</v>
      </c>
      <c r="F167" s="40">
        <f ca="1">'000021721'!B26</f>
        <v>0</v>
      </c>
      <c r="G167" s="40">
        <f ca="1">'000026726'!B26</f>
        <v>0</v>
      </c>
      <c r="H167" s="40">
        <f ca="1">'000031731'!B26</f>
        <v>0</v>
      </c>
      <c r="I167" s="40">
        <f ca="1">'000036736'!B26</f>
        <v>1</v>
      </c>
      <c r="J167" s="40">
        <f ca="1">'000041741'!B26</f>
        <v>0</v>
      </c>
      <c r="K167" s="40">
        <f ca="1">'000046746'!B26</f>
        <v>0</v>
      </c>
      <c r="L167" s="40">
        <f ca="1">'000051751'!B26</f>
        <v>0</v>
      </c>
      <c r="M167" s="40">
        <f ca="1">'000056756'!B26</f>
        <v>0</v>
      </c>
      <c r="N167" s="40">
        <f ca="1">'000061761'!B26</f>
        <v>0</v>
      </c>
      <c r="O167" s="40">
        <f ca="1">'000066766'!B26</f>
        <v>0</v>
      </c>
      <c r="P167" s="40">
        <f ca="1">'000071771'!B26</f>
        <v>0</v>
      </c>
      <c r="Q167" s="40">
        <f ca="1">'000076776'!B26</f>
        <v>1</v>
      </c>
      <c r="R167" s="40">
        <f ca="1">'000081781'!B26</f>
        <v>1</v>
      </c>
      <c r="S167" s="40">
        <f ca="1">'000086786'!B26</f>
        <v>2</v>
      </c>
      <c r="T167" s="40">
        <f ca="1">'000091791'!B26</f>
        <v>1</v>
      </c>
      <c r="U167" s="40">
        <f ca="1">'000096796'!B26</f>
        <v>0</v>
      </c>
      <c r="V167" s="40">
        <f ca="1">'000101801'!B26</f>
        <v>3</v>
      </c>
      <c r="W167" s="40">
        <f ca="1">'000106806'!B26</f>
        <v>6</v>
      </c>
      <c r="X167" s="40">
        <f ca="1">'000111811'!B26</f>
        <v>0</v>
      </c>
      <c r="Y167" s="40">
        <f ca="1">'000116816'!B26</f>
        <v>4</v>
      </c>
      <c r="Z167" s="40">
        <f ca="1">'000121821'!B26</f>
        <v>4</v>
      </c>
      <c r="AA167" s="40">
        <f ca="1">'000126826'!B26</f>
        <v>8</v>
      </c>
      <c r="AB167" s="40">
        <f ca="1">'000131831'!B26</f>
        <v>5</v>
      </c>
      <c r="AC167" s="40">
        <f ca="1">'000136836'!B26</f>
        <v>7</v>
      </c>
      <c r="AD167" s="40">
        <f ca="1">'000141841'!B26</f>
        <v>2</v>
      </c>
      <c r="AE167" s="40">
        <f ca="1">'000146846'!B26</f>
        <v>4</v>
      </c>
      <c r="AF167" s="40">
        <f ca="1">'000151851'!B26</f>
        <v>3</v>
      </c>
      <c r="AG167" s="40">
        <f ca="1">'000156856'!B26</f>
        <v>3</v>
      </c>
      <c r="AH167" s="40">
        <f ca="1">'000161861'!B26</f>
        <v>4</v>
      </c>
      <c r="AI167" s="40">
        <f ca="1">'000166866'!B26</f>
        <v>2</v>
      </c>
      <c r="AJ167" s="40">
        <f ca="1">'000171871'!B26</f>
        <v>5</v>
      </c>
      <c r="AK167" s="40">
        <f ca="1">'000176876'!B26</f>
        <v>4</v>
      </c>
      <c r="AL167" s="40">
        <f ca="1">'000181881'!B26</f>
        <v>1</v>
      </c>
      <c r="AM167" s="40">
        <f ca="1">'000186886'!B26</f>
        <v>3</v>
      </c>
      <c r="AN167" s="40">
        <f ca="1">'000191891'!B26</f>
        <v>0</v>
      </c>
      <c r="AO167" s="40">
        <f ca="1">'000196896'!B26</f>
        <v>5</v>
      </c>
      <c r="AP167" s="40">
        <f ca="1">'000201901'!B26</f>
        <v>3</v>
      </c>
      <c r="AQ167" s="40">
        <f ca="1">'000206906'!B26</f>
        <v>2</v>
      </c>
      <c r="AR167" s="40">
        <f ca="1">'000211911'!B26</f>
        <v>4</v>
      </c>
      <c r="AS167" s="40">
        <f ca="1">'000216916'!B26</f>
        <v>5</v>
      </c>
      <c r="AT167" s="40">
        <f ca="1">'000221921'!B26</f>
        <v>6</v>
      </c>
      <c r="AU167" s="40">
        <f ca="1">'000226926'!B26</f>
        <v>9</v>
      </c>
      <c r="AV167" s="40">
        <f ca="1">'000231931'!B26</f>
        <v>2</v>
      </c>
      <c r="AW167" s="40">
        <f ca="1">'000241941'!B26</f>
        <v>3</v>
      </c>
      <c r="AX167" s="40">
        <f ca="1">'000256956'!B26</f>
        <v>2</v>
      </c>
      <c r="AY167" s="40">
        <f ca="1">'000261961'!B26</f>
        <v>7</v>
      </c>
      <c r="AZ167" s="40">
        <f ca="1">'000266966'!B26</f>
        <v>1</v>
      </c>
      <c r="BA167" s="40">
        <f ca="1">'000271971'!B26</f>
        <v>3</v>
      </c>
      <c r="BB167" s="40">
        <f ca="1">'000276976'!B26</f>
        <v>2</v>
      </c>
      <c r="BC167" s="40">
        <f ca="1">SUM(B167:BB167)</f>
        <v>139</v>
      </c>
      <c r="BD167" s="37">
        <f ca="1">AVERAGE(B167:BB167)</f>
        <v>2.6226415094339623</v>
      </c>
      <c r="BE167" s="37">
        <f ca="1">STDEV(B167:BB167)</f>
        <v>2.3140575012330751</v>
      </c>
      <c r="BF167" s="37">
        <f ca="1">BE167/SQRT(53)</f>
        <v>0.31786024337906937</v>
      </c>
      <c r="BG167" s="37">
        <f ca="1">BG274</f>
        <v>0.44862624151408209</v>
      </c>
      <c r="BH167" s="64">
        <f ca="1">BH274</f>
        <v>0.27617618135707267</v>
      </c>
    </row>
    <row r="168" spans="1:60" x14ac:dyDescent="0.25">
      <c r="A168" s="53" t="s">
        <v>181</v>
      </c>
      <c r="B168" s="41">
        <f ca="1">'000001701'!B27</f>
        <v>0</v>
      </c>
      <c r="C168" s="41">
        <f ca="1">'000006706'!B27</f>
        <v>0</v>
      </c>
      <c r="D168" s="41">
        <f ca="1">'000011711'!B27</f>
        <v>0</v>
      </c>
      <c r="E168" s="41">
        <f ca="1">'000016716'!B27</f>
        <v>0</v>
      </c>
      <c r="F168" s="41">
        <f ca="1">'000021721'!B27</f>
        <v>0</v>
      </c>
      <c r="G168" s="41">
        <f ca="1">'000026726'!B27</f>
        <v>0</v>
      </c>
      <c r="H168" s="41">
        <f ca="1">'000031731'!B27</f>
        <v>0</v>
      </c>
      <c r="I168" s="41">
        <f ca="1">'000036736'!B27</f>
        <v>0</v>
      </c>
      <c r="J168" s="41">
        <f ca="1">'000041741'!B27</f>
        <v>0</v>
      </c>
      <c r="K168" s="41">
        <f ca="1">'000046746'!B27</f>
        <v>0</v>
      </c>
      <c r="L168" s="41">
        <f ca="1">'000051751'!B27</f>
        <v>0</v>
      </c>
      <c r="M168" s="41">
        <f ca="1">'000056756'!B27</f>
        <v>0</v>
      </c>
      <c r="N168" s="41">
        <f ca="1">'000061761'!B27</f>
        <v>0</v>
      </c>
      <c r="O168" s="41">
        <f ca="1">'000066766'!B27</f>
        <v>0</v>
      </c>
      <c r="P168" s="41">
        <f ca="1">'000071771'!B27</f>
        <v>0</v>
      </c>
      <c r="Q168" s="41">
        <f ca="1">'000076776'!B27</f>
        <v>0</v>
      </c>
      <c r="R168" s="41">
        <f ca="1">'000081781'!B27</f>
        <v>0</v>
      </c>
      <c r="S168" s="41">
        <f ca="1">'000086786'!B27</f>
        <v>0</v>
      </c>
      <c r="T168" s="41">
        <f ca="1">'000091791'!B27</f>
        <v>0</v>
      </c>
      <c r="U168" s="41">
        <f ca="1">'000096796'!B27</f>
        <v>0</v>
      </c>
      <c r="V168" s="41">
        <f ca="1">'000101801'!B27</f>
        <v>0</v>
      </c>
      <c r="W168" s="41">
        <f ca="1">'000106806'!B27</f>
        <v>0</v>
      </c>
      <c r="X168" s="41">
        <f ca="1">'000111811'!B27</f>
        <v>0</v>
      </c>
      <c r="Y168" s="41">
        <f ca="1">'000116816'!B27</f>
        <v>0</v>
      </c>
      <c r="Z168" s="41">
        <f ca="1">'000121821'!B27</f>
        <v>0</v>
      </c>
      <c r="AA168" s="41">
        <f ca="1">'000126826'!B27</f>
        <v>0</v>
      </c>
      <c r="AB168" s="41">
        <f ca="1">'000131831'!B27</f>
        <v>0</v>
      </c>
      <c r="AC168" s="41">
        <f ca="1">'000136836'!B27</f>
        <v>0</v>
      </c>
      <c r="AD168" s="41">
        <f ca="1">'000141841'!B27</f>
        <v>0</v>
      </c>
      <c r="AE168" s="41">
        <f ca="1">'000146846'!B27</f>
        <v>0</v>
      </c>
      <c r="AF168" s="41">
        <f ca="1">'000151851'!B27</f>
        <v>0</v>
      </c>
      <c r="AG168" s="41">
        <f ca="1">'000156856'!B27</f>
        <v>0</v>
      </c>
      <c r="AH168" s="41">
        <f ca="1">'000161861'!B27</f>
        <v>0</v>
      </c>
      <c r="AI168" s="41">
        <f ca="1">'000166866'!B27</f>
        <v>0</v>
      </c>
      <c r="AJ168" s="41">
        <f ca="1">'000171871'!B27</f>
        <v>0</v>
      </c>
      <c r="AK168" s="41">
        <f ca="1">'000176876'!B27</f>
        <v>0</v>
      </c>
      <c r="AL168" s="41">
        <f ca="1">'000181881'!B27</f>
        <v>0</v>
      </c>
      <c r="AM168" s="41">
        <f ca="1">'000186886'!B27</f>
        <v>0</v>
      </c>
      <c r="AN168" s="41">
        <f ca="1">'000191891'!B27</f>
        <v>0</v>
      </c>
      <c r="AO168" s="41">
        <f ca="1">'000196896'!B27</f>
        <v>0</v>
      </c>
      <c r="AP168" s="41">
        <f ca="1">'000201901'!B27</f>
        <v>0</v>
      </c>
      <c r="AQ168" s="41">
        <f ca="1">'000206906'!B27</f>
        <v>0</v>
      </c>
      <c r="AR168" s="41">
        <f ca="1">'000211911'!B27</f>
        <v>0</v>
      </c>
      <c r="AS168" s="41">
        <f ca="1">'000216916'!B27</f>
        <v>0</v>
      </c>
      <c r="AT168" s="41">
        <f ca="1">'000221921'!B27</f>
        <v>0</v>
      </c>
      <c r="AU168" s="41">
        <f ca="1">'000226926'!B27</f>
        <v>0</v>
      </c>
      <c r="AV168" s="41">
        <f ca="1">'000231931'!B27</f>
        <v>0</v>
      </c>
      <c r="AW168" s="41">
        <f ca="1">'000241941'!B27</f>
        <v>0</v>
      </c>
      <c r="AX168" s="41">
        <f ca="1">'000256956'!B27</f>
        <v>0</v>
      </c>
      <c r="AY168" s="41">
        <f ca="1">'000261961'!B27</f>
        <v>0</v>
      </c>
      <c r="AZ168" s="41">
        <f ca="1">'000266966'!B27</f>
        <v>0</v>
      </c>
      <c r="BA168" s="41">
        <f ca="1">'000271971'!B27</f>
        <v>0</v>
      </c>
      <c r="BB168" s="41">
        <f ca="1">'000276976'!B27</f>
        <v>0</v>
      </c>
      <c r="BC168" s="41">
        <f ca="1">SUM(B168:BB168)</f>
        <v>0</v>
      </c>
      <c r="BD168" s="39">
        <f ca="1">AVERAGE(B168:BB168)</f>
        <v>0</v>
      </c>
      <c r="BE168" s="39">
        <f ca="1">STDEV(B168:BB168)</f>
        <v>0</v>
      </c>
      <c r="BF168" s="39">
        <f ca="1">BE168/SQRT(53)</f>
        <v>0</v>
      </c>
      <c r="BG168" s="39">
        <f ca="1">BG278</f>
        <v>0</v>
      </c>
      <c r="BH168" s="65">
        <f ca="1">BH278</f>
        <v>1</v>
      </c>
    </row>
    <row r="169" spans="1:60" x14ac:dyDescent="0.25">
      <c r="A169" s="54" t="s">
        <v>182</v>
      </c>
      <c r="B169" s="40">
        <f ca="1">'000001701'!B28</f>
        <v>1</v>
      </c>
      <c r="C169" s="40">
        <f ca="1">'000006706'!B28</f>
        <v>1</v>
      </c>
      <c r="D169" s="40">
        <f ca="1">'000011711'!B28</f>
        <v>1</v>
      </c>
      <c r="E169" s="40">
        <f ca="1">'000016716'!B28</f>
        <v>1</v>
      </c>
      <c r="F169" s="40">
        <f ca="1">'000021721'!B28</f>
        <v>3</v>
      </c>
      <c r="G169" s="40">
        <f ca="1">'000026726'!B28</f>
        <v>3</v>
      </c>
      <c r="H169" s="40">
        <f ca="1">'000031731'!B28</f>
        <v>1</v>
      </c>
      <c r="I169" s="40">
        <f ca="1">'000036736'!B28</f>
        <v>2</v>
      </c>
      <c r="J169" s="40">
        <f ca="1">'000041741'!B28</f>
        <v>1</v>
      </c>
      <c r="K169" s="40">
        <f ca="1">'000046746'!B28</f>
        <v>2</v>
      </c>
      <c r="L169" s="40">
        <f ca="1">'000051751'!B28</f>
        <v>2</v>
      </c>
      <c r="M169" s="40">
        <f ca="1">'000056756'!B28</f>
        <v>2</v>
      </c>
      <c r="N169" s="40">
        <f ca="1">'000061761'!B28</f>
        <v>1</v>
      </c>
      <c r="O169" s="40">
        <f ca="1">'000066766'!B28</f>
        <v>2</v>
      </c>
      <c r="P169" s="40">
        <f ca="1">'000071771'!B28</f>
        <v>1</v>
      </c>
      <c r="Q169" s="40">
        <f ca="1">'000076776'!B28</f>
        <v>2</v>
      </c>
      <c r="R169" s="40">
        <f ca="1">'000081781'!B28</f>
        <v>1</v>
      </c>
      <c r="S169" s="40">
        <f ca="1">'000086786'!B28</f>
        <v>2</v>
      </c>
      <c r="T169" s="40">
        <f ca="1">'000091791'!B28</f>
        <v>0</v>
      </c>
      <c r="U169" s="40">
        <f ca="1">'000096796'!B28</f>
        <v>1</v>
      </c>
      <c r="V169" s="40">
        <f ca="1">'000101801'!B28</f>
        <v>2</v>
      </c>
      <c r="W169" s="40">
        <f ca="1">'000106806'!B28</f>
        <v>2</v>
      </c>
      <c r="X169" s="40">
        <f ca="1">'000111811'!B28</f>
        <v>2</v>
      </c>
      <c r="Y169" s="40">
        <f ca="1">'000116816'!B28</f>
        <v>4</v>
      </c>
      <c r="Z169" s="40">
        <f ca="1">'000121821'!B28</f>
        <v>3</v>
      </c>
      <c r="AA169" s="40">
        <f ca="1">'000126826'!B28</f>
        <v>2</v>
      </c>
      <c r="AB169" s="40">
        <f ca="1">'000131831'!B28</f>
        <v>3</v>
      </c>
      <c r="AC169" s="40">
        <f ca="1">'000136836'!B28</f>
        <v>1</v>
      </c>
      <c r="AD169" s="40">
        <f ca="1">'000141841'!B28</f>
        <v>0</v>
      </c>
      <c r="AE169" s="40">
        <f ca="1">'000146846'!B28</f>
        <v>3</v>
      </c>
      <c r="AF169" s="40">
        <f ca="1">'000151851'!B28</f>
        <v>1</v>
      </c>
      <c r="AG169" s="40">
        <f ca="1">'000156856'!B28</f>
        <v>2</v>
      </c>
      <c r="AH169" s="40">
        <f ca="1">'000161861'!B28</f>
        <v>4</v>
      </c>
      <c r="AI169" s="40">
        <f ca="1">'000166866'!B28</f>
        <v>4</v>
      </c>
      <c r="AJ169" s="40">
        <f ca="1">'000171871'!B28</f>
        <v>1</v>
      </c>
      <c r="AK169" s="40">
        <f ca="1">'000176876'!B28</f>
        <v>4</v>
      </c>
      <c r="AL169" s="40">
        <f ca="1">'000181881'!B28</f>
        <v>1</v>
      </c>
      <c r="AM169" s="40">
        <f ca="1">'000186886'!B28</f>
        <v>3</v>
      </c>
      <c r="AN169" s="40">
        <f ca="1">'000191891'!B28</f>
        <v>1</v>
      </c>
      <c r="AO169" s="40">
        <f ca="1">'000196896'!B28</f>
        <v>1</v>
      </c>
      <c r="AP169" s="40">
        <f ca="1">'000201901'!B28</f>
        <v>3</v>
      </c>
      <c r="AQ169" s="40">
        <f ca="1">'000206906'!B28</f>
        <v>3</v>
      </c>
      <c r="AR169" s="40">
        <f ca="1">'000211911'!B28</f>
        <v>1</v>
      </c>
      <c r="AS169" s="40">
        <f ca="1">'000216916'!B28</f>
        <v>1</v>
      </c>
      <c r="AT169" s="40">
        <f ca="1">'000221921'!B28</f>
        <v>3</v>
      </c>
      <c r="AU169" s="40">
        <f ca="1">'000226926'!B28</f>
        <v>1</v>
      </c>
      <c r="AV169" s="40">
        <f ca="1">'000231931'!B28</f>
        <v>0</v>
      </c>
      <c r="AW169" s="40">
        <f ca="1">'000241941'!B28</f>
        <v>0</v>
      </c>
      <c r="AX169" s="40">
        <f ca="1">'000256956'!B28</f>
        <v>2</v>
      </c>
      <c r="AY169" s="40">
        <f ca="1">'000261961'!B28</f>
        <v>1</v>
      </c>
      <c r="AZ169" s="40">
        <f ca="1">'000266966'!B28</f>
        <v>2</v>
      </c>
      <c r="BA169" s="40">
        <f ca="1">'000271971'!B28</f>
        <v>3</v>
      </c>
      <c r="BB169" s="40">
        <f ca="1">'000276976'!B28</f>
        <v>3</v>
      </c>
      <c r="BC169" s="40">
        <f ca="1">SUM(B169:BB169)</f>
        <v>97</v>
      </c>
      <c r="BD169" s="37">
        <f ca="1">AVERAGE(B169:BB169)</f>
        <v>1.8301886792452831</v>
      </c>
      <c r="BE169" s="37">
        <f ca="1">STDEV(B169:BB169)</f>
        <v>1.0872663154161479</v>
      </c>
      <c r="BF169" s="37">
        <f ca="1">BE169/SQRT(53)</f>
        <v>0.14934751424797529</v>
      </c>
      <c r="BH169" s="59"/>
    </row>
    <row r="170" spans="1:60" x14ac:dyDescent="0.25">
      <c r="A170" s="51" t="s">
        <v>355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10</v>
      </c>
      <c r="AR170" s="35">
        <f ca="1">SUM(AR157:AR169)</f>
        <v>10</v>
      </c>
      <c r="AS170" s="35">
        <f ca="1">SUM(AS157:AS169)</f>
        <v>10</v>
      </c>
      <c r="AT170" s="35">
        <f ca="1">SUM(AT157:AT169)</f>
        <v>10</v>
      </c>
      <c r="AU170" s="35">
        <f ca="1">SUM(AU157:AU169)</f>
        <v>10</v>
      </c>
      <c r="AV170" s="35">
        <f ca="1">SUM(AV157:AV169)</f>
        <v>10</v>
      </c>
      <c r="AW170" s="35">
        <f ca="1">SUM(AW157:AW169)</f>
        <v>10</v>
      </c>
      <c r="AX170" s="35">
        <f ca="1">SUM(AX157:AX169)</f>
        <v>10</v>
      </c>
      <c r="AY170" s="35">
        <f ca="1">SUM(AY157:AY169)</f>
        <v>10</v>
      </c>
      <c r="AZ170" s="35">
        <f ca="1">SUM(AZ157:AZ169)</f>
        <v>10</v>
      </c>
      <c r="BA170" s="35">
        <f ca="1">SUM(BA157:BA169)</f>
        <v>10</v>
      </c>
      <c r="BB170" s="35">
        <f ca="1">SUM(BB157:BB169)</f>
        <v>10</v>
      </c>
      <c r="BC170" s="35">
        <f ca="1">SUM(BC157:BC169)</f>
        <v>530</v>
      </c>
      <c r="BH170" s="59"/>
    </row>
    <row r="171" spans="1:60" x14ac:dyDescent="0.25">
      <c r="A171" s="54"/>
      <c r="BH171" s="59"/>
    </row>
    <row r="172" spans="1:60" x14ac:dyDescent="0.25">
      <c r="A172" s="51" t="s">
        <v>356</v>
      </c>
      <c r="BC172" s="34" t="s">
        <v>354</v>
      </c>
      <c r="BD172" s="34" t="s">
        <v>346</v>
      </c>
      <c r="BE172" s="34" t="s">
        <v>347</v>
      </c>
      <c r="BF172" s="34" t="s">
        <v>348</v>
      </c>
      <c r="BG172" s="34" t="s">
        <v>352</v>
      </c>
      <c r="BH172" s="63" t="s">
        <v>353</v>
      </c>
    </row>
    <row r="173" spans="1:60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9">
        <f ca="1">SUM(BG174:BG226)</f>
        <v>0</v>
      </c>
      <c r="BH173" s="65">
        <f ca="1">1-SUM(BH174:BH226)</f>
        <v>0</v>
      </c>
    </row>
    <row r="174" spans="1:60" x14ac:dyDescent="0.25">
      <c r="A174" s="54" t="s">
        <v>24</v>
      </c>
      <c r="B174" s="40">
        <f ca="1">'000001701'!H17</f>
        <v>0</v>
      </c>
      <c r="C174" s="40">
        <f ca="1">'000006706'!H17</f>
        <v>0</v>
      </c>
      <c r="D174" s="40">
        <f ca="1">'000011711'!H17</f>
        <v>0</v>
      </c>
      <c r="E174" s="40">
        <f ca="1">'000016716'!H17</f>
        <v>0</v>
      </c>
      <c r="F174" s="40">
        <f ca="1">'000021721'!H17</f>
        <v>0</v>
      </c>
      <c r="G174" s="40">
        <f ca="1">'000026726'!H17</f>
        <v>0</v>
      </c>
      <c r="H174" s="40">
        <f ca="1">'000031731'!H17</f>
        <v>0</v>
      </c>
      <c r="I174" s="40">
        <f ca="1">'000036736'!H17</f>
        <v>0</v>
      </c>
      <c r="J174" s="40">
        <f ca="1">'000041741'!H17</f>
        <v>0</v>
      </c>
      <c r="K174" s="40">
        <f ca="1">'000046746'!H17</f>
        <v>0</v>
      </c>
      <c r="L174" s="40">
        <f ca="1">'000051751'!H17</f>
        <v>0</v>
      </c>
      <c r="M174" s="40">
        <f ca="1">'000056756'!H17</f>
        <v>0</v>
      </c>
      <c r="N174" s="40">
        <f ca="1">'000061761'!H17</f>
        <v>0</v>
      </c>
      <c r="O174" s="40">
        <f ca="1">'000066766'!H17</f>
        <v>0</v>
      </c>
      <c r="P174" s="40">
        <f ca="1">'000071771'!H17</f>
        <v>0</v>
      </c>
      <c r="Q174" s="40">
        <f ca="1">'000076776'!H17</f>
        <v>0</v>
      </c>
      <c r="R174" s="40">
        <f ca="1">'000081781'!H17</f>
        <v>0</v>
      </c>
      <c r="S174" s="40">
        <f ca="1">'000086786'!H17</f>
        <v>0</v>
      </c>
      <c r="T174" s="40">
        <f ca="1">'000091791'!H17</f>
        <v>0</v>
      </c>
      <c r="U174" s="40">
        <f ca="1">'000096796'!H17</f>
        <v>0</v>
      </c>
      <c r="V174" s="40">
        <f ca="1">'000101801'!H17</f>
        <v>0</v>
      </c>
      <c r="W174" s="40">
        <f ca="1">'000106806'!H17</f>
        <v>0</v>
      </c>
      <c r="X174" s="40">
        <f ca="1">'000111811'!H17</f>
        <v>0</v>
      </c>
      <c r="Y174" s="40">
        <f ca="1">'000116816'!H17</f>
        <v>0</v>
      </c>
      <c r="Z174" s="40">
        <f ca="1">'000121821'!H17</f>
        <v>0</v>
      </c>
      <c r="AA174" s="40">
        <f ca="1">'000126826'!H17</f>
        <v>0</v>
      </c>
      <c r="AB174" s="40">
        <f ca="1">'000131831'!H17</f>
        <v>0</v>
      </c>
      <c r="AC174" s="40">
        <f ca="1">'000136836'!H17</f>
        <v>0</v>
      </c>
      <c r="AD174" s="40">
        <f ca="1">'000141841'!H17</f>
        <v>0</v>
      </c>
      <c r="AE174" s="40">
        <f ca="1">'000146846'!H17</f>
        <v>0</v>
      </c>
      <c r="AF174" s="40">
        <f ca="1">'000151851'!H17</f>
        <v>0</v>
      </c>
      <c r="AG174" s="40">
        <f ca="1">'000156856'!H17</f>
        <v>0</v>
      </c>
      <c r="AH174" s="40">
        <f ca="1">'000161861'!H17</f>
        <v>0</v>
      </c>
      <c r="AI174" s="40">
        <f ca="1">'000166866'!H17</f>
        <v>0</v>
      </c>
      <c r="AJ174" s="40">
        <f ca="1">'000171871'!H17</f>
        <v>0</v>
      </c>
      <c r="AK174" s="40">
        <f ca="1">'000176876'!H17</f>
        <v>0</v>
      </c>
      <c r="AL174" s="40">
        <f ca="1">'000181881'!H17</f>
        <v>0</v>
      </c>
      <c r="AM174" s="40">
        <f ca="1">'000186886'!H17</f>
        <v>0</v>
      </c>
      <c r="AN174" s="40">
        <f ca="1">'000191891'!H17</f>
        <v>0</v>
      </c>
      <c r="AO174" s="40">
        <f ca="1">'000196896'!H17</f>
        <v>0</v>
      </c>
      <c r="AP174" s="40">
        <f ca="1">'000201901'!H17</f>
        <v>0</v>
      </c>
      <c r="AQ174" s="40">
        <f ca="1">'000206906'!H17</f>
        <v>0</v>
      </c>
      <c r="AR174" s="40">
        <f ca="1">'000211911'!H17</f>
        <v>0</v>
      </c>
      <c r="AS174" s="40">
        <f ca="1">'000216916'!H17</f>
        <v>0</v>
      </c>
      <c r="AT174" s="40">
        <f ca="1">'000221921'!H17</f>
        <v>0</v>
      </c>
      <c r="AU174" s="40">
        <f ca="1">'000226926'!H17</f>
        <v>0</v>
      </c>
      <c r="AV174" s="40">
        <f ca="1">'000231931'!H17</f>
        <v>0</v>
      </c>
      <c r="AW174" s="40">
        <f ca="1">'000241941'!H17</f>
        <v>0</v>
      </c>
      <c r="AX174" s="40">
        <f ca="1">'000256956'!H17</f>
        <v>0</v>
      </c>
      <c r="AY174" s="40">
        <f ca="1">'000261961'!H17</f>
        <v>0</v>
      </c>
      <c r="AZ174" s="40">
        <f ca="1">'000266966'!H17</f>
        <v>0</v>
      </c>
      <c r="BA174" s="40">
        <f ca="1">'000271971'!H17</f>
        <v>0</v>
      </c>
      <c r="BB174" s="40">
        <f ca="1">'000276976'!H17</f>
        <v>0</v>
      </c>
      <c r="BC174" s="40">
        <f ca="1">SUM(B174:BB174)</f>
        <v>0</v>
      </c>
      <c r="BD174" s="37">
        <f ca="1">AVERAGE(B174:BB174)</f>
        <v>0</v>
      </c>
      <c r="BE174" s="37">
        <f ca="1">STDEV(B174:BB174)</f>
        <v>0</v>
      </c>
      <c r="BF174" s="37">
        <f ca="1">BE174/SQRT(53)</f>
        <v>0</v>
      </c>
      <c r="BG174" s="37">
        <f ca="1">IF(BC174=0,0,-1*((BC174/BC157)*(LN(BC174/BC157))))</f>
        <v>0</v>
      </c>
      <c r="BH174" s="64">
        <f ca="1">IF(BC174=0,0,(BC174/BC157)^2)</f>
        <v>0</v>
      </c>
    </row>
    <row r="175" spans="1:60" x14ac:dyDescent="0.25">
      <c r="A175" s="54" t="s">
        <v>25</v>
      </c>
      <c r="B175" s="40">
        <f ca="1">'000001701'!H18</f>
        <v>0</v>
      </c>
      <c r="C175" s="40">
        <f ca="1">'000006706'!H18</f>
        <v>0</v>
      </c>
      <c r="D175" s="40">
        <f ca="1">'000011711'!H18</f>
        <v>0</v>
      </c>
      <c r="E175" s="40">
        <f ca="1">'000016716'!H18</f>
        <v>0</v>
      </c>
      <c r="F175" s="40">
        <f ca="1">'000021721'!H18</f>
        <v>0</v>
      </c>
      <c r="G175" s="40">
        <f ca="1">'000026726'!H18</f>
        <v>0</v>
      </c>
      <c r="H175" s="40">
        <f ca="1">'000031731'!H18</f>
        <v>0</v>
      </c>
      <c r="I175" s="40">
        <f ca="1">'000036736'!H18</f>
        <v>0</v>
      </c>
      <c r="J175" s="40">
        <f ca="1">'000041741'!H18</f>
        <v>0</v>
      </c>
      <c r="K175" s="40">
        <f ca="1">'000046746'!H18</f>
        <v>0</v>
      </c>
      <c r="L175" s="40">
        <f ca="1">'000051751'!H18</f>
        <v>0</v>
      </c>
      <c r="M175" s="40">
        <f ca="1">'000056756'!H18</f>
        <v>0</v>
      </c>
      <c r="N175" s="40">
        <f ca="1">'000061761'!H18</f>
        <v>0</v>
      </c>
      <c r="O175" s="40">
        <f ca="1">'000066766'!H18</f>
        <v>0</v>
      </c>
      <c r="P175" s="40">
        <f ca="1">'000071771'!H18</f>
        <v>0</v>
      </c>
      <c r="Q175" s="40">
        <f ca="1">'000076776'!H18</f>
        <v>0</v>
      </c>
      <c r="R175" s="40">
        <f ca="1">'000081781'!H18</f>
        <v>0</v>
      </c>
      <c r="S175" s="40">
        <f ca="1">'000086786'!H18</f>
        <v>0</v>
      </c>
      <c r="T175" s="40">
        <f ca="1">'000091791'!H18</f>
        <v>0</v>
      </c>
      <c r="U175" s="40">
        <f ca="1">'000096796'!H18</f>
        <v>0</v>
      </c>
      <c r="V175" s="40">
        <f ca="1">'000101801'!H18</f>
        <v>0</v>
      </c>
      <c r="W175" s="40">
        <f ca="1">'000106806'!H18</f>
        <v>0</v>
      </c>
      <c r="X175" s="40">
        <f ca="1">'000111811'!H18</f>
        <v>0</v>
      </c>
      <c r="Y175" s="40">
        <f ca="1">'000116816'!H18</f>
        <v>0</v>
      </c>
      <c r="Z175" s="40">
        <f ca="1">'000121821'!H18</f>
        <v>0</v>
      </c>
      <c r="AA175" s="40">
        <f ca="1">'000126826'!H18</f>
        <v>0</v>
      </c>
      <c r="AB175" s="40">
        <f ca="1">'000131831'!H18</f>
        <v>0</v>
      </c>
      <c r="AC175" s="40">
        <f ca="1">'000136836'!H18</f>
        <v>0</v>
      </c>
      <c r="AD175" s="40">
        <f ca="1">'000141841'!H18</f>
        <v>0</v>
      </c>
      <c r="AE175" s="40">
        <f ca="1">'000146846'!H18</f>
        <v>0</v>
      </c>
      <c r="AF175" s="40">
        <f ca="1">'000151851'!H18</f>
        <v>0</v>
      </c>
      <c r="AG175" s="40">
        <f ca="1">'000156856'!H18</f>
        <v>0</v>
      </c>
      <c r="AH175" s="40">
        <f ca="1">'000161861'!H18</f>
        <v>0</v>
      </c>
      <c r="AI175" s="40">
        <f ca="1">'000166866'!H18</f>
        <v>0</v>
      </c>
      <c r="AJ175" s="40">
        <f ca="1">'000171871'!H18</f>
        <v>0</v>
      </c>
      <c r="AK175" s="40">
        <f ca="1">'000176876'!H18</f>
        <v>0</v>
      </c>
      <c r="AL175" s="40">
        <f ca="1">'000181881'!H18</f>
        <v>0</v>
      </c>
      <c r="AM175" s="40">
        <f ca="1">'000186886'!H18</f>
        <v>0</v>
      </c>
      <c r="AN175" s="40">
        <f ca="1">'000191891'!H18</f>
        <v>0</v>
      </c>
      <c r="AO175" s="40">
        <f ca="1">'000196896'!H18</f>
        <v>0</v>
      </c>
      <c r="AP175" s="40">
        <f ca="1">'000201901'!H18</f>
        <v>0</v>
      </c>
      <c r="AQ175" s="40">
        <f ca="1">'000206906'!H18</f>
        <v>0</v>
      </c>
      <c r="AR175" s="40">
        <f ca="1">'000211911'!H18</f>
        <v>0</v>
      </c>
      <c r="AS175" s="40">
        <f ca="1">'000216916'!H18</f>
        <v>0</v>
      </c>
      <c r="AT175" s="40">
        <f ca="1">'000221921'!H18</f>
        <v>0</v>
      </c>
      <c r="AU175" s="40">
        <f ca="1">'000226926'!H18</f>
        <v>0</v>
      </c>
      <c r="AV175" s="40">
        <f ca="1">'000231931'!H18</f>
        <v>0</v>
      </c>
      <c r="AW175" s="40">
        <f ca="1">'000241941'!H18</f>
        <v>0</v>
      </c>
      <c r="AX175" s="40">
        <f ca="1">'000256956'!H18</f>
        <v>0</v>
      </c>
      <c r="AY175" s="40">
        <f ca="1">'000261961'!H18</f>
        <v>0</v>
      </c>
      <c r="AZ175" s="40">
        <f ca="1">'000266966'!H18</f>
        <v>0</v>
      </c>
      <c r="BA175" s="40">
        <f ca="1">'000271971'!H18</f>
        <v>0</v>
      </c>
      <c r="BB175" s="40">
        <f ca="1">'000276976'!H18</f>
        <v>0</v>
      </c>
      <c r="BC175" s="40">
        <f ca="1">SUM(B175:BB175)</f>
        <v>0</v>
      </c>
      <c r="BD175" s="37">
        <f ca="1">AVERAGE(B175:BB175)</f>
        <v>0</v>
      </c>
      <c r="BE175" s="37">
        <f ca="1">STDEV(B175:BB175)</f>
        <v>0</v>
      </c>
      <c r="BF175" s="37">
        <f ca="1">BE175/SQRT(53)</f>
        <v>0</v>
      </c>
      <c r="BG175" s="37">
        <f ca="1">IF(BC175=0,0,-1*((BC175/BC157)*(LN(BC175/BC157))))</f>
        <v>0</v>
      </c>
      <c r="BH175" s="64">
        <f ca="1">IF(BC175=0,0,(BC175/BC157)^2)</f>
        <v>0</v>
      </c>
    </row>
    <row r="176" spans="1:60" x14ac:dyDescent="0.25">
      <c r="A176" s="54" t="s">
        <v>26</v>
      </c>
      <c r="B176" s="40">
        <f ca="1">'000001701'!H19</f>
        <v>0</v>
      </c>
      <c r="C176" s="40">
        <f ca="1">'000006706'!H19</f>
        <v>0</v>
      </c>
      <c r="D176" s="40">
        <f ca="1">'000011711'!H19</f>
        <v>0</v>
      </c>
      <c r="E176" s="40">
        <f ca="1">'000016716'!H19</f>
        <v>0</v>
      </c>
      <c r="F176" s="40">
        <f ca="1">'000021721'!H19</f>
        <v>0</v>
      </c>
      <c r="G176" s="40">
        <f ca="1">'000026726'!H19</f>
        <v>0</v>
      </c>
      <c r="H176" s="40">
        <f ca="1">'000031731'!H19</f>
        <v>0</v>
      </c>
      <c r="I176" s="40">
        <f ca="1">'000036736'!H19</f>
        <v>0</v>
      </c>
      <c r="J176" s="40">
        <f ca="1">'000041741'!H19</f>
        <v>0</v>
      </c>
      <c r="K176" s="40">
        <f ca="1">'000046746'!H19</f>
        <v>0</v>
      </c>
      <c r="L176" s="40">
        <f ca="1">'000051751'!H19</f>
        <v>0</v>
      </c>
      <c r="M176" s="40">
        <f ca="1">'000056756'!H19</f>
        <v>0</v>
      </c>
      <c r="N176" s="40">
        <f ca="1">'000061761'!H19</f>
        <v>0</v>
      </c>
      <c r="O176" s="40">
        <f ca="1">'000066766'!H19</f>
        <v>0</v>
      </c>
      <c r="P176" s="40">
        <f ca="1">'000071771'!H19</f>
        <v>0</v>
      </c>
      <c r="Q176" s="40">
        <f ca="1">'000076776'!H19</f>
        <v>0</v>
      </c>
      <c r="R176" s="40">
        <f ca="1">'000081781'!H19</f>
        <v>0</v>
      </c>
      <c r="S176" s="40">
        <f ca="1">'000086786'!H19</f>
        <v>0</v>
      </c>
      <c r="T176" s="40">
        <f ca="1">'000091791'!H19</f>
        <v>0</v>
      </c>
      <c r="U176" s="40">
        <f ca="1">'000096796'!H19</f>
        <v>0</v>
      </c>
      <c r="V176" s="40">
        <f ca="1">'000101801'!H19</f>
        <v>0</v>
      </c>
      <c r="W176" s="40">
        <f ca="1">'000106806'!H19</f>
        <v>0</v>
      </c>
      <c r="X176" s="40">
        <f ca="1">'000111811'!H19</f>
        <v>0</v>
      </c>
      <c r="Y176" s="40">
        <f ca="1">'000116816'!H19</f>
        <v>0</v>
      </c>
      <c r="Z176" s="40">
        <f ca="1">'000121821'!H19</f>
        <v>0</v>
      </c>
      <c r="AA176" s="40">
        <f ca="1">'000126826'!H19</f>
        <v>0</v>
      </c>
      <c r="AB176" s="40">
        <f ca="1">'000131831'!H19</f>
        <v>0</v>
      </c>
      <c r="AC176" s="40">
        <f ca="1">'000136836'!H19</f>
        <v>0</v>
      </c>
      <c r="AD176" s="40">
        <f ca="1">'000141841'!H19</f>
        <v>0</v>
      </c>
      <c r="AE176" s="40">
        <f ca="1">'000146846'!H19</f>
        <v>0</v>
      </c>
      <c r="AF176" s="40">
        <f ca="1">'000151851'!H19</f>
        <v>0</v>
      </c>
      <c r="AG176" s="40">
        <f ca="1">'000156856'!H19</f>
        <v>0</v>
      </c>
      <c r="AH176" s="40">
        <f ca="1">'000161861'!H19</f>
        <v>0</v>
      </c>
      <c r="AI176" s="40">
        <f ca="1">'000166866'!H19</f>
        <v>0</v>
      </c>
      <c r="AJ176" s="40">
        <f ca="1">'000171871'!H19</f>
        <v>0</v>
      </c>
      <c r="AK176" s="40">
        <f ca="1">'000176876'!H19</f>
        <v>0</v>
      </c>
      <c r="AL176" s="40">
        <f ca="1">'000181881'!H19</f>
        <v>0</v>
      </c>
      <c r="AM176" s="40">
        <f ca="1">'000186886'!H19</f>
        <v>0</v>
      </c>
      <c r="AN176" s="40">
        <f ca="1">'000191891'!H19</f>
        <v>0</v>
      </c>
      <c r="AO176" s="40">
        <f ca="1">'000196896'!H19</f>
        <v>0</v>
      </c>
      <c r="AP176" s="40">
        <f ca="1">'000201901'!H19</f>
        <v>0</v>
      </c>
      <c r="AQ176" s="40">
        <f ca="1">'000206906'!H19</f>
        <v>0</v>
      </c>
      <c r="AR176" s="40">
        <f ca="1">'000211911'!H19</f>
        <v>0</v>
      </c>
      <c r="AS176" s="40">
        <f ca="1">'000216916'!H19</f>
        <v>0</v>
      </c>
      <c r="AT176" s="40">
        <f ca="1">'000221921'!H19</f>
        <v>0</v>
      </c>
      <c r="AU176" s="40">
        <f ca="1">'000226926'!H19</f>
        <v>0</v>
      </c>
      <c r="AV176" s="40">
        <f ca="1">'000231931'!H19</f>
        <v>0</v>
      </c>
      <c r="AW176" s="40">
        <f ca="1">'000241941'!H19</f>
        <v>0</v>
      </c>
      <c r="AX176" s="40">
        <f ca="1">'000256956'!H19</f>
        <v>0</v>
      </c>
      <c r="AY176" s="40">
        <f ca="1">'000261961'!H19</f>
        <v>0</v>
      </c>
      <c r="AZ176" s="40">
        <f ca="1">'000266966'!H19</f>
        <v>0</v>
      </c>
      <c r="BA176" s="40">
        <f ca="1">'000271971'!H19</f>
        <v>0</v>
      </c>
      <c r="BB176" s="40">
        <f ca="1">'000276976'!H19</f>
        <v>0</v>
      </c>
      <c r="BC176" s="40">
        <f ca="1">SUM(B176:BB176)</f>
        <v>0</v>
      </c>
      <c r="BD176" s="37">
        <f ca="1">AVERAGE(B176:BB176)</f>
        <v>0</v>
      </c>
      <c r="BE176" s="37">
        <f ca="1">STDEV(B176:BB176)</f>
        <v>0</v>
      </c>
      <c r="BF176" s="37">
        <f ca="1">BE176/SQRT(53)</f>
        <v>0</v>
      </c>
      <c r="BG176" s="37">
        <f ca="1">IF(BC176=0,0,-1*((BC176/BC157)*(LN(BC176/BC157))))</f>
        <v>0</v>
      </c>
      <c r="BH176" s="64">
        <f ca="1">IF(BC176=0,0,(BC176/BC157)^2)</f>
        <v>0</v>
      </c>
    </row>
    <row r="177" spans="1:60" x14ac:dyDescent="0.25">
      <c r="A177" s="54" t="s">
        <v>27</v>
      </c>
      <c r="B177" s="40">
        <f ca="1">'000001701'!H20</f>
        <v>0</v>
      </c>
      <c r="C177" s="40">
        <f ca="1">'000006706'!H20</f>
        <v>0</v>
      </c>
      <c r="D177" s="40">
        <f ca="1">'000011711'!H20</f>
        <v>0</v>
      </c>
      <c r="E177" s="40">
        <f ca="1">'000016716'!H20</f>
        <v>0</v>
      </c>
      <c r="F177" s="40">
        <f ca="1">'000021721'!H20</f>
        <v>0</v>
      </c>
      <c r="G177" s="40">
        <f ca="1">'000026726'!H20</f>
        <v>0</v>
      </c>
      <c r="H177" s="40">
        <f ca="1">'000031731'!H20</f>
        <v>0</v>
      </c>
      <c r="I177" s="40">
        <f ca="1">'000036736'!H20</f>
        <v>0</v>
      </c>
      <c r="J177" s="40">
        <f ca="1">'000041741'!H20</f>
        <v>0</v>
      </c>
      <c r="K177" s="40">
        <f ca="1">'000046746'!H20</f>
        <v>0</v>
      </c>
      <c r="L177" s="40">
        <f ca="1">'000051751'!H20</f>
        <v>0</v>
      </c>
      <c r="M177" s="40">
        <f ca="1">'000056756'!H20</f>
        <v>0</v>
      </c>
      <c r="N177" s="40">
        <f ca="1">'000061761'!H20</f>
        <v>0</v>
      </c>
      <c r="O177" s="40">
        <f ca="1">'000066766'!H20</f>
        <v>0</v>
      </c>
      <c r="P177" s="40">
        <f ca="1">'000071771'!H20</f>
        <v>0</v>
      </c>
      <c r="Q177" s="40">
        <f ca="1">'000076776'!H20</f>
        <v>0</v>
      </c>
      <c r="R177" s="40">
        <f ca="1">'000081781'!H20</f>
        <v>0</v>
      </c>
      <c r="S177" s="40">
        <f ca="1">'000086786'!H20</f>
        <v>0</v>
      </c>
      <c r="T177" s="40">
        <f ca="1">'000091791'!H20</f>
        <v>0</v>
      </c>
      <c r="U177" s="40">
        <f ca="1">'000096796'!H20</f>
        <v>0</v>
      </c>
      <c r="V177" s="40">
        <f ca="1">'000101801'!H20</f>
        <v>0</v>
      </c>
      <c r="W177" s="40">
        <f ca="1">'000106806'!H20</f>
        <v>0</v>
      </c>
      <c r="X177" s="40">
        <f ca="1">'000111811'!H20</f>
        <v>0</v>
      </c>
      <c r="Y177" s="40">
        <f ca="1">'000116816'!H20</f>
        <v>0</v>
      </c>
      <c r="Z177" s="40">
        <f ca="1">'000121821'!H20</f>
        <v>0</v>
      </c>
      <c r="AA177" s="40">
        <f ca="1">'000126826'!H20</f>
        <v>0</v>
      </c>
      <c r="AB177" s="40">
        <f ca="1">'000131831'!H20</f>
        <v>0</v>
      </c>
      <c r="AC177" s="40">
        <f ca="1">'000136836'!H20</f>
        <v>0</v>
      </c>
      <c r="AD177" s="40">
        <f ca="1">'000141841'!H20</f>
        <v>0</v>
      </c>
      <c r="AE177" s="40">
        <f ca="1">'000146846'!H20</f>
        <v>0</v>
      </c>
      <c r="AF177" s="40">
        <f ca="1">'000151851'!H20</f>
        <v>0</v>
      </c>
      <c r="AG177" s="40">
        <f ca="1">'000156856'!H20</f>
        <v>0</v>
      </c>
      <c r="AH177" s="40">
        <f ca="1">'000161861'!H20</f>
        <v>0</v>
      </c>
      <c r="AI177" s="40">
        <f ca="1">'000166866'!H20</f>
        <v>0</v>
      </c>
      <c r="AJ177" s="40">
        <f ca="1">'000171871'!H20</f>
        <v>0</v>
      </c>
      <c r="AK177" s="40">
        <f ca="1">'000176876'!H20</f>
        <v>0</v>
      </c>
      <c r="AL177" s="40">
        <f ca="1">'000181881'!H20</f>
        <v>0</v>
      </c>
      <c r="AM177" s="40">
        <f ca="1">'000186886'!H20</f>
        <v>0</v>
      </c>
      <c r="AN177" s="40">
        <f ca="1">'000191891'!H20</f>
        <v>0</v>
      </c>
      <c r="AO177" s="40">
        <f ca="1">'000196896'!H20</f>
        <v>0</v>
      </c>
      <c r="AP177" s="40">
        <f ca="1">'000201901'!H20</f>
        <v>0</v>
      </c>
      <c r="AQ177" s="40">
        <f ca="1">'000206906'!H20</f>
        <v>0</v>
      </c>
      <c r="AR177" s="40">
        <f ca="1">'000211911'!H20</f>
        <v>0</v>
      </c>
      <c r="AS177" s="40">
        <f ca="1">'000216916'!H20</f>
        <v>0</v>
      </c>
      <c r="AT177" s="40">
        <f ca="1">'000221921'!H20</f>
        <v>0</v>
      </c>
      <c r="AU177" s="40">
        <f ca="1">'000226926'!H20</f>
        <v>0</v>
      </c>
      <c r="AV177" s="40">
        <f ca="1">'000231931'!H20</f>
        <v>0</v>
      </c>
      <c r="AW177" s="40">
        <f ca="1">'000241941'!H20</f>
        <v>0</v>
      </c>
      <c r="AX177" s="40">
        <f ca="1">'000256956'!H20</f>
        <v>0</v>
      </c>
      <c r="AY177" s="40">
        <f ca="1">'000261961'!H20</f>
        <v>0</v>
      </c>
      <c r="AZ177" s="40">
        <f ca="1">'000266966'!H20</f>
        <v>0</v>
      </c>
      <c r="BA177" s="40">
        <f ca="1">'000271971'!H20</f>
        <v>0</v>
      </c>
      <c r="BB177" s="40">
        <f ca="1">'000276976'!H20</f>
        <v>0</v>
      </c>
      <c r="BC177" s="40">
        <f ca="1">SUM(B177:BB177)</f>
        <v>0</v>
      </c>
      <c r="BD177" s="37">
        <f ca="1">AVERAGE(B177:BB177)</f>
        <v>0</v>
      </c>
      <c r="BE177" s="37">
        <f ca="1">STDEV(B177:BB177)</f>
        <v>0</v>
      </c>
      <c r="BF177" s="37">
        <f ca="1">BE177/SQRT(53)</f>
        <v>0</v>
      </c>
      <c r="BG177" s="37">
        <f ca="1">IF(BC177=0,0,-1*((BC177/BC157)*(LN(BC177/BC157))))</f>
        <v>0</v>
      </c>
      <c r="BH177" s="64">
        <f ca="1">IF(BC177=0,0,(BC177/BC157)^2)</f>
        <v>0</v>
      </c>
    </row>
    <row r="178" spans="1:60" x14ac:dyDescent="0.25">
      <c r="A178" s="54" t="s">
        <v>28</v>
      </c>
      <c r="B178" s="40">
        <f ca="1">'000001701'!H21</f>
        <v>0</v>
      </c>
      <c r="C178" s="40">
        <f ca="1">'000006706'!H21</f>
        <v>0</v>
      </c>
      <c r="D178" s="40">
        <f ca="1">'000011711'!H21</f>
        <v>0</v>
      </c>
      <c r="E178" s="40">
        <f ca="1">'000016716'!H21</f>
        <v>0</v>
      </c>
      <c r="F178" s="40">
        <f ca="1">'000021721'!H21</f>
        <v>0</v>
      </c>
      <c r="G178" s="40">
        <f ca="1">'000026726'!H21</f>
        <v>0</v>
      </c>
      <c r="H178" s="40">
        <f ca="1">'000031731'!H21</f>
        <v>0</v>
      </c>
      <c r="I178" s="40">
        <f ca="1">'000036736'!H21</f>
        <v>0</v>
      </c>
      <c r="J178" s="40">
        <f ca="1">'000041741'!H21</f>
        <v>0</v>
      </c>
      <c r="K178" s="40">
        <f ca="1">'000046746'!H21</f>
        <v>0</v>
      </c>
      <c r="L178" s="40">
        <f ca="1">'000051751'!H21</f>
        <v>0</v>
      </c>
      <c r="M178" s="40">
        <f ca="1">'000056756'!H21</f>
        <v>0</v>
      </c>
      <c r="N178" s="40">
        <f ca="1">'000061761'!H21</f>
        <v>0</v>
      </c>
      <c r="O178" s="40">
        <f ca="1">'000066766'!H21</f>
        <v>0</v>
      </c>
      <c r="P178" s="40">
        <f ca="1">'000071771'!H21</f>
        <v>0</v>
      </c>
      <c r="Q178" s="40">
        <f ca="1">'000076776'!H21</f>
        <v>0</v>
      </c>
      <c r="R178" s="40">
        <f ca="1">'000081781'!H21</f>
        <v>0</v>
      </c>
      <c r="S178" s="40">
        <f ca="1">'000086786'!H21</f>
        <v>0</v>
      </c>
      <c r="T178" s="40">
        <f ca="1">'000091791'!H21</f>
        <v>0</v>
      </c>
      <c r="U178" s="40">
        <f ca="1">'000096796'!H21</f>
        <v>0</v>
      </c>
      <c r="V178" s="40">
        <f ca="1">'000101801'!H21</f>
        <v>0</v>
      </c>
      <c r="W178" s="40">
        <f ca="1">'000106806'!H21</f>
        <v>0</v>
      </c>
      <c r="X178" s="40">
        <f ca="1">'000111811'!H21</f>
        <v>0</v>
      </c>
      <c r="Y178" s="40">
        <f ca="1">'000116816'!H21</f>
        <v>0</v>
      </c>
      <c r="Z178" s="40">
        <f ca="1">'000121821'!H21</f>
        <v>0</v>
      </c>
      <c r="AA178" s="40">
        <f ca="1">'000126826'!H21</f>
        <v>0</v>
      </c>
      <c r="AB178" s="40">
        <f ca="1">'000131831'!H21</f>
        <v>0</v>
      </c>
      <c r="AC178" s="40">
        <f ca="1">'000136836'!H21</f>
        <v>0</v>
      </c>
      <c r="AD178" s="40">
        <f ca="1">'000141841'!H21</f>
        <v>0</v>
      </c>
      <c r="AE178" s="40">
        <f ca="1">'000146846'!H21</f>
        <v>0</v>
      </c>
      <c r="AF178" s="40">
        <f ca="1">'000151851'!H21</f>
        <v>0</v>
      </c>
      <c r="AG178" s="40">
        <f ca="1">'000156856'!H21</f>
        <v>0</v>
      </c>
      <c r="AH178" s="40">
        <f ca="1">'000161861'!H21</f>
        <v>0</v>
      </c>
      <c r="AI178" s="40">
        <f ca="1">'000166866'!H21</f>
        <v>0</v>
      </c>
      <c r="AJ178" s="40">
        <f ca="1">'000171871'!H21</f>
        <v>0</v>
      </c>
      <c r="AK178" s="40">
        <f ca="1">'000176876'!H21</f>
        <v>0</v>
      </c>
      <c r="AL178" s="40">
        <f ca="1">'000181881'!H21</f>
        <v>0</v>
      </c>
      <c r="AM178" s="40">
        <f ca="1">'000186886'!H21</f>
        <v>0</v>
      </c>
      <c r="AN178" s="40">
        <f ca="1">'000191891'!H21</f>
        <v>0</v>
      </c>
      <c r="AO178" s="40">
        <f ca="1">'000196896'!H21</f>
        <v>0</v>
      </c>
      <c r="AP178" s="40">
        <f ca="1">'000201901'!H21</f>
        <v>0</v>
      </c>
      <c r="AQ178" s="40">
        <f ca="1">'000206906'!H21</f>
        <v>0</v>
      </c>
      <c r="AR178" s="40">
        <f ca="1">'000211911'!H21</f>
        <v>0</v>
      </c>
      <c r="AS178" s="40">
        <f ca="1">'000216916'!H21</f>
        <v>0</v>
      </c>
      <c r="AT178" s="40">
        <f ca="1">'000221921'!H21</f>
        <v>0</v>
      </c>
      <c r="AU178" s="40">
        <f ca="1">'000226926'!H21</f>
        <v>0</v>
      </c>
      <c r="AV178" s="40">
        <f ca="1">'000231931'!H21</f>
        <v>0</v>
      </c>
      <c r="AW178" s="40">
        <f ca="1">'000241941'!H21</f>
        <v>0</v>
      </c>
      <c r="AX178" s="40">
        <f ca="1">'000256956'!H21</f>
        <v>0</v>
      </c>
      <c r="AY178" s="40">
        <f ca="1">'000261961'!H21</f>
        <v>0</v>
      </c>
      <c r="AZ178" s="40">
        <f ca="1">'000266966'!H21</f>
        <v>0</v>
      </c>
      <c r="BA178" s="40">
        <f ca="1">'000271971'!H21</f>
        <v>0</v>
      </c>
      <c r="BB178" s="40">
        <f ca="1">'000276976'!H21</f>
        <v>0</v>
      </c>
      <c r="BC178" s="40">
        <f ca="1">SUM(B178:BB178)</f>
        <v>0</v>
      </c>
      <c r="BD178" s="37">
        <f ca="1">AVERAGE(B178:BB178)</f>
        <v>0</v>
      </c>
      <c r="BE178" s="37">
        <f ca="1">STDEV(B178:BB178)</f>
        <v>0</v>
      </c>
      <c r="BF178" s="37">
        <f ca="1">BE178/SQRT(53)</f>
        <v>0</v>
      </c>
      <c r="BG178" s="37">
        <f ca="1">IF(BC178=0,0,-1*((BC178/BC157)*(LN(BC178/BC157))))</f>
        <v>0</v>
      </c>
      <c r="BH178" s="64">
        <f ca="1">IF(BC178=0,0,(BC178/BC157)^2)</f>
        <v>0</v>
      </c>
    </row>
    <row r="179" spans="1:60" x14ac:dyDescent="0.25">
      <c r="A179" s="54" t="s">
        <v>29</v>
      </c>
      <c r="B179" s="40">
        <f ca="1">'000001701'!H22</f>
        <v>0</v>
      </c>
      <c r="C179" s="40">
        <f ca="1">'000006706'!H22</f>
        <v>0</v>
      </c>
      <c r="D179" s="40">
        <f ca="1">'000011711'!H22</f>
        <v>0</v>
      </c>
      <c r="E179" s="40">
        <f ca="1">'000016716'!H22</f>
        <v>0</v>
      </c>
      <c r="F179" s="40">
        <f ca="1">'000021721'!H22</f>
        <v>0</v>
      </c>
      <c r="G179" s="40">
        <f ca="1">'000026726'!H22</f>
        <v>0</v>
      </c>
      <c r="H179" s="40">
        <f ca="1">'000031731'!H22</f>
        <v>0</v>
      </c>
      <c r="I179" s="40">
        <f ca="1">'000036736'!H22</f>
        <v>0</v>
      </c>
      <c r="J179" s="40">
        <f ca="1">'000041741'!H22</f>
        <v>0</v>
      </c>
      <c r="K179" s="40">
        <f ca="1">'000046746'!H22</f>
        <v>0</v>
      </c>
      <c r="L179" s="40">
        <f ca="1">'000051751'!H22</f>
        <v>0</v>
      </c>
      <c r="M179" s="40">
        <f ca="1">'000056756'!H22</f>
        <v>0</v>
      </c>
      <c r="N179" s="40">
        <f ca="1">'000061761'!H22</f>
        <v>0</v>
      </c>
      <c r="O179" s="40">
        <f ca="1">'000066766'!H22</f>
        <v>0</v>
      </c>
      <c r="P179" s="40">
        <f ca="1">'000071771'!H22</f>
        <v>0</v>
      </c>
      <c r="Q179" s="40">
        <f ca="1">'000076776'!H22</f>
        <v>0</v>
      </c>
      <c r="R179" s="40">
        <f ca="1">'000081781'!H22</f>
        <v>0</v>
      </c>
      <c r="S179" s="40">
        <f ca="1">'000086786'!H22</f>
        <v>0</v>
      </c>
      <c r="T179" s="40">
        <f ca="1">'000091791'!H22</f>
        <v>0</v>
      </c>
      <c r="U179" s="40">
        <f ca="1">'000096796'!H22</f>
        <v>0</v>
      </c>
      <c r="V179" s="40">
        <f ca="1">'000101801'!H22</f>
        <v>0</v>
      </c>
      <c r="W179" s="40">
        <f ca="1">'000106806'!H22</f>
        <v>0</v>
      </c>
      <c r="X179" s="40">
        <f ca="1">'000111811'!H22</f>
        <v>0</v>
      </c>
      <c r="Y179" s="40">
        <f ca="1">'000116816'!H22</f>
        <v>0</v>
      </c>
      <c r="Z179" s="40">
        <f ca="1">'000121821'!H22</f>
        <v>0</v>
      </c>
      <c r="AA179" s="40">
        <f ca="1">'000126826'!H22</f>
        <v>0</v>
      </c>
      <c r="AB179" s="40">
        <f ca="1">'000131831'!H22</f>
        <v>0</v>
      </c>
      <c r="AC179" s="40">
        <f ca="1">'000136836'!H22</f>
        <v>0</v>
      </c>
      <c r="AD179" s="40">
        <f ca="1">'000141841'!H22</f>
        <v>0</v>
      </c>
      <c r="AE179" s="40">
        <f ca="1">'000146846'!H22</f>
        <v>0</v>
      </c>
      <c r="AF179" s="40">
        <f ca="1">'000151851'!H22</f>
        <v>0</v>
      </c>
      <c r="AG179" s="40">
        <f ca="1">'000156856'!H22</f>
        <v>0</v>
      </c>
      <c r="AH179" s="40">
        <f ca="1">'000161861'!H22</f>
        <v>0</v>
      </c>
      <c r="AI179" s="40">
        <f ca="1">'000166866'!H22</f>
        <v>0</v>
      </c>
      <c r="AJ179" s="40">
        <f ca="1">'000171871'!H22</f>
        <v>0</v>
      </c>
      <c r="AK179" s="40">
        <f ca="1">'000176876'!H22</f>
        <v>0</v>
      </c>
      <c r="AL179" s="40">
        <f ca="1">'000181881'!H22</f>
        <v>0</v>
      </c>
      <c r="AM179" s="40">
        <f ca="1">'000186886'!H22</f>
        <v>0</v>
      </c>
      <c r="AN179" s="40">
        <f ca="1">'000191891'!H22</f>
        <v>0</v>
      </c>
      <c r="AO179" s="40">
        <f ca="1">'000196896'!H22</f>
        <v>0</v>
      </c>
      <c r="AP179" s="40">
        <f ca="1">'000201901'!H22</f>
        <v>0</v>
      </c>
      <c r="AQ179" s="40">
        <f ca="1">'000206906'!H22</f>
        <v>0</v>
      </c>
      <c r="AR179" s="40">
        <f ca="1">'000211911'!H22</f>
        <v>0</v>
      </c>
      <c r="AS179" s="40">
        <f ca="1">'000216916'!H22</f>
        <v>0</v>
      </c>
      <c r="AT179" s="40">
        <f ca="1">'000221921'!H22</f>
        <v>0</v>
      </c>
      <c r="AU179" s="40">
        <f ca="1">'000226926'!H22</f>
        <v>0</v>
      </c>
      <c r="AV179" s="40">
        <f ca="1">'000231931'!H22</f>
        <v>0</v>
      </c>
      <c r="AW179" s="40">
        <f ca="1">'000241941'!H22</f>
        <v>0</v>
      </c>
      <c r="AX179" s="40">
        <f ca="1">'000256956'!H22</f>
        <v>0</v>
      </c>
      <c r="AY179" s="40">
        <f ca="1">'000261961'!H22</f>
        <v>0</v>
      </c>
      <c r="AZ179" s="40">
        <f ca="1">'000266966'!H22</f>
        <v>0</v>
      </c>
      <c r="BA179" s="40">
        <f ca="1">'000271971'!H22</f>
        <v>0</v>
      </c>
      <c r="BB179" s="40">
        <f ca="1">'000276976'!H22</f>
        <v>0</v>
      </c>
      <c r="BC179" s="40">
        <f ca="1">SUM(B179:BB179)</f>
        <v>0</v>
      </c>
      <c r="BD179" s="37">
        <f ca="1">AVERAGE(B179:BB179)</f>
        <v>0</v>
      </c>
      <c r="BE179" s="37">
        <f ca="1">STDEV(B179:BB179)</f>
        <v>0</v>
      </c>
      <c r="BF179" s="37">
        <f ca="1">BE179/SQRT(53)</f>
        <v>0</v>
      </c>
      <c r="BG179" s="37">
        <f ca="1">IF(BC179=0,0,-1*((BC179/BC157)*(LN(BC179/BC157))))</f>
        <v>0</v>
      </c>
      <c r="BH179" s="64">
        <f ca="1">IF(BC179=0,0,(BC179/BC157)^2)</f>
        <v>0</v>
      </c>
    </row>
    <row r="180" spans="1:60" x14ac:dyDescent="0.25">
      <c r="A180" s="54" t="s">
        <v>30</v>
      </c>
      <c r="B180" s="40">
        <f ca="1">'000001701'!H23</f>
        <v>0</v>
      </c>
      <c r="C180" s="40">
        <f ca="1">'000006706'!H23</f>
        <v>0</v>
      </c>
      <c r="D180" s="40">
        <f ca="1">'000011711'!H23</f>
        <v>0</v>
      </c>
      <c r="E180" s="40">
        <f ca="1">'000016716'!H23</f>
        <v>0</v>
      </c>
      <c r="F180" s="40">
        <f ca="1">'000021721'!H23</f>
        <v>0</v>
      </c>
      <c r="G180" s="40">
        <f ca="1">'000026726'!H23</f>
        <v>0</v>
      </c>
      <c r="H180" s="40">
        <f ca="1">'000031731'!H23</f>
        <v>0</v>
      </c>
      <c r="I180" s="40">
        <f ca="1">'000036736'!H23</f>
        <v>0</v>
      </c>
      <c r="J180" s="40">
        <f ca="1">'000041741'!H23</f>
        <v>0</v>
      </c>
      <c r="K180" s="40">
        <f ca="1">'000046746'!H23</f>
        <v>0</v>
      </c>
      <c r="L180" s="40">
        <f ca="1">'000051751'!H23</f>
        <v>0</v>
      </c>
      <c r="M180" s="40">
        <f ca="1">'000056756'!H23</f>
        <v>0</v>
      </c>
      <c r="N180" s="40">
        <f ca="1">'000061761'!H23</f>
        <v>0</v>
      </c>
      <c r="O180" s="40">
        <f ca="1">'000066766'!H23</f>
        <v>0</v>
      </c>
      <c r="P180" s="40">
        <f ca="1">'000071771'!H23</f>
        <v>0</v>
      </c>
      <c r="Q180" s="40">
        <f ca="1">'000076776'!H23</f>
        <v>0</v>
      </c>
      <c r="R180" s="40">
        <f ca="1">'000081781'!H23</f>
        <v>0</v>
      </c>
      <c r="S180" s="40">
        <f ca="1">'000086786'!H23</f>
        <v>0</v>
      </c>
      <c r="T180" s="40">
        <f ca="1">'000091791'!H23</f>
        <v>0</v>
      </c>
      <c r="U180" s="40">
        <f ca="1">'000096796'!H23</f>
        <v>0</v>
      </c>
      <c r="V180" s="40">
        <f ca="1">'000101801'!H23</f>
        <v>0</v>
      </c>
      <c r="W180" s="40">
        <f ca="1">'000106806'!H23</f>
        <v>0</v>
      </c>
      <c r="X180" s="40">
        <f ca="1">'000111811'!H23</f>
        <v>0</v>
      </c>
      <c r="Y180" s="40">
        <f ca="1">'000116816'!H23</f>
        <v>0</v>
      </c>
      <c r="Z180" s="40">
        <f ca="1">'000121821'!H23</f>
        <v>0</v>
      </c>
      <c r="AA180" s="40">
        <f ca="1">'000126826'!H23</f>
        <v>0</v>
      </c>
      <c r="AB180" s="40">
        <f ca="1">'000131831'!H23</f>
        <v>0</v>
      </c>
      <c r="AC180" s="40">
        <f ca="1">'000136836'!H23</f>
        <v>0</v>
      </c>
      <c r="AD180" s="40">
        <f ca="1">'000141841'!H23</f>
        <v>0</v>
      </c>
      <c r="AE180" s="40">
        <f ca="1">'000146846'!H23</f>
        <v>0</v>
      </c>
      <c r="AF180" s="40">
        <f ca="1">'000151851'!H23</f>
        <v>0</v>
      </c>
      <c r="AG180" s="40">
        <f ca="1">'000156856'!H23</f>
        <v>0</v>
      </c>
      <c r="AH180" s="40">
        <f ca="1">'000161861'!H23</f>
        <v>0</v>
      </c>
      <c r="AI180" s="40">
        <f ca="1">'000166866'!H23</f>
        <v>0</v>
      </c>
      <c r="AJ180" s="40">
        <f ca="1">'000171871'!H23</f>
        <v>0</v>
      </c>
      <c r="AK180" s="40">
        <f ca="1">'000176876'!H23</f>
        <v>0</v>
      </c>
      <c r="AL180" s="40">
        <f ca="1">'000181881'!H23</f>
        <v>0</v>
      </c>
      <c r="AM180" s="40">
        <f ca="1">'000186886'!H23</f>
        <v>0</v>
      </c>
      <c r="AN180" s="40">
        <f ca="1">'000191891'!H23</f>
        <v>0</v>
      </c>
      <c r="AO180" s="40">
        <f ca="1">'000196896'!H23</f>
        <v>0</v>
      </c>
      <c r="AP180" s="40">
        <f ca="1">'000201901'!H23</f>
        <v>0</v>
      </c>
      <c r="AQ180" s="40">
        <f ca="1">'000206906'!H23</f>
        <v>0</v>
      </c>
      <c r="AR180" s="40">
        <f ca="1">'000211911'!H23</f>
        <v>0</v>
      </c>
      <c r="AS180" s="40">
        <f ca="1">'000216916'!H23</f>
        <v>0</v>
      </c>
      <c r="AT180" s="40">
        <f ca="1">'000221921'!H23</f>
        <v>0</v>
      </c>
      <c r="AU180" s="40">
        <f ca="1">'000226926'!H23</f>
        <v>0</v>
      </c>
      <c r="AV180" s="40">
        <f ca="1">'000231931'!H23</f>
        <v>0</v>
      </c>
      <c r="AW180" s="40">
        <f ca="1">'000241941'!H23</f>
        <v>0</v>
      </c>
      <c r="AX180" s="40">
        <f ca="1">'000256956'!H23</f>
        <v>0</v>
      </c>
      <c r="AY180" s="40">
        <f ca="1">'000261961'!H23</f>
        <v>0</v>
      </c>
      <c r="AZ180" s="40">
        <f ca="1">'000266966'!H23</f>
        <v>0</v>
      </c>
      <c r="BA180" s="40">
        <f ca="1">'000271971'!H23</f>
        <v>0</v>
      </c>
      <c r="BB180" s="40">
        <f ca="1">'000276976'!H23</f>
        <v>0</v>
      </c>
      <c r="BC180" s="40">
        <f ca="1">SUM(B180:BB180)</f>
        <v>0</v>
      </c>
      <c r="BD180" s="37">
        <f ca="1">AVERAGE(B180:BB180)</f>
        <v>0</v>
      </c>
      <c r="BE180" s="37">
        <f ca="1">STDEV(B180:BB180)</f>
        <v>0</v>
      </c>
      <c r="BF180" s="37">
        <f ca="1">BE180/SQRT(53)</f>
        <v>0</v>
      </c>
      <c r="BG180" s="37">
        <f ca="1">IF(BC180=0,0,-1*((BC180/BC157)*(LN(BC180/BC157))))</f>
        <v>0</v>
      </c>
      <c r="BH180" s="64">
        <f ca="1">IF(BC180=0,0,(BC180/BC157)^2)</f>
        <v>0</v>
      </c>
    </row>
    <row r="181" spans="1:60" x14ac:dyDescent="0.25">
      <c r="A181" s="54" t="s">
        <v>31</v>
      </c>
      <c r="B181" s="40">
        <f ca="1">'000001701'!H24</f>
        <v>0</v>
      </c>
      <c r="C181" s="40">
        <f ca="1">'000006706'!H24</f>
        <v>0</v>
      </c>
      <c r="D181" s="40">
        <f ca="1">'000011711'!H24</f>
        <v>0</v>
      </c>
      <c r="E181" s="40">
        <f ca="1">'000016716'!H24</f>
        <v>0</v>
      </c>
      <c r="F181" s="40">
        <f ca="1">'000021721'!H24</f>
        <v>0</v>
      </c>
      <c r="G181" s="40">
        <f ca="1">'000026726'!H24</f>
        <v>0</v>
      </c>
      <c r="H181" s="40">
        <f ca="1">'000031731'!H24</f>
        <v>0</v>
      </c>
      <c r="I181" s="40">
        <f ca="1">'000036736'!H24</f>
        <v>0</v>
      </c>
      <c r="J181" s="40">
        <f ca="1">'000041741'!H24</f>
        <v>0</v>
      </c>
      <c r="K181" s="40">
        <f ca="1">'000046746'!H24</f>
        <v>0</v>
      </c>
      <c r="L181" s="40">
        <f ca="1">'000051751'!H24</f>
        <v>0</v>
      </c>
      <c r="M181" s="40">
        <f ca="1">'000056756'!H24</f>
        <v>0</v>
      </c>
      <c r="N181" s="40">
        <f ca="1">'000061761'!H24</f>
        <v>0</v>
      </c>
      <c r="O181" s="40">
        <f ca="1">'000066766'!H24</f>
        <v>0</v>
      </c>
      <c r="P181" s="40">
        <f ca="1">'000071771'!H24</f>
        <v>0</v>
      </c>
      <c r="Q181" s="40">
        <f ca="1">'000076776'!H24</f>
        <v>0</v>
      </c>
      <c r="R181" s="40">
        <f ca="1">'000081781'!H24</f>
        <v>0</v>
      </c>
      <c r="S181" s="40">
        <f ca="1">'000086786'!H24</f>
        <v>0</v>
      </c>
      <c r="T181" s="40">
        <f ca="1">'000091791'!H24</f>
        <v>0</v>
      </c>
      <c r="U181" s="40">
        <f ca="1">'000096796'!H24</f>
        <v>0</v>
      </c>
      <c r="V181" s="40">
        <f ca="1">'000101801'!H24</f>
        <v>0</v>
      </c>
      <c r="W181" s="40">
        <f ca="1">'000106806'!H24</f>
        <v>0</v>
      </c>
      <c r="X181" s="40">
        <f ca="1">'000111811'!H24</f>
        <v>0</v>
      </c>
      <c r="Y181" s="40">
        <f ca="1">'000116816'!H24</f>
        <v>0</v>
      </c>
      <c r="Z181" s="40">
        <f ca="1">'000121821'!H24</f>
        <v>0</v>
      </c>
      <c r="AA181" s="40">
        <f ca="1">'000126826'!H24</f>
        <v>0</v>
      </c>
      <c r="AB181" s="40">
        <f ca="1">'000131831'!H24</f>
        <v>0</v>
      </c>
      <c r="AC181" s="40">
        <f ca="1">'000136836'!H24</f>
        <v>0</v>
      </c>
      <c r="AD181" s="40">
        <f ca="1">'000141841'!H24</f>
        <v>0</v>
      </c>
      <c r="AE181" s="40">
        <f ca="1">'000146846'!H24</f>
        <v>0</v>
      </c>
      <c r="AF181" s="40">
        <f ca="1">'000151851'!H24</f>
        <v>0</v>
      </c>
      <c r="AG181" s="40">
        <f ca="1">'000156856'!H24</f>
        <v>0</v>
      </c>
      <c r="AH181" s="40">
        <f ca="1">'000161861'!H24</f>
        <v>0</v>
      </c>
      <c r="AI181" s="40">
        <f ca="1">'000166866'!H24</f>
        <v>0</v>
      </c>
      <c r="AJ181" s="40">
        <f ca="1">'000171871'!H24</f>
        <v>0</v>
      </c>
      <c r="AK181" s="40">
        <f ca="1">'000176876'!H24</f>
        <v>0</v>
      </c>
      <c r="AL181" s="40">
        <f ca="1">'000181881'!H24</f>
        <v>0</v>
      </c>
      <c r="AM181" s="40">
        <f ca="1">'000186886'!H24</f>
        <v>0</v>
      </c>
      <c r="AN181" s="40">
        <f ca="1">'000191891'!H24</f>
        <v>0</v>
      </c>
      <c r="AO181" s="40">
        <f ca="1">'000196896'!H24</f>
        <v>0</v>
      </c>
      <c r="AP181" s="40">
        <f ca="1">'000201901'!H24</f>
        <v>0</v>
      </c>
      <c r="AQ181" s="40">
        <f ca="1">'000206906'!H24</f>
        <v>0</v>
      </c>
      <c r="AR181" s="40">
        <f ca="1">'000211911'!H24</f>
        <v>0</v>
      </c>
      <c r="AS181" s="40">
        <f ca="1">'000216916'!H24</f>
        <v>0</v>
      </c>
      <c r="AT181" s="40">
        <f ca="1">'000221921'!H24</f>
        <v>0</v>
      </c>
      <c r="AU181" s="40">
        <f ca="1">'000226926'!H24</f>
        <v>0</v>
      </c>
      <c r="AV181" s="40">
        <f ca="1">'000231931'!H24</f>
        <v>0</v>
      </c>
      <c r="AW181" s="40">
        <f ca="1">'000241941'!H24</f>
        <v>0</v>
      </c>
      <c r="AX181" s="40">
        <f ca="1">'000256956'!H24</f>
        <v>0</v>
      </c>
      <c r="AY181" s="40">
        <f ca="1">'000261961'!H24</f>
        <v>0</v>
      </c>
      <c r="AZ181" s="40">
        <f ca="1">'000266966'!H24</f>
        <v>0</v>
      </c>
      <c r="BA181" s="40">
        <f ca="1">'000271971'!H24</f>
        <v>0</v>
      </c>
      <c r="BB181" s="40">
        <f ca="1">'000276976'!H24</f>
        <v>0</v>
      </c>
      <c r="BC181" s="40">
        <f ca="1">SUM(B181:BB181)</f>
        <v>0</v>
      </c>
      <c r="BD181" s="37">
        <f ca="1">AVERAGE(B181:BB181)</f>
        <v>0</v>
      </c>
      <c r="BE181" s="37">
        <f ca="1">STDEV(B181:BB181)</f>
        <v>0</v>
      </c>
      <c r="BF181" s="37">
        <f ca="1">BE181/SQRT(53)</f>
        <v>0</v>
      </c>
      <c r="BG181" s="37">
        <f ca="1">IF(BC181=0,0,-1*((BC181/BC157)*(LN(BC181/BC157))))</f>
        <v>0</v>
      </c>
      <c r="BH181" s="64">
        <f ca="1">IF(BC181=0,0,(BC181/BC157)^2)</f>
        <v>0</v>
      </c>
    </row>
    <row r="182" spans="1:60" x14ac:dyDescent="0.25">
      <c r="A182" s="54" t="s">
        <v>32</v>
      </c>
      <c r="B182" s="40">
        <f ca="1">'000001701'!H25</f>
        <v>0</v>
      </c>
      <c r="C182" s="40">
        <f ca="1">'000006706'!H25</f>
        <v>0</v>
      </c>
      <c r="D182" s="40">
        <f ca="1">'000011711'!H25</f>
        <v>0</v>
      </c>
      <c r="E182" s="40">
        <f ca="1">'000016716'!H25</f>
        <v>0</v>
      </c>
      <c r="F182" s="40">
        <f ca="1">'000021721'!H25</f>
        <v>0</v>
      </c>
      <c r="G182" s="40">
        <f ca="1">'000026726'!H25</f>
        <v>0</v>
      </c>
      <c r="H182" s="40">
        <f ca="1">'000031731'!H25</f>
        <v>0</v>
      </c>
      <c r="I182" s="40">
        <f ca="1">'000036736'!H25</f>
        <v>0</v>
      </c>
      <c r="J182" s="40">
        <f ca="1">'000041741'!H25</f>
        <v>0</v>
      </c>
      <c r="K182" s="40">
        <f ca="1">'000046746'!H25</f>
        <v>0</v>
      </c>
      <c r="L182" s="40">
        <f ca="1">'000051751'!H25</f>
        <v>0</v>
      </c>
      <c r="M182" s="40">
        <f ca="1">'000056756'!H25</f>
        <v>0</v>
      </c>
      <c r="N182" s="40">
        <f ca="1">'000061761'!H25</f>
        <v>0</v>
      </c>
      <c r="O182" s="40">
        <f ca="1">'000066766'!H25</f>
        <v>0</v>
      </c>
      <c r="P182" s="40">
        <f ca="1">'000071771'!H25</f>
        <v>0</v>
      </c>
      <c r="Q182" s="40">
        <f ca="1">'000076776'!H25</f>
        <v>0</v>
      </c>
      <c r="R182" s="40">
        <f ca="1">'000081781'!H25</f>
        <v>0</v>
      </c>
      <c r="S182" s="40">
        <f ca="1">'000086786'!H25</f>
        <v>0</v>
      </c>
      <c r="T182" s="40">
        <f ca="1">'000091791'!H25</f>
        <v>0</v>
      </c>
      <c r="U182" s="40">
        <f ca="1">'000096796'!H25</f>
        <v>0</v>
      </c>
      <c r="V182" s="40">
        <f ca="1">'000101801'!H25</f>
        <v>0</v>
      </c>
      <c r="W182" s="40">
        <f ca="1">'000106806'!H25</f>
        <v>0</v>
      </c>
      <c r="X182" s="40">
        <f ca="1">'000111811'!H25</f>
        <v>0</v>
      </c>
      <c r="Y182" s="40">
        <f ca="1">'000116816'!H25</f>
        <v>0</v>
      </c>
      <c r="Z182" s="40">
        <f ca="1">'000121821'!H25</f>
        <v>0</v>
      </c>
      <c r="AA182" s="40">
        <f ca="1">'000126826'!H25</f>
        <v>0</v>
      </c>
      <c r="AB182" s="40">
        <f ca="1">'000131831'!H25</f>
        <v>0</v>
      </c>
      <c r="AC182" s="40">
        <f ca="1">'000136836'!H25</f>
        <v>0</v>
      </c>
      <c r="AD182" s="40">
        <f ca="1">'000141841'!H25</f>
        <v>0</v>
      </c>
      <c r="AE182" s="40">
        <f ca="1">'000146846'!H25</f>
        <v>0</v>
      </c>
      <c r="AF182" s="40">
        <f ca="1">'000151851'!H25</f>
        <v>0</v>
      </c>
      <c r="AG182" s="40">
        <f ca="1">'000156856'!H25</f>
        <v>0</v>
      </c>
      <c r="AH182" s="40">
        <f ca="1">'000161861'!H25</f>
        <v>0</v>
      </c>
      <c r="AI182" s="40">
        <f ca="1">'000166866'!H25</f>
        <v>0</v>
      </c>
      <c r="AJ182" s="40">
        <f ca="1">'000171871'!H25</f>
        <v>0</v>
      </c>
      <c r="AK182" s="40">
        <f ca="1">'000176876'!H25</f>
        <v>0</v>
      </c>
      <c r="AL182" s="40">
        <f ca="1">'000181881'!H25</f>
        <v>0</v>
      </c>
      <c r="AM182" s="40">
        <f ca="1">'000186886'!H25</f>
        <v>0</v>
      </c>
      <c r="AN182" s="40">
        <f ca="1">'000191891'!H25</f>
        <v>0</v>
      </c>
      <c r="AO182" s="40">
        <f ca="1">'000196896'!H25</f>
        <v>0</v>
      </c>
      <c r="AP182" s="40">
        <f ca="1">'000201901'!H25</f>
        <v>0</v>
      </c>
      <c r="AQ182" s="40">
        <f ca="1">'000206906'!H25</f>
        <v>0</v>
      </c>
      <c r="AR182" s="40">
        <f ca="1">'000211911'!H25</f>
        <v>0</v>
      </c>
      <c r="AS182" s="40">
        <f ca="1">'000216916'!H25</f>
        <v>0</v>
      </c>
      <c r="AT182" s="40">
        <f ca="1">'000221921'!H25</f>
        <v>0</v>
      </c>
      <c r="AU182" s="40">
        <f ca="1">'000226926'!H25</f>
        <v>0</v>
      </c>
      <c r="AV182" s="40">
        <f ca="1">'000231931'!H25</f>
        <v>0</v>
      </c>
      <c r="AW182" s="40">
        <f ca="1">'000241941'!H25</f>
        <v>0</v>
      </c>
      <c r="AX182" s="40">
        <f ca="1">'000256956'!H25</f>
        <v>0</v>
      </c>
      <c r="AY182" s="40">
        <f ca="1">'000261961'!H25</f>
        <v>0</v>
      </c>
      <c r="AZ182" s="40">
        <f ca="1">'000266966'!H25</f>
        <v>0</v>
      </c>
      <c r="BA182" s="40">
        <f ca="1">'000271971'!H25</f>
        <v>0</v>
      </c>
      <c r="BB182" s="40">
        <f ca="1">'000276976'!H25</f>
        <v>0</v>
      </c>
      <c r="BC182" s="40">
        <f ca="1">SUM(B182:BB182)</f>
        <v>0</v>
      </c>
      <c r="BD182" s="37">
        <f ca="1">AVERAGE(B182:BB182)</f>
        <v>0</v>
      </c>
      <c r="BE182" s="37">
        <f ca="1">STDEV(B182:BB182)</f>
        <v>0</v>
      </c>
      <c r="BF182" s="37">
        <f ca="1">BE182/SQRT(53)</f>
        <v>0</v>
      </c>
      <c r="BG182" s="37">
        <f ca="1">IF(BC182=0,0,-1*((BC182/BC157)*(LN(BC182/BC157))))</f>
        <v>0</v>
      </c>
      <c r="BH182" s="64">
        <f ca="1">IF(BC182=0,0,(BC182/BC157)^2)</f>
        <v>0</v>
      </c>
    </row>
    <row r="183" spans="1:60" x14ac:dyDescent="0.25">
      <c r="A183" s="54" t="s">
        <v>33</v>
      </c>
      <c r="B183" s="40">
        <f ca="1">'000001701'!H26</f>
        <v>0</v>
      </c>
      <c r="C183" s="40">
        <f ca="1">'000006706'!H26</f>
        <v>0</v>
      </c>
      <c r="D183" s="40">
        <f ca="1">'000011711'!H26</f>
        <v>0</v>
      </c>
      <c r="E183" s="40">
        <f ca="1">'000016716'!H26</f>
        <v>0</v>
      </c>
      <c r="F183" s="40">
        <f ca="1">'000021721'!H26</f>
        <v>0</v>
      </c>
      <c r="G183" s="40">
        <f ca="1">'000026726'!H26</f>
        <v>0</v>
      </c>
      <c r="H183" s="40">
        <f ca="1">'000031731'!H26</f>
        <v>0</v>
      </c>
      <c r="I183" s="40">
        <f ca="1">'000036736'!H26</f>
        <v>0</v>
      </c>
      <c r="J183" s="40">
        <f ca="1">'000041741'!H26</f>
        <v>0</v>
      </c>
      <c r="K183" s="40">
        <f ca="1">'000046746'!H26</f>
        <v>0</v>
      </c>
      <c r="L183" s="40">
        <f ca="1">'000051751'!H26</f>
        <v>0</v>
      </c>
      <c r="M183" s="40">
        <f ca="1">'000056756'!H26</f>
        <v>0</v>
      </c>
      <c r="N183" s="40">
        <f ca="1">'000061761'!H26</f>
        <v>0</v>
      </c>
      <c r="O183" s="40">
        <f ca="1">'000066766'!H26</f>
        <v>0</v>
      </c>
      <c r="P183" s="40">
        <f ca="1">'000071771'!H26</f>
        <v>0</v>
      </c>
      <c r="Q183" s="40">
        <f ca="1">'000076776'!H26</f>
        <v>0</v>
      </c>
      <c r="R183" s="40">
        <f ca="1">'000081781'!H26</f>
        <v>0</v>
      </c>
      <c r="S183" s="40">
        <f ca="1">'000086786'!H26</f>
        <v>0</v>
      </c>
      <c r="T183" s="40">
        <f ca="1">'000091791'!H26</f>
        <v>0</v>
      </c>
      <c r="U183" s="40">
        <f ca="1">'000096796'!H26</f>
        <v>0</v>
      </c>
      <c r="V183" s="40">
        <f ca="1">'000101801'!H26</f>
        <v>0</v>
      </c>
      <c r="W183" s="40">
        <f ca="1">'000106806'!H26</f>
        <v>0</v>
      </c>
      <c r="X183" s="40">
        <f ca="1">'000111811'!H26</f>
        <v>0</v>
      </c>
      <c r="Y183" s="40">
        <f ca="1">'000116816'!H26</f>
        <v>0</v>
      </c>
      <c r="Z183" s="40">
        <f ca="1">'000121821'!H26</f>
        <v>0</v>
      </c>
      <c r="AA183" s="40">
        <f ca="1">'000126826'!H26</f>
        <v>0</v>
      </c>
      <c r="AB183" s="40">
        <f ca="1">'000131831'!H26</f>
        <v>0</v>
      </c>
      <c r="AC183" s="40">
        <f ca="1">'000136836'!H26</f>
        <v>0</v>
      </c>
      <c r="AD183" s="40">
        <f ca="1">'000141841'!H26</f>
        <v>0</v>
      </c>
      <c r="AE183" s="40">
        <f ca="1">'000146846'!H26</f>
        <v>0</v>
      </c>
      <c r="AF183" s="40">
        <f ca="1">'000151851'!H26</f>
        <v>0</v>
      </c>
      <c r="AG183" s="40">
        <f ca="1">'000156856'!H26</f>
        <v>0</v>
      </c>
      <c r="AH183" s="40">
        <f ca="1">'000161861'!H26</f>
        <v>0</v>
      </c>
      <c r="AI183" s="40">
        <f ca="1">'000166866'!H26</f>
        <v>0</v>
      </c>
      <c r="AJ183" s="40">
        <f ca="1">'000171871'!H26</f>
        <v>0</v>
      </c>
      <c r="AK183" s="40">
        <f ca="1">'000176876'!H26</f>
        <v>0</v>
      </c>
      <c r="AL183" s="40">
        <f ca="1">'000181881'!H26</f>
        <v>0</v>
      </c>
      <c r="AM183" s="40">
        <f ca="1">'000186886'!H26</f>
        <v>0</v>
      </c>
      <c r="AN183" s="40">
        <f ca="1">'000191891'!H26</f>
        <v>0</v>
      </c>
      <c r="AO183" s="40">
        <f ca="1">'000196896'!H26</f>
        <v>0</v>
      </c>
      <c r="AP183" s="40">
        <f ca="1">'000201901'!H26</f>
        <v>0</v>
      </c>
      <c r="AQ183" s="40">
        <f ca="1">'000206906'!H26</f>
        <v>0</v>
      </c>
      <c r="AR183" s="40">
        <f ca="1">'000211911'!H26</f>
        <v>0</v>
      </c>
      <c r="AS183" s="40">
        <f ca="1">'000216916'!H26</f>
        <v>0</v>
      </c>
      <c r="AT183" s="40">
        <f ca="1">'000221921'!H26</f>
        <v>0</v>
      </c>
      <c r="AU183" s="40">
        <f ca="1">'000226926'!H26</f>
        <v>0</v>
      </c>
      <c r="AV183" s="40">
        <f ca="1">'000231931'!H26</f>
        <v>0</v>
      </c>
      <c r="AW183" s="40">
        <f ca="1">'000241941'!H26</f>
        <v>0</v>
      </c>
      <c r="AX183" s="40">
        <f ca="1">'000256956'!H26</f>
        <v>0</v>
      </c>
      <c r="AY183" s="40">
        <f ca="1">'000261961'!H26</f>
        <v>0</v>
      </c>
      <c r="AZ183" s="40">
        <f ca="1">'000266966'!H26</f>
        <v>0</v>
      </c>
      <c r="BA183" s="40">
        <f ca="1">'000271971'!H26</f>
        <v>0</v>
      </c>
      <c r="BB183" s="40">
        <f ca="1">'000276976'!H26</f>
        <v>0</v>
      </c>
      <c r="BC183" s="40">
        <f ca="1">SUM(B183:BB183)</f>
        <v>0</v>
      </c>
      <c r="BD183" s="37">
        <f ca="1">AVERAGE(B183:BB183)</f>
        <v>0</v>
      </c>
      <c r="BE183" s="37">
        <f ca="1">STDEV(B183:BB183)</f>
        <v>0</v>
      </c>
      <c r="BF183" s="37">
        <f ca="1">BE183/SQRT(53)</f>
        <v>0</v>
      </c>
      <c r="BG183" s="37">
        <f ca="1">IF(BC183=0,0,-1*((BC183/BC157)*(LN(BC183/BC157))))</f>
        <v>0</v>
      </c>
      <c r="BH183" s="64">
        <f ca="1">IF(BC183=0,0,(BC183/BC157)^2)</f>
        <v>0</v>
      </c>
    </row>
    <row r="184" spans="1:60" x14ac:dyDescent="0.25">
      <c r="A184" s="54" t="s">
        <v>34</v>
      </c>
      <c r="B184" s="40">
        <f ca="1">'000001701'!H27</f>
        <v>0</v>
      </c>
      <c r="C184" s="40">
        <f ca="1">'000006706'!H27</f>
        <v>0</v>
      </c>
      <c r="D184" s="40">
        <f ca="1">'000011711'!H27</f>
        <v>0</v>
      </c>
      <c r="E184" s="40">
        <f ca="1">'000016716'!H27</f>
        <v>0</v>
      </c>
      <c r="F184" s="40">
        <f ca="1">'000021721'!H27</f>
        <v>0</v>
      </c>
      <c r="G184" s="40">
        <f ca="1">'000026726'!H27</f>
        <v>0</v>
      </c>
      <c r="H184" s="40">
        <f ca="1">'000031731'!H27</f>
        <v>0</v>
      </c>
      <c r="I184" s="40">
        <f ca="1">'000036736'!H27</f>
        <v>0</v>
      </c>
      <c r="J184" s="40">
        <f ca="1">'000041741'!H27</f>
        <v>0</v>
      </c>
      <c r="K184" s="40">
        <f ca="1">'000046746'!H27</f>
        <v>0</v>
      </c>
      <c r="L184" s="40">
        <f ca="1">'000051751'!H27</f>
        <v>0</v>
      </c>
      <c r="M184" s="40">
        <f ca="1">'000056756'!H27</f>
        <v>0</v>
      </c>
      <c r="N184" s="40">
        <f ca="1">'000061761'!H27</f>
        <v>0</v>
      </c>
      <c r="O184" s="40">
        <f ca="1">'000066766'!H27</f>
        <v>0</v>
      </c>
      <c r="P184" s="40">
        <f ca="1">'000071771'!H27</f>
        <v>0</v>
      </c>
      <c r="Q184" s="40">
        <f ca="1">'000076776'!H27</f>
        <v>0</v>
      </c>
      <c r="R184" s="40">
        <f ca="1">'000081781'!H27</f>
        <v>0</v>
      </c>
      <c r="S184" s="40">
        <f ca="1">'000086786'!H27</f>
        <v>0</v>
      </c>
      <c r="T184" s="40">
        <f ca="1">'000091791'!H27</f>
        <v>0</v>
      </c>
      <c r="U184" s="40">
        <f ca="1">'000096796'!H27</f>
        <v>0</v>
      </c>
      <c r="V184" s="40">
        <f ca="1">'000101801'!H27</f>
        <v>0</v>
      </c>
      <c r="W184" s="40">
        <f ca="1">'000106806'!H27</f>
        <v>0</v>
      </c>
      <c r="X184" s="40">
        <f ca="1">'000111811'!H27</f>
        <v>0</v>
      </c>
      <c r="Y184" s="40">
        <f ca="1">'000116816'!H27</f>
        <v>0</v>
      </c>
      <c r="Z184" s="40">
        <f ca="1">'000121821'!H27</f>
        <v>0</v>
      </c>
      <c r="AA184" s="40">
        <f ca="1">'000126826'!H27</f>
        <v>0</v>
      </c>
      <c r="AB184" s="40">
        <f ca="1">'000131831'!H27</f>
        <v>0</v>
      </c>
      <c r="AC184" s="40">
        <f ca="1">'000136836'!H27</f>
        <v>0</v>
      </c>
      <c r="AD184" s="40">
        <f ca="1">'000141841'!H27</f>
        <v>0</v>
      </c>
      <c r="AE184" s="40">
        <f ca="1">'000146846'!H27</f>
        <v>0</v>
      </c>
      <c r="AF184" s="40">
        <f ca="1">'000151851'!H27</f>
        <v>0</v>
      </c>
      <c r="AG184" s="40">
        <f ca="1">'000156856'!H27</f>
        <v>0</v>
      </c>
      <c r="AH184" s="40">
        <f ca="1">'000161861'!H27</f>
        <v>0</v>
      </c>
      <c r="AI184" s="40">
        <f ca="1">'000166866'!H27</f>
        <v>0</v>
      </c>
      <c r="AJ184" s="40">
        <f ca="1">'000171871'!H27</f>
        <v>0</v>
      </c>
      <c r="AK184" s="40">
        <f ca="1">'000176876'!H27</f>
        <v>0</v>
      </c>
      <c r="AL184" s="40">
        <f ca="1">'000181881'!H27</f>
        <v>0</v>
      </c>
      <c r="AM184" s="40">
        <f ca="1">'000186886'!H27</f>
        <v>0</v>
      </c>
      <c r="AN184" s="40">
        <f ca="1">'000191891'!H27</f>
        <v>0</v>
      </c>
      <c r="AO184" s="40">
        <f ca="1">'000196896'!H27</f>
        <v>0</v>
      </c>
      <c r="AP184" s="40">
        <f ca="1">'000201901'!H27</f>
        <v>0</v>
      </c>
      <c r="AQ184" s="40">
        <f ca="1">'000206906'!H27</f>
        <v>0</v>
      </c>
      <c r="AR184" s="40">
        <f ca="1">'000211911'!H27</f>
        <v>0</v>
      </c>
      <c r="AS184" s="40">
        <f ca="1">'000216916'!H27</f>
        <v>0</v>
      </c>
      <c r="AT184" s="40">
        <f ca="1">'000221921'!H27</f>
        <v>0</v>
      </c>
      <c r="AU184" s="40">
        <f ca="1">'000226926'!H27</f>
        <v>0</v>
      </c>
      <c r="AV184" s="40">
        <f ca="1">'000231931'!H27</f>
        <v>0</v>
      </c>
      <c r="AW184" s="40">
        <f ca="1">'000241941'!H27</f>
        <v>0</v>
      </c>
      <c r="AX184" s="40">
        <f ca="1">'000256956'!H27</f>
        <v>0</v>
      </c>
      <c r="AY184" s="40">
        <f ca="1">'000261961'!H27</f>
        <v>0</v>
      </c>
      <c r="AZ184" s="40">
        <f ca="1">'000266966'!H27</f>
        <v>0</v>
      </c>
      <c r="BA184" s="40">
        <f ca="1">'000271971'!H27</f>
        <v>0</v>
      </c>
      <c r="BB184" s="40">
        <f ca="1">'000276976'!H27</f>
        <v>0</v>
      </c>
      <c r="BC184" s="40">
        <f ca="1">SUM(B184:BB184)</f>
        <v>0</v>
      </c>
      <c r="BD184" s="37">
        <f ca="1">AVERAGE(B184:BB184)</f>
        <v>0</v>
      </c>
      <c r="BE184" s="37">
        <f ca="1">STDEV(B184:BB184)</f>
        <v>0</v>
      </c>
      <c r="BF184" s="37">
        <f ca="1">BE184/SQRT(53)</f>
        <v>0</v>
      </c>
      <c r="BG184" s="37">
        <f ca="1">IF(BC184=0,0,-1*((BC184/BC157)*(LN(BC184/BC157))))</f>
        <v>0</v>
      </c>
      <c r="BH184" s="64">
        <f ca="1">IF(BC184=0,0,(BC184/BC157)^2)</f>
        <v>0</v>
      </c>
    </row>
    <row r="185" spans="1:60" x14ac:dyDescent="0.25">
      <c r="A185" s="54" t="s">
        <v>35</v>
      </c>
      <c r="B185" s="40">
        <f ca="1">'000001701'!H28</f>
        <v>0</v>
      </c>
      <c r="C185" s="40">
        <f ca="1">'000006706'!H28</f>
        <v>0</v>
      </c>
      <c r="D185" s="40">
        <f ca="1">'000011711'!H28</f>
        <v>0</v>
      </c>
      <c r="E185" s="40">
        <f ca="1">'000016716'!H28</f>
        <v>0</v>
      </c>
      <c r="F185" s="40">
        <f ca="1">'000021721'!H28</f>
        <v>0</v>
      </c>
      <c r="G185" s="40">
        <f ca="1">'000026726'!H28</f>
        <v>0</v>
      </c>
      <c r="H185" s="40">
        <f ca="1">'000031731'!H28</f>
        <v>0</v>
      </c>
      <c r="I185" s="40">
        <f ca="1">'000036736'!H28</f>
        <v>0</v>
      </c>
      <c r="J185" s="40">
        <f ca="1">'000041741'!H28</f>
        <v>0</v>
      </c>
      <c r="K185" s="40">
        <f ca="1">'000046746'!H28</f>
        <v>0</v>
      </c>
      <c r="L185" s="40">
        <f ca="1">'000051751'!H28</f>
        <v>0</v>
      </c>
      <c r="M185" s="40">
        <f ca="1">'000056756'!H28</f>
        <v>0</v>
      </c>
      <c r="N185" s="40">
        <f ca="1">'000061761'!H28</f>
        <v>0</v>
      </c>
      <c r="O185" s="40">
        <f ca="1">'000066766'!H28</f>
        <v>0</v>
      </c>
      <c r="P185" s="40">
        <f ca="1">'000071771'!H28</f>
        <v>0</v>
      </c>
      <c r="Q185" s="40">
        <f ca="1">'000076776'!H28</f>
        <v>0</v>
      </c>
      <c r="R185" s="40">
        <f ca="1">'000081781'!H28</f>
        <v>0</v>
      </c>
      <c r="S185" s="40">
        <f ca="1">'000086786'!H28</f>
        <v>0</v>
      </c>
      <c r="T185" s="40">
        <f ca="1">'000091791'!H28</f>
        <v>0</v>
      </c>
      <c r="U185" s="40">
        <f ca="1">'000096796'!H28</f>
        <v>0</v>
      </c>
      <c r="V185" s="40">
        <f ca="1">'000101801'!H28</f>
        <v>0</v>
      </c>
      <c r="W185" s="40">
        <f ca="1">'000106806'!H28</f>
        <v>0</v>
      </c>
      <c r="X185" s="40">
        <f ca="1">'000111811'!H28</f>
        <v>0</v>
      </c>
      <c r="Y185" s="40">
        <f ca="1">'000116816'!H28</f>
        <v>0</v>
      </c>
      <c r="Z185" s="40">
        <f ca="1">'000121821'!H28</f>
        <v>0</v>
      </c>
      <c r="AA185" s="40">
        <f ca="1">'000126826'!H28</f>
        <v>0</v>
      </c>
      <c r="AB185" s="40">
        <f ca="1">'000131831'!H28</f>
        <v>0</v>
      </c>
      <c r="AC185" s="40">
        <f ca="1">'000136836'!H28</f>
        <v>0</v>
      </c>
      <c r="AD185" s="40">
        <f ca="1">'000141841'!H28</f>
        <v>0</v>
      </c>
      <c r="AE185" s="40">
        <f ca="1">'000146846'!H28</f>
        <v>0</v>
      </c>
      <c r="AF185" s="40">
        <f ca="1">'000151851'!H28</f>
        <v>0</v>
      </c>
      <c r="AG185" s="40">
        <f ca="1">'000156856'!H28</f>
        <v>0</v>
      </c>
      <c r="AH185" s="40">
        <f ca="1">'000161861'!H28</f>
        <v>0</v>
      </c>
      <c r="AI185" s="40">
        <f ca="1">'000166866'!H28</f>
        <v>0</v>
      </c>
      <c r="AJ185" s="40">
        <f ca="1">'000171871'!H28</f>
        <v>0</v>
      </c>
      <c r="AK185" s="40">
        <f ca="1">'000176876'!H28</f>
        <v>0</v>
      </c>
      <c r="AL185" s="40">
        <f ca="1">'000181881'!H28</f>
        <v>0</v>
      </c>
      <c r="AM185" s="40">
        <f ca="1">'000186886'!H28</f>
        <v>0</v>
      </c>
      <c r="AN185" s="40">
        <f ca="1">'000191891'!H28</f>
        <v>0</v>
      </c>
      <c r="AO185" s="40">
        <f ca="1">'000196896'!H28</f>
        <v>0</v>
      </c>
      <c r="AP185" s="40">
        <f ca="1">'000201901'!H28</f>
        <v>0</v>
      </c>
      <c r="AQ185" s="40">
        <f ca="1">'000206906'!H28</f>
        <v>0</v>
      </c>
      <c r="AR185" s="40">
        <f ca="1">'000211911'!H28</f>
        <v>0</v>
      </c>
      <c r="AS185" s="40">
        <f ca="1">'000216916'!H28</f>
        <v>0</v>
      </c>
      <c r="AT185" s="40">
        <f ca="1">'000221921'!H28</f>
        <v>0</v>
      </c>
      <c r="AU185" s="40">
        <f ca="1">'000226926'!H28</f>
        <v>0</v>
      </c>
      <c r="AV185" s="40">
        <f ca="1">'000231931'!H28</f>
        <v>0</v>
      </c>
      <c r="AW185" s="40">
        <f ca="1">'000241941'!H28</f>
        <v>0</v>
      </c>
      <c r="AX185" s="40">
        <f ca="1">'000256956'!H28</f>
        <v>0</v>
      </c>
      <c r="AY185" s="40">
        <f ca="1">'000261961'!H28</f>
        <v>0</v>
      </c>
      <c r="AZ185" s="40">
        <f ca="1">'000266966'!H28</f>
        <v>0</v>
      </c>
      <c r="BA185" s="40">
        <f ca="1">'000271971'!H28</f>
        <v>0</v>
      </c>
      <c r="BB185" s="40">
        <f ca="1">'000276976'!H28</f>
        <v>0</v>
      </c>
      <c r="BC185" s="40">
        <f ca="1">SUM(B185:BB185)</f>
        <v>0</v>
      </c>
      <c r="BD185" s="37">
        <f ca="1">AVERAGE(B185:BB185)</f>
        <v>0</v>
      </c>
      <c r="BE185" s="37">
        <f ca="1">STDEV(B185:BB185)</f>
        <v>0</v>
      </c>
      <c r="BF185" s="37">
        <f ca="1">BE185/SQRT(53)</f>
        <v>0</v>
      </c>
      <c r="BG185" s="37">
        <f ca="1">IF(BC185=0,0,-1*((BC185/BC157)*(LN(BC185/BC157))))</f>
        <v>0</v>
      </c>
      <c r="BH185" s="64">
        <f ca="1">IF(BC185=0,0,(BC185/BC157)^2)</f>
        <v>0</v>
      </c>
    </row>
    <row r="186" spans="1:60" x14ac:dyDescent="0.25">
      <c r="A186" s="54" t="s">
        <v>36</v>
      </c>
      <c r="B186" s="40">
        <f ca="1">'000001701'!H29</f>
        <v>0</v>
      </c>
      <c r="C186" s="40">
        <f ca="1">'000006706'!H29</f>
        <v>0</v>
      </c>
      <c r="D186" s="40">
        <f ca="1">'000011711'!H29</f>
        <v>0</v>
      </c>
      <c r="E186" s="40">
        <f ca="1">'000016716'!H29</f>
        <v>0</v>
      </c>
      <c r="F186" s="40">
        <f ca="1">'000021721'!H29</f>
        <v>0</v>
      </c>
      <c r="G186" s="40">
        <f ca="1">'000026726'!H29</f>
        <v>0</v>
      </c>
      <c r="H186" s="40">
        <f ca="1">'000031731'!H29</f>
        <v>0</v>
      </c>
      <c r="I186" s="40">
        <f ca="1">'000036736'!H29</f>
        <v>0</v>
      </c>
      <c r="J186" s="40">
        <f ca="1">'000041741'!H29</f>
        <v>0</v>
      </c>
      <c r="K186" s="40">
        <f ca="1">'000046746'!H29</f>
        <v>0</v>
      </c>
      <c r="L186" s="40">
        <f ca="1">'000051751'!H29</f>
        <v>0</v>
      </c>
      <c r="M186" s="40">
        <f ca="1">'000056756'!H29</f>
        <v>0</v>
      </c>
      <c r="N186" s="40">
        <f ca="1">'000061761'!H29</f>
        <v>0</v>
      </c>
      <c r="O186" s="40">
        <f ca="1">'000066766'!H29</f>
        <v>0</v>
      </c>
      <c r="P186" s="40">
        <f ca="1">'000071771'!H29</f>
        <v>0</v>
      </c>
      <c r="Q186" s="40">
        <f ca="1">'000076776'!H29</f>
        <v>0</v>
      </c>
      <c r="R186" s="40">
        <f ca="1">'000081781'!H29</f>
        <v>0</v>
      </c>
      <c r="S186" s="40">
        <f ca="1">'000086786'!H29</f>
        <v>0</v>
      </c>
      <c r="T186" s="40">
        <f ca="1">'000091791'!H29</f>
        <v>0</v>
      </c>
      <c r="U186" s="40">
        <f ca="1">'000096796'!H29</f>
        <v>0</v>
      </c>
      <c r="V186" s="40">
        <f ca="1">'000101801'!H29</f>
        <v>0</v>
      </c>
      <c r="W186" s="40">
        <f ca="1">'000106806'!H29</f>
        <v>0</v>
      </c>
      <c r="X186" s="40">
        <f ca="1">'000111811'!H29</f>
        <v>0</v>
      </c>
      <c r="Y186" s="40">
        <f ca="1">'000116816'!H29</f>
        <v>0</v>
      </c>
      <c r="Z186" s="40">
        <f ca="1">'000121821'!H29</f>
        <v>0</v>
      </c>
      <c r="AA186" s="40">
        <f ca="1">'000126826'!H29</f>
        <v>0</v>
      </c>
      <c r="AB186" s="40">
        <f ca="1">'000131831'!H29</f>
        <v>0</v>
      </c>
      <c r="AC186" s="40">
        <f ca="1">'000136836'!H29</f>
        <v>0</v>
      </c>
      <c r="AD186" s="40">
        <f ca="1">'000141841'!H29</f>
        <v>0</v>
      </c>
      <c r="AE186" s="40">
        <f ca="1">'000146846'!H29</f>
        <v>0</v>
      </c>
      <c r="AF186" s="40">
        <f ca="1">'000151851'!H29</f>
        <v>0</v>
      </c>
      <c r="AG186" s="40">
        <f ca="1">'000156856'!H29</f>
        <v>0</v>
      </c>
      <c r="AH186" s="40">
        <f ca="1">'000161861'!H29</f>
        <v>0</v>
      </c>
      <c r="AI186" s="40">
        <f ca="1">'000166866'!H29</f>
        <v>0</v>
      </c>
      <c r="AJ186" s="40">
        <f ca="1">'000171871'!H29</f>
        <v>0</v>
      </c>
      <c r="AK186" s="40">
        <f ca="1">'000176876'!H29</f>
        <v>0</v>
      </c>
      <c r="AL186" s="40">
        <f ca="1">'000181881'!H29</f>
        <v>0</v>
      </c>
      <c r="AM186" s="40">
        <f ca="1">'000186886'!H29</f>
        <v>0</v>
      </c>
      <c r="AN186" s="40">
        <f ca="1">'000191891'!H29</f>
        <v>0</v>
      </c>
      <c r="AO186" s="40">
        <f ca="1">'000196896'!H29</f>
        <v>0</v>
      </c>
      <c r="AP186" s="40">
        <f ca="1">'000201901'!H29</f>
        <v>0</v>
      </c>
      <c r="AQ186" s="40">
        <f ca="1">'000206906'!H29</f>
        <v>0</v>
      </c>
      <c r="AR186" s="40">
        <f ca="1">'000211911'!H29</f>
        <v>0</v>
      </c>
      <c r="AS186" s="40">
        <f ca="1">'000216916'!H29</f>
        <v>0</v>
      </c>
      <c r="AT186" s="40">
        <f ca="1">'000221921'!H29</f>
        <v>0</v>
      </c>
      <c r="AU186" s="40">
        <f ca="1">'000226926'!H29</f>
        <v>0</v>
      </c>
      <c r="AV186" s="40">
        <f ca="1">'000231931'!H29</f>
        <v>0</v>
      </c>
      <c r="AW186" s="40">
        <f ca="1">'000241941'!H29</f>
        <v>0</v>
      </c>
      <c r="AX186" s="40">
        <f ca="1">'000256956'!H29</f>
        <v>0</v>
      </c>
      <c r="AY186" s="40">
        <f ca="1">'000261961'!H29</f>
        <v>0</v>
      </c>
      <c r="AZ186" s="40">
        <f ca="1">'000266966'!H29</f>
        <v>0</v>
      </c>
      <c r="BA186" s="40">
        <f ca="1">'000271971'!H29</f>
        <v>0</v>
      </c>
      <c r="BB186" s="40">
        <f ca="1">'000276976'!H29</f>
        <v>0</v>
      </c>
      <c r="BC186" s="40">
        <f ca="1">SUM(B186:BB186)</f>
        <v>0</v>
      </c>
      <c r="BD186" s="37">
        <f ca="1">AVERAGE(B186:BB186)</f>
        <v>0</v>
      </c>
      <c r="BE186" s="37">
        <f ca="1">STDEV(B186:BB186)</f>
        <v>0</v>
      </c>
      <c r="BF186" s="37">
        <f ca="1">BE186/SQRT(53)</f>
        <v>0</v>
      </c>
      <c r="BG186" s="37">
        <f ca="1">IF(BC186=0,0,-1*((BC186/BC157)*(LN(BC186/BC157))))</f>
        <v>0</v>
      </c>
      <c r="BH186" s="64">
        <f ca="1">IF(BC186=0,0,(BC186/BC157)^2)</f>
        <v>0</v>
      </c>
    </row>
    <row r="187" spans="1:60" x14ac:dyDescent="0.25">
      <c r="A187" s="54" t="s">
        <v>37</v>
      </c>
      <c r="B187" s="40">
        <f ca="1">'000001701'!H30</f>
        <v>0</v>
      </c>
      <c r="C187" s="40">
        <f ca="1">'000006706'!H30</f>
        <v>0</v>
      </c>
      <c r="D187" s="40">
        <f ca="1">'000011711'!H30</f>
        <v>0</v>
      </c>
      <c r="E187" s="40">
        <f ca="1">'000016716'!H30</f>
        <v>0</v>
      </c>
      <c r="F187" s="40">
        <f ca="1">'000021721'!H30</f>
        <v>0</v>
      </c>
      <c r="G187" s="40">
        <f ca="1">'000026726'!H30</f>
        <v>0</v>
      </c>
      <c r="H187" s="40">
        <f ca="1">'000031731'!H30</f>
        <v>0</v>
      </c>
      <c r="I187" s="40">
        <f ca="1">'000036736'!H30</f>
        <v>0</v>
      </c>
      <c r="J187" s="40">
        <f ca="1">'000041741'!H30</f>
        <v>0</v>
      </c>
      <c r="K187" s="40">
        <f ca="1">'000046746'!H30</f>
        <v>0</v>
      </c>
      <c r="L187" s="40">
        <f ca="1">'000051751'!H30</f>
        <v>0</v>
      </c>
      <c r="M187" s="40">
        <f ca="1">'000056756'!H30</f>
        <v>0</v>
      </c>
      <c r="N187" s="40">
        <f ca="1">'000061761'!H30</f>
        <v>0</v>
      </c>
      <c r="O187" s="40">
        <f ca="1">'000066766'!H30</f>
        <v>0</v>
      </c>
      <c r="P187" s="40">
        <f ca="1">'000071771'!H30</f>
        <v>0</v>
      </c>
      <c r="Q187" s="40">
        <f ca="1">'000076776'!H30</f>
        <v>0</v>
      </c>
      <c r="R187" s="40">
        <f ca="1">'000081781'!H30</f>
        <v>0</v>
      </c>
      <c r="S187" s="40">
        <f ca="1">'000086786'!H30</f>
        <v>0</v>
      </c>
      <c r="T187" s="40">
        <f ca="1">'000091791'!H30</f>
        <v>0</v>
      </c>
      <c r="U187" s="40">
        <f ca="1">'000096796'!H30</f>
        <v>0</v>
      </c>
      <c r="V187" s="40">
        <f ca="1">'000101801'!H30</f>
        <v>0</v>
      </c>
      <c r="W187" s="40">
        <f ca="1">'000106806'!H30</f>
        <v>0</v>
      </c>
      <c r="X187" s="40">
        <f ca="1">'000111811'!H30</f>
        <v>0</v>
      </c>
      <c r="Y187" s="40">
        <f ca="1">'000116816'!H30</f>
        <v>0</v>
      </c>
      <c r="Z187" s="40">
        <f ca="1">'000121821'!H30</f>
        <v>0</v>
      </c>
      <c r="AA187" s="40">
        <f ca="1">'000126826'!H30</f>
        <v>0</v>
      </c>
      <c r="AB187" s="40">
        <f ca="1">'000131831'!H30</f>
        <v>0</v>
      </c>
      <c r="AC187" s="40">
        <f ca="1">'000136836'!H30</f>
        <v>0</v>
      </c>
      <c r="AD187" s="40">
        <f ca="1">'000141841'!H30</f>
        <v>0</v>
      </c>
      <c r="AE187" s="40">
        <f ca="1">'000146846'!H30</f>
        <v>0</v>
      </c>
      <c r="AF187" s="40">
        <f ca="1">'000151851'!H30</f>
        <v>0</v>
      </c>
      <c r="AG187" s="40">
        <f ca="1">'000156856'!H30</f>
        <v>0</v>
      </c>
      <c r="AH187" s="40">
        <f ca="1">'000161861'!H30</f>
        <v>0</v>
      </c>
      <c r="AI187" s="40">
        <f ca="1">'000166866'!H30</f>
        <v>0</v>
      </c>
      <c r="AJ187" s="40">
        <f ca="1">'000171871'!H30</f>
        <v>0</v>
      </c>
      <c r="AK187" s="40">
        <f ca="1">'000176876'!H30</f>
        <v>0</v>
      </c>
      <c r="AL187" s="40">
        <f ca="1">'000181881'!H30</f>
        <v>0</v>
      </c>
      <c r="AM187" s="40">
        <f ca="1">'000186886'!H30</f>
        <v>0</v>
      </c>
      <c r="AN187" s="40">
        <f ca="1">'000191891'!H30</f>
        <v>0</v>
      </c>
      <c r="AO187" s="40">
        <f ca="1">'000196896'!H30</f>
        <v>0</v>
      </c>
      <c r="AP187" s="40">
        <f ca="1">'000201901'!H30</f>
        <v>0</v>
      </c>
      <c r="AQ187" s="40">
        <f ca="1">'000206906'!H30</f>
        <v>0</v>
      </c>
      <c r="AR187" s="40">
        <f ca="1">'000211911'!H30</f>
        <v>0</v>
      </c>
      <c r="AS187" s="40">
        <f ca="1">'000216916'!H30</f>
        <v>0</v>
      </c>
      <c r="AT187" s="40">
        <f ca="1">'000221921'!H30</f>
        <v>0</v>
      </c>
      <c r="AU187" s="40">
        <f ca="1">'000226926'!H30</f>
        <v>0</v>
      </c>
      <c r="AV187" s="40">
        <f ca="1">'000231931'!H30</f>
        <v>0</v>
      </c>
      <c r="AW187" s="40">
        <f ca="1">'000241941'!H30</f>
        <v>0</v>
      </c>
      <c r="AX187" s="40">
        <f ca="1">'000256956'!H30</f>
        <v>0</v>
      </c>
      <c r="AY187" s="40">
        <f ca="1">'000261961'!H30</f>
        <v>0</v>
      </c>
      <c r="AZ187" s="40">
        <f ca="1">'000266966'!H30</f>
        <v>0</v>
      </c>
      <c r="BA187" s="40">
        <f ca="1">'000271971'!H30</f>
        <v>0</v>
      </c>
      <c r="BB187" s="40">
        <f ca="1">'000276976'!H30</f>
        <v>0</v>
      </c>
      <c r="BC187" s="40">
        <f ca="1">SUM(B187:BB187)</f>
        <v>0</v>
      </c>
      <c r="BD187" s="37">
        <f ca="1">AVERAGE(B187:BB187)</f>
        <v>0</v>
      </c>
      <c r="BE187" s="37">
        <f ca="1">STDEV(B187:BB187)</f>
        <v>0</v>
      </c>
      <c r="BF187" s="37">
        <f ca="1">BE187/SQRT(53)</f>
        <v>0</v>
      </c>
      <c r="BG187" s="37">
        <f ca="1">IF(BC187=0,0,-1*((BC187/BC157)*(LN(BC187/BC157))))</f>
        <v>0</v>
      </c>
      <c r="BH187" s="64">
        <f ca="1">IF(BC187=0,0,(BC187/BC157)^2)</f>
        <v>0</v>
      </c>
    </row>
    <row r="188" spans="1:60" x14ac:dyDescent="0.25">
      <c r="A188" s="54" t="s">
        <v>38</v>
      </c>
      <c r="B188" s="40">
        <f ca="1">'000001701'!H31</f>
        <v>0</v>
      </c>
      <c r="C188" s="40">
        <f ca="1">'000006706'!H31</f>
        <v>0</v>
      </c>
      <c r="D188" s="40">
        <f ca="1">'000011711'!H31</f>
        <v>0</v>
      </c>
      <c r="E188" s="40">
        <f ca="1">'000016716'!H31</f>
        <v>0</v>
      </c>
      <c r="F188" s="40">
        <f ca="1">'000021721'!H31</f>
        <v>0</v>
      </c>
      <c r="G188" s="40">
        <f ca="1">'000026726'!H31</f>
        <v>0</v>
      </c>
      <c r="H188" s="40">
        <f ca="1">'000031731'!H31</f>
        <v>0</v>
      </c>
      <c r="I188" s="40">
        <f ca="1">'000036736'!H31</f>
        <v>0</v>
      </c>
      <c r="J188" s="40">
        <f ca="1">'000041741'!H31</f>
        <v>0</v>
      </c>
      <c r="K188" s="40">
        <f ca="1">'000046746'!H31</f>
        <v>0</v>
      </c>
      <c r="L188" s="40">
        <f ca="1">'000051751'!H31</f>
        <v>0</v>
      </c>
      <c r="M188" s="40">
        <f ca="1">'000056756'!H31</f>
        <v>0</v>
      </c>
      <c r="N188" s="40">
        <f ca="1">'000061761'!H31</f>
        <v>0</v>
      </c>
      <c r="O188" s="40">
        <f ca="1">'000066766'!H31</f>
        <v>0</v>
      </c>
      <c r="P188" s="40">
        <f ca="1">'000071771'!H31</f>
        <v>0</v>
      </c>
      <c r="Q188" s="40">
        <f ca="1">'000076776'!H31</f>
        <v>0</v>
      </c>
      <c r="R188" s="40">
        <f ca="1">'000081781'!H31</f>
        <v>0</v>
      </c>
      <c r="S188" s="40">
        <f ca="1">'000086786'!H31</f>
        <v>0</v>
      </c>
      <c r="T188" s="40">
        <f ca="1">'000091791'!H31</f>
        <v>0</v>
      </c>
      <c r="U188" s="40">
        <f ca="1">'000096796'!H31</f>
        <v>0</v>
      </c>
      <c r="V188" s="40">
        <f ca="1">'000101801'!H31</f>
        <v>0</v>
      </c>
      <c r="W188" s="40">
        <f ca="1">'000106806'!H31</f>
        <v>0</v>
      </c>
      <c r="X188" s="40">
        <f ca="1">'000111811'!H31</f>
        <v>0</v>
      </c>
      <c r="Y188" s="40">
        <f ca="1">'000116816'!H31</f>
        <v>0</v>
      </c>
      <c r="Z188" s="40">
        <f ca="1">'000121821'!H31</f>
        <v>0</v>
      </c>
      <c r="AA188" s="40">
        <f ca="1">'000126826'!H31</f>
        <v>0</v>
      </c>
      <c r="AB188" s="40">
        <f ca="1">'000131831'!H31</f>
        <v>0</v>
      </c>
      <c r="AC188" s="40">
        <f ca="1">'000136836'!H31</f>
        <v>0</v>
      </c>
      <c r="AD188" s="40">
        <f ca="1">'000141841'!H31</f>
        <v>0</v>
      </c>
      <c r="AE188" s="40">
        <f ca="1">'000146846'!H31</f>
        <v>0</v>
      </c>
      <c r="AF188" s="40">
        <f ca="1">'000151851'!H31</f>
        <v>0</v>
      </c>
      <c r="AG188" s="40">
        <f ca="1">'000156856'!H31</f>
        <v>0</v>
      </c>
      <c r="AH188" s="40">
        <f ca="1">'000161861'!H31</f>
        <v>0</v>
      </c>
      <c r="AI188" s="40">
        <f ca="1">'000166866'!H31</f>
        <v>0</v>
      </c>
      <c r="AJ188" s="40">
        <f ca="1">'000171871'!H31</f>
        <v>0</v>
      </c>
      <c r="AK188" s="40">
        <f ca="1">'000176876'!H31</f>
        <v>0</v>
      </c>
      <c r="AL188" s="40">
        <f ca="1">'000181881'!H31</f>
        <v>0</v>
      </c>
      <c r="AM188" s="40">
        <f ca="1">'000186886'!H31</f>
        <v>0</v>
      </c>
      <c r="AN188" s="40">
        <f ca="1">'000191891'!H31</f>
        <v>0</v>
      </c>
      <c r="AO188" s="40">
        <f ca="1">'000196896'!H31</f>
        <v>0</v>
      </c>
      <c r="AP188" s="40">
        <f ca="1">'000201901'!H31</f>
        <v>0</v>
      </c>
      <c r="AQ188" s="40">
        <f ca="1">'000206906'!H31</f>
        <v>0</v>
      </c>
      <c r="AR188" s="40">
        <f ca="1">'000211911'!H31</f>
        <v>0</v>
      </c>
      <c r="AS188" s="40">
        <f ca="1">'000216916'!H31</f>
        <v>0</v>
      </c>
      <c r="AT188" s="40">
        <f ca="1">'000221921'!H31</f>
        <v>0</v>
      </c>
      <c r="AU188" s="40">
        <f ca="1">'000226926'!H31</f>
        <v>0</v>
      </c>
      <c r="AV188" s="40">
        <f ca="1">'000231931'!H31</f>
        <v>0</v>
      </c>
      <c r="AW188" s="40">
        <f ca="1">'000241941'!H31</f>
        <v>0</v>
      </c>
      <c r="AX188" s="40">
        <f ca="1">'000256956'!H31</f>
        <v>0</v>
      </c>
      <c r="AY188" s="40">
        <f ca="1">'000261961'!H31</f>
        <v>0</v>
      </c>
      <c r="AZ188" s="40">
        <f ca="1">'000266966'!H31</f>
        <v>0</v>
      </c>
      <c r="BA188" s="40">
        <f ca="1">'000271971'!H31</f>
        <v>0</v>
      </c>
      <c r="BB188" s="40">
        <f ca="1">'000276976'!H31</f>
        <v>0</v>
      </c>
      <c r="BC188" s="40">
        <f ca="1">SUM(B188:BB188)</f>
        <v>0</v>
      </c>
      <c r="BD188" s="37">
        <f ca="1">AVERAGE(B188:BB188)</f>
        <v>0</v>
      </c>
      <c r="BE188" s="37">
        <f ca="1">STDEV(B188:BB188)</f>
        <v>0</v>
      </c>
      <c r="BF188" s="37">
        <f ca="1">BE188/SQRT(53)</f>
        <v>0</v>
      </c>
      <c r="BG188" s="37">
        <f ca="1">IF(BC188=0,0,-1*((BC188/BC157)*(LN(BC188/BC157))))</f>
        <v>0</v>
      </c>
      <c r="BH188" s="64">
        <f ca="1">IF(BC188=0,0,(BC188/BC157)^2)</f>
        <v>0</v>
      </c>
    </row>
    <row r="189" spans="1:60" x14ac:dyDescent="0.25">
      <c r="A189" s="54" t="s">
        <v>39</v>
      </c>
      <c r="B189" s="40">
        <f ca="1">'000001701'!H32</f>
        <v>0</v>
      </c>
      <c r="C189" s="40">
        <f ca="1">'000006706'!H32</f>
        <v>0</v>
      </c>
      <c r="D189" s="40">
        <f ca="1">'000011711'!H32</f>
        <v>0</v>
      </c>
      <c r="E189" s="40">
        <f ca="1">'000016716'!H32</f>
        <v>0</v>
      </c>
      <c r="F189" s="40">
        <f ca="1">'000021721'!H32</f>
        <v>0</v>
      </c>
      <c r="G189" s="40">
        <f ca="1">'000026726'!H32</f>
        <v>0</v>
      </c>
      <c r="H189" s="40">
        <f ca="1">'000031731'!H32</f>
        <v>0</v>
      </c>
      <c r="I189" s="40">
        <f ca="1">'000036736'!H32</f>
        <v>0</v>
      </c>
      <c r="J189" s="40">
        <f ca="1">'000041741'!H32</f>
        <v>0</v>
      </c>
      <c r="K189" s="40">
        <f ca="1">'000046746'!H32</f>
        <v>0</v>
      </c>
      <c r="L189" s="40">
        <f ca="1">'000051751'!H32</f>
        <v>0</v>
      </c>
      <c r="M189" s="40">
        <f ca="1">'000056756'!H32</f>
        <v>0</v>
      </c>
      <c r="N189" s="40">
        <f ca="1">'000061761'!H32</f>
        <v>0</v>
      </c>
      <c r="O189" s="40">
        <f ca="1">'000066766'!H32</f>
        <v>0</v>
      </c>
      <c r="P189" s="40">
        <f ca="1">'000071771'!H32</f>
        <v>0</v>
      </c>
      <c r="Q189" s="40">
        <f ca="1">'000076776'!H32</f>
        <v>0</v>
      </c>
      <c r="R189" s="40">
        <f ca="1">'000081781'!H32</f>
        <v>0</v>
      </c>
      <c r="S189" s="40">
        <f ca="1">'000086786'!H32</f>
        <v>0</v>
      </c>
      <c r="T189" s="40">
        <f ca="1">'000091791'!H32</f>
        <v>0</v>
      </c>
      <c r="U189" s="40">
        <f ca="1">'000096796'!H32</f>
        <v>0</v>
      </c>
      <c r="V189" s="40">
        <f ca="1">'000101801'!H32</f>
        <v>0</v>
      </c>
      <c r="W189" s="40">
        <f ca="1">'000106806'!H32</f>
        <v>0</v>
      </c>
      <c r="X189" s="40">
        <f ca="1">'000111811'!H32</f>
        <v>0</v>
      </c>
      <c r="Y189" s="40">
        <f ca="1">'000116816'!H32</f>
        <v>0</v>
      </c>
      <c r="Z189" s="40">
        <f ca="1">'000121821'!H32</f>
        <v>0</v>
      </c>
      <c r="AA189" s="40">
        <f ca="1">'000126826'!H32</f>
        <v>0</v>
      </c>
      <c r="AB189" s="40">
        <f ca="1">'000131831'!H32</f>
        <v>0</v>
      </c>
      <c r="AC189" s="40">
        <f ca="1">'000136836'!H32</f>
        <v>0</v>
      </c>
      <c r="AD189" s="40">
        <f ca="1">'000141841'!H32</f>
        <v>0</v>
      </c>
      <c r="AE189" s="40">
        <f ca="1">'000146846'!H32</f>
        <v>0</v>
      </c>
      <c r="AF189" s="40">
        <f ca="1">'000151851'!H32</f>
        <v>0</v>
      </c>
      <c r="AG189" s="40">
        <f ca="1">'000156856'!H32</f>
        <v>0</v>
      </c>
      <c r="AH189" s="40">
        <f ca="1">'000161861'!H32</f>
        <v>0</v>
      </c>
      <c r="AI189" s="40">
        <f ca="1">'000166866'!H32</f>
        <v>0</v>
      </c>
      <c r="AJ189" s="40">
        <f ca="1">'000171871'!H32</f>
        <v>0</v>
      </c>
      <c r="AK189" s="40">
        <f ca="1">'000176876'!H32</f>
        <v>0</v>
      </c>
      <c r="AL189" s="40">
        <f ca="1">'000181881'!H32</f>
        <v>0</v>
      </c>
      <c r="AM189" s="40">
        <f ca="1">'000186886'!H32</f>
        <v>0</v>
      </c>
      <c r="AN189" s="40">
        <f ca="1">'000191891'!H32</f>
        <v>0</v>
      </c>
      <c r="AO189" s="40">
        <f ca="1">'000196896'!H32</f>
        <v>0</v>
      </c>
      <c r="AP189" s="40">
        <f ca="1">'000201901'!H32</f>
        <v>0</v>
      </c>
      <c r="AQ189" s="40">
        <f ca="1">'000206906'!H32</f>
        <v>0</v>
      </c>
      <c r="AR189" s="40">
        <f ca="1">'000211911'!H32</f>
        <v>0</v>
      </c>
      <c r="AS189" s="40">
        <f ca="1">'000216916'!H32</f>
        <v>0</v>
      </c>
      <c r="AT189" s="40">
        <f ca="1">'000221921'!H32</f>
        <v>0</v>
      </c>
      <c r="AU189" s="40">
        <f ca="1">'000226926'!H32</f>
        <v>0</v>
      </c>
      <c r="AV189" s="40">
        <f ca="1">'000231931'!H32</f>
        <v>0</v>
      </c>
      <c r="AW189" s="40">
        <f ca="1">'000241941'!H32</f>
        <v>0</v>
      </c>
      <c r="AX189" s="40">
        <f ca="1">'000256956'!H32</f>
        <v>0</v>
      </c>
      <c r="AY189" s="40">
        <f ca="1">'000261961'!H32</f>
        <v>0</v>
      </c>
      <c r="AZ189" s="40">
        <f ca="1">'000266966'!H32</f>
        <v>0</v>
      </c>
      <c r="BA189" s="40">
        <f ca="1">'000271971'!H32</f>
        <v>0</v>
      </c>
      <c r="BB189" s="40">
        <f ca="1">'000276976'!H32</f>
        <v>0</v>
      </c>
      <c r="BC189" s="40">
        <f ca="1">SUM(B189:BB189)</f>
        <v>0</v>
      </c>
      <c r="BD189" s="37">
        <f ca="1">AVERAGE(B189:BB189)</f>
        <v>0</v>
      </c>
      <c r="BE189" s="37">
        <f ca="1">STDEV(B189:BB189)</f>
        <v>0</v>
      </c>
      <c r="BF189" s="37">
        <f ca="1">BE189/SQRT(53)</f>
        <v>0</v>
      </c>
      <c r="BG189" s="37">
        <f ca="1">IF(BC189=0,0,-1*((BC189/BC157)*(LN(BC189/BC157))))</f>
        <v>0</v>
      </c>
      <c r="BH189" s="64">
        <f ca="1">IF(BC189=0,0,(BC189/BC157)^2)</f>
        <v>0</v>
      </c>
    </row>
    <row r="190" spans="1:60" x14ac:dyDescent="0.25">
      <c r="A190" s="54" t="s">
        <v>40</v>
      </c>
      <c r="B190" s="40">
        <f ca="1">'000001701'!H33</f>
        <v>0</v>
      </c>
      <c r="C190" s="40">
        <f ca="1">'000006706'!H33</f>
        <v>0</v>
      </c>
      <c r="D190" s="40">
        <f ca="1">'000011711'!H33</f>
        <v>0</v>
      </c>
      <c r="E190" s="40">
        <f ca="1">'000016716'!H33</f>
        <v>0</v>
      </c>
      <c r="F190" s="40">
        <f ca="1">'000021721'!H33</f>
        <v>0</v>
      </c>
      <c r="G190" s="40">
        <f ca="1">'000026726'!H33</f>
        <v>0</v>
      </c>
      <c r="H190" s="40">
        <f ca="1">'000031731'!H33</f>
        <v>0</v>
      </c>
      <c r="I190" s="40">
        <f ca="1">'000036736'!H33</f>
        <v>0</v>
      </c>
      <c r="J190" s="40">
        <f ca="1">'000041741'!H33</f>
        <v>0</v>
      </c>
      <c r="K190" s="40">
        <f ca="1">'000046746'!H33</f>
        <v>0</v>
      </c>
      <c r="L190" s="40">
        <f ca="1">'000051751'!H33</f>
        <v>0</v>
      </c>
      <c r="M190" s="40">
        <f ca="1">'000056756'!H33</f>
        <v>0</v>
      </c>
      <c r="N190" s="40">
        <f ca="1">'000061761'!H33</f>
        <v>0</v>
      </c>
      <c r="O190" s="40">
        <f ca="1">'000066766'!H33</f>
        <v>0</v>
      </c>
      <c r="P190" s="40">
        <f ca="1">'000071771'!H33</f>
        <v>0</v>
      </c>
      <c r="Q190" s="40">
        <f ca="1">'000076776'!H33</f>
        <v>0</v>
      </c>
      <c r="R190" s="40">
        <f ca="1">'000081781'!H33</f>
        <v>0</v>
      </c>
      <c r="S190" s="40">
        <f ca="1">'000086786'!H33</f>
        <v>0</v>
      </c>
      <c r="T190" s="40">
        <f ca="1">'000091791'!H33</f>
        <v>0</v>
      </c>
      <c r="U190" s="40">
        <f ca="1">'000096796'!H33</f>
        <v>0</v>
      </c>
      <c r="V190" s="40">
        <f ca="1">'000101801'!H33</f>
        <v>0</v>
      </c>
      <c r="W190" s="40">
        <f ca="1">'000106806'!H33</f>
        <v>0</v>
      </c>
      <c r="X190" s="40">
        <f ca="1">'000111811'!H33</f>
        <v>0</v>
      </c>
      <c r="Y190" s="40">
        <f ca="1">'000116816'!H33</f>
        <v>0</v>
      </c>
      <c r="Z190" s="40">
        <f ca="1">'000121821'!H33</f>
        <v>0</v>
      </c>
      <c r="AA190" s="40">
        <f ca="1">'000126826'!H33</f>
        <v>0</v>
      </c>
      <c r="AB190" s="40">
        <f ca="1">'000131831'!H33</f>
        <v>0</v>
      </c>
      <c r="AC190" s="40">
        <f ca="1">'000136836'!H33</f>
        <v>0</v>
      </c>
      <c r="AD190" s="40">
        <f ca="1">'000141841'!H33</f>
        <v>0</v>
      </c>
      <c r="AE190" s="40">
        <f ca="1">'000146846'!H33</f>
        <v>0</v>
      </c>
      <c r="AF190" s="40">
        <f ca="1">'000151851'!H33</f>
        <v>0</v>
      </c>
      <c r="AG190" s="40">
        <f ca="1">'000156856'!H33</f>
        <v>0</v>
      </c>
      <c r="AH190" s="40">
        <f ca="1">'000161861'!H33</f>
        <v>0</v>
      </c>
      <c r="AI190" s="40">
        <f ca="1">'000166866'!H33</f>
        <v>0</v>
      </c>
      <c r="AJ190" s="40">
        <f ca="1">'000171871'!H33</f>
        <v>0</v>
      </c>
      <c r="AK190" s="40">
        <f ca="1">'000176876'!H33</f>
        <v>0</v>
      </c>
      <c r="AL190" s="40">
        <f ca="1">'000181881'!H33</f>
        <v>0</v>
      </c>
      <c r="AM190" s="40">
        <f ca="1">'000186886'!H33</f>
        <v>0</v>
      </c>
      <c r="AN190" s="40">
        <f ca="1">'000191891'!H33</f>
        <v>0</v>
      </c>
      <c r="AO190" s="40">
        <f ca="1">'000196896'!H33</f>
        <v>0</v>
      </c>
      <c r="AP190" s="40">
        <f ca="1">'000201901'!H33</f>
        <v>0</v>
      </c>
      <c r="AQ190" s="40">
        <f ca="1">'000206906'!H33</f>
        <v>0</v>
      </c>
      <c r="AR190" s="40">
        <f ca="1">'000211911'!H33</f>
        <v>0</v>
      </c>
      <c r="AS190" s="40">
        <f ca="1">'000216916'!H33</f>
        <v>0</v>
      </c>
      <c r="AT190" s="40">
        <f ca="1">'000221921'!H33</f>
        <v>0</v>
      </c>
      <c r="AU190" s="40">
        <f ca="1">'000226926'!H33</f>
        <v>0</v>
      </c>
      <c r="AV190" s="40">
        <f ca="1">'000231931'!H33</f>
        <v>0</v>
      </c>
      <c r="AW190" s="40">
        <f ca="1">'000241941'!H33</f>
        <v>0</v>
      </c>
      <c r="AX190" s="40">
        <f ca="1">'000256956'!H33</f>
        <v>0</v>
      </c>
      <c r="AY190" s="40">
        <f ca="1">'000261961'!H33</f>
        <v>0</v>
      </c>
      <c r="AZ190" s="40">
        <f ca="1">'000266966'!H33</f>
        <v>0</v>
      </c>
      <c r="BA190" s="40">
        <f ca="1">'000271971'!H33</f>
        <v>0</v>
      </c>
      <c r="BB190" s="40">
        <f ca="1">'000276976'!H33</f>
        <v>0</v>
      </c>
      <c r="BC190" s="40">
        <f ca="1">SUM(B190:BB190)</f>
        <v>0</v>
      </c>
      <c r="BD190" s="37">
        <f ca="1">AVERAGE(B190:BB190)</f>
        <v>0</v>
      </c>
      <c r="BE190" s="37">
        <f ca="1">STDEV(B190:BB190)</f>
        <v>0</v>
      </c>
      <c r="BF190" s="37">
        <f ca="1">BE190/SQRT(53)</f>
        <v>0</v>
      </c>
      <c r="BG190" s="37">
        <f ca="1">IF(BC190=0,0,-1*((BC190/BC157)*(LN(BC190/BC157))))</f>
        <v>0</v>
      </c>
      <c r="BH190" s="64">
        <f ca="1">IF(BC190=0,0,(BC190/BC157)^2)</f>
        <v>0</v>
      </c>
    </row>
    <row r="191" spans="1:60" x14ac:dyDescent="0.25">
      <c r="A191" s="54" t="s">
        <v>41</v>
      </c>
      <c r="B191" s="40">
        <f ca="1">'000001701'!H34</f>
        <v>0</v>
      </c>
      <c r="C191" s="40">
        <f ca="1">'000006706'!H34</f>
        <v>0</v>
      </c>
      <c r="D191" s="40">
        <f ca="1">'000011711'!H34</f>
        <v>0</v>
      </c>
      <c r="E191" s="40">
        <f ca="1">'000016716'!H34</f>
        <v>0</v>
      </c>
      <c r="F191" s="40">
        <f ca="1">'000021721'!H34</f>
        <v>0</v>
      </c>
      <c r="G191" s="40">
        <f ca="1">'000026726'!H34</f>
        <v>0</v>
      </c>
      <c r="H191" s="40">
        <f ca="1">'000031731'!H34</f>
        <v>0</v>
      </c>
      <c r="I191" s="40">
        <f ca="1">'000036736'!H34</f>
        <v>0</v>
      </c>
      <c r="J191" s="40">
        <f ca="1">'000041741'!H34</f>
        <v>0</v>
      </c>
      <c r="K191" s="40">
        <f ca="1">'000046746'!H34</f>
        <v>0</v>
      </c>
      <c r="L191" s="40">
        <f ca="1">'000051751'!H34</f>
        <v>0</v>
      </c>
      <c r="M191" s="40">
        <f ca="1">'000056756'!H34</f>
        <v>0</v>
      </c>
      <c r="N191" s="40">
        <f ca="1">'000061761'!H34</f>
        <v>0</v>
      </c>
      <c r="O191" s="40">
        <f ca="1">'000066766'!H34</f>
        <v>0</v>
      </c>
      <c r="P191" s="40">
        <f ca="1">'000071771'!H34</f>
        <v>0</v>
      </c>
      <c r="Q191" s="40">
        <f ca="1">'000076776'!H34</f>
        <v>0</v>
      </c>
      <c r="R191" s="40">
        <f ca="1">'000081781'!H34</f>
        <v>0</v>
      </c>
      <c r="S191" s="40">
        <f ca="1">'000086786'!H34</f>
        <v>0</v>
      </c>
      <c r="T191" s="40">
        <f ca="1">'000091791'!H34</f>
        <v>0</v>
      </c>
      <c r="U191" s="40">
        <f ca="1">'000096796'!H34</f>
        <v>0</v>
      </c>
      <c r="V191" s="40">
        <f ca="1">'000101801'!H34</f>
        <v>0</v>
      </c>
      <c r="W191" s="40">
        <f ca="1">'000106806'!H34</f>
        <v>0</v>
      </c>
      <c r="X191" s="40">
        <f ca="1">'000111811'!H34</f>
        <v>0</v>
      </c>
      <c r="Y191" s="40">
        <f ca="1">'000116816'!H34</f>
        <v>0</v>
      </c>
      <c r="Z191" s="40">
        <f ca="1">'000121821'!H34</f>
        <v>0</v>
      </c>
      <c r="AA191" s="40">
        <f ca="1">'000126826'!H34</f>
        <v>0</v>
      </c>
      <c r="AB191" s="40">
        <f ca="1">'000131831'!H34</f>
        <v>0</v>
      </c>
      <c r="AC191" s="40">
        <f ca="1">'000136836'!H34</f>
        <v>0</v>
      </c>
      <c r="AD191" s="40">
        <f ca="1">'000141841'!H34</f>
        <v>0</v>
      </c>
      <c r="AE191" s="40">
        <f ca="1">'000146846'!H34</f>
        <v>0</v>
      </c>
      <c r="AF191" s="40">
        <f ca="1">'000151851'!H34</f>
        <v>0</v>
      </c>
      <c r="AG191" s="40">
        <f ca="1">'000156856'!H34</f>
        <v>0</v>
      </c>
      <c r="AH191" s="40">
        <f ca="1">'000161861'!H34</f>
        <v>0</v>
      </c>
      <c r="AI191" s="40">
        <f ca="1">'000166866'!H34</f>
        <v>0</v>
      </c>
      <c r="AJ191" s="40">
        <f ca="1">'000171871'!H34</f>
        <v>0</v>
      </c>
      <c r="AK191" s="40">
        <f ca="1">'000176876'!H34</f>
        <v>0</v>
      </c>
      <c r="AL191" s="40">
        <f ca="1">'000181881'!H34</f>
        <v>0</v>
      </c>
      <c r="AM191" s="40">
        <f ca="1">'000186886'!H34</f>
        <v>0</v>
      </c>
      <c r="AN191" s="40">
        <f ca="1">'000191891'!H34</f>
        <v>0</v>
      </c>
      <c r="AO191" s="40">
        <f ca="1">'000196896'!H34</f>
        <v>0</v>
      </c>
      <c r="AP191" s="40">
        <f ca="1">'000201901'!H34</f>
        <v>0</v>
      </c>
      <c r="AQ191" s="40">
        <f ca="1">'000206906'!H34</f>
        <v>0</v>
      </c>
      <c r="AR191" s="40">
        <f ca="1">'000211911'!H34</f>
        <v>0</v>
      </c>
      <c r="AS191" s="40">
        <f ca="1">'000216916'!H34</f>
        <v>0</v>
      </c>
      <c r="AT191" s="40">
        <f ca="1">'000221921'!H34</f>
        <v>0</v>
      </c>
      <c r="AU191" s="40">
        <f ca="1">'000226926'!H34</f>
        <v>0</v>
      </c>
      <c r="AV191" s="40">
        <f ca="1">'000231931'!H34</f>
        <v>0</v>
      </c>
      <c r="AW191" s="40">
        <f ca="1">'000241941'!H34</f>
        <v>0</v>
      </c>
      <c r="AX191" s="40">
        <f ca="1">'000256956'!H34</f>
        <v>0</v>
      </c>
      <c r="AY191" s="40">
        <f ca="1">'000261961'!H34</f>
        <v>0</v>
      </c>
      <c r="AZ191" s="40">
        <f ca="1">'000266966'!H34</f>
        <v>0</v>
      </c>
      <c r="BA191" s="40">
        <f ca="1">'000271971'!H34</f>
        <v>0</v>
      </c>
      <c r="BB191" s="40">
        <f ca="1">'000276976'!H34</f>
        <v>0</v>
      </c>
      <c r="BC191" s="40">
        <f ca="1">SUM(B191:BB191)</f>
        <v>0</v>
      </c>
      <c r="BD191" s="37">
        <f ca="1">AVERAGE(B191:BB191)</f>
        <v>0</v>
      </c>
      <c r="BE191" s="37">
        <f ca="1">STDEV(B191:BB191)</f>
        <v>0</v>
      </c>
      <c r="BF191" s="37">
        <f ca="1">BE191/SQRT(53)</f>
        <v>0</v>
      </c>
      <c r="BG191" s="37">
        <f ca="1">IF(BC191=0,0,-1*((BC191/BC157)*(LN(BC191/BC157))))</f>
        <v>0</v>
      </c>
      <c r="BH191" s="64">
        <f ca="1">IF(BC191=0,0,(BC191/BC157)^2)</f>
        <v>0</v>
      </c>
    </row>
    <row r="192" spans="1:60" x14ac:dyDescent="0.25">
      <c r="A192" s="54" t="s">
        <v>42</v>
      </c>
      <c r="B192" s="40">
        <f ca="1">'000001701'!H35</f>
        <v>0</v>
      </c>
      <c r="C192" s="40">
        <f ca="1">'000006706'!H35</f>
        <v>0</v>
      </c>
      <c r="D192" s="40">
        <f ca="1">'000011711'!H35</f>
        <v>0</v>
      </c>
      <c r="E192" s="40">
        <f ca="1">'000016716'!H35</f>
        <v>0</v>
      </c>
      <c r="F192" s="40">
        <f ca="1">'000021721'!H35</f>
        <v>0</v>
      </c>
      <c r="G192" s="40">
        <f ca="1">'000026726'!H35</f>
        <v>0</v>
      </c>
      <c r="H192" s="40">
        <f ca="1">'000031731'!H35</f>
        <v>0</v>
      </c>
      <c r="I192" s="40">
        <f ca="1">'000036736'!H35</f>
        <v>0</v>
      </c>
      <c r="J192" s="40">
        <f ca="1">'000041741'!H35</f>
        <v>0</v>
      </c>
      <c r="K192" s="40">
        <f ca="1">'000046746'!H35</f>
        <v>0</v>
      </c>
      <c r="L192" s="40">
        <f ca="1">'000051751'!H35</f>
        <v>0</v>
      </c>
      <c r="M192" s="40">
        <f ca="1">'000056756'!H35</f>
        <v>0</v>
      </c>
      <c r="N192" s="40">
        <f ca="1">'000061761'!H35</f>
        <v>0</v>
      </c>
      <c r="O192" s="40">
        <f ca="1">'000066766'!H35</f>
        <v>0</v>
      </c>
      <c r="P192" s="40">
        <f ca="1">'000071771'!H35</f>
        <v>0</v>
      </c>
      <c r="Q192" s="40">
        <f ca="1">'000076776'!H35</f>
        <v>0</v>
      </c>
      <c r="R192" s="40">
        <f ca="1">'000081781'!H35</f>
        <v>0</v>
      </c>
      <c r="S192" s="40">
        <f ca="1">'000086786'!H35</f>
        <v>0</v>
      </c>
      <c r="T192" s="40">
        <f ca="1">'000091791'!H35</f>
        <v>0</v>
      </c>
      <c r="U192" s="40">
        <f ca="1">'000096796'!H35</f>
        <v>0</v>
      </c>
      <c r="V192" s="40">
        <f ca="1">'000101801'!H35</f>
        <v>0</v>
      </c>
      <c r="W192" s="40">
        <f ca="1">'000106806'!H35</f>
        <v>0</v>
      </c>
      <c r="X192" s="40">
        <f ca="1">'000111811'!H35</f>
        <v>0</v>
      </c>
      <c r="Y192" s="40">
        <f ca="1">'000116816'!H35</f>
        <v>0</v>
      </c>
      <c r="Z192" s="40">
        <f ca="1">'000121821'!H35</f>
        <v>0</v>
      </c>
      <c r="AA192" s="40">
        <f ca="1">'000126826'!H35</f>
        <v>0</v>
      </c>
      <c r="AB192" s="40">
        <f ca="1">'000131831'!H35</f>
        <v>0</v>
      </c>
      <c r="AC192" s="40">
        <f ca="1">'000136836'!H35</f>
        <v>0</v>
      </c>
      <c r="AD192" s="40">
        <f ca="1">'000141841'!H35</f>
        <v>0</v>
      </c>
      <c r="AE192" s="40">
        <f ca="1">'000146846'!H35</f>
        <v>0</v>
      </c>
      <c r="AF192" s="40">
        <f ca="1">'000151851'!H35</f>
        <v>0</v>
      </c>
      <c r="AG192" s="40">
        <f ca="1">'000156856'!H35</f>
        <v>0</v>
      </c>
      <c r="AH192" s="40">
        <f ca="1">'000161861'!H35</f>
        <v>0</v>
      </c>
      <c r="AI192" s="40">
        <f ca="1">'000166866'!H35</f>
        <v>0</v>
      </c>
      <c r="AJ192" s="40">
        <f ca="1">'000171871'!H35</f>
        <v>0</v>
      </c>
      <c r="AK192" s="40">
        <f ca="1">'000176876'!H35</f>
        <v>0</v>
      </c>
      <c r="AL192" s="40">
        <f ca="1">'000181881'!H35</f>
        <v>0</v>
      </c>
      <c r="AM192" s="40">
        <f ca="1">'000186886'!H35</f>
        <v>0</v>
      </c>
      <c r="AN192" s="40">
        <f ca="1">'000191891'!H35</f>
        <v>0</v>
      </c>
      <c r="AO192" s="40">
        <f ca="1">'000196896'!H35</f>
        <v>0</v>
      </c>
      <c r="AP192" s="40">
        <f ca="1">'000201901'!H35</f>
        <v>0</v>
      </c>
      <c r="AQ192" s="40">
        <f ca="1">'000206906'!H35</f>
        <v>0</v>
      </c>
      <c r="AR192" s="40">
        <f ca="1">'000211911'!H35</f>
        <v>0</v>
      </c>
      <c r="AS192" s="40">
        <f ca="1">'000216916'!H35</f>
        <v>0</v>
      </c>
      <c r="AT192" s="40">
        <f ca="1">'000221921'!H35</f>
        <v>0</v>
      </c>
      <c r="AU192" s="40">
        <f ca="1">'000226926'!H35</f>
        <v>0</v>
      </c>
      <c r="AV192" s="40">
        <f ca="1">'000231931'!H35</f>
        <v>0</v>
      </c>
      <c r="AW192" s="40">
        <f ca="1">'000241941'!H35</f>
        <v>0</v>
      </c>
      <c r="AX192" s="40">
        <f ca="1">'000256956'!H35</f>
        <v>0</v>
      </c>
      <c r="AY192" s="40">
        <f ca="1">'000261961'!H35</f>
        <v>0</v>
      </c>
      <c r="AZ192" s="40">
        <f ca="1">'000266966'!H35</f>
        <v>0</v>
      </c>
      <c r="BA192" s="40">
        <f ca="1">'000271971'!H35</f>
        <v>0</v>
      </c>
      <c r="BB192" s="40">
        <f ca="1">'000276976'!H35</f>
        <v>0</v>
      </c>
      <c r="BC192" s="40">
        <f ca="1">SUM(B192:BB192)</f>
        <v>0</v>
      </c>
      <c r="BD192" s="37">
        <f ca="1">AVERAGE(B192:BB192)</f>
        <v>0</v>
      </c>
      <c r="BE192" s="37">
        <f ca="1">STDEV(B192:BB192)</f>
        <v>0</v>
      </c>
      <c r="BF192" s="37">
        <f ca="1">BE192/SQRT(53)</f>
        <v>0</v>
      </c>
      <c r="BG192" s="37">
        <f ca="1">IF(BC192=0,0,-1*((BC192/BC157)*(LN(BC192/BC157))))</f>
        <v>0</v>
      </c>
      <c r="BH192" s="64">
        <f ca="1">IF(BC192=0,0,(BC192/BC157)^2)</f>
        <v>0</v>
      </c>
    </row>
    <row r="193" spans="1:60" x14ac:dyDescent="0.25">
      <c r="A193" s="54" t="s">
        <v>43</v>
      </c>
      <c r="B193" s="40">
        <f ca="1">'000001701'!H36</f>
        <v>0</v>
      </c>
      <c r="C193" s="40">
        <f ca="1">'000006706'!H36</f>
        <v>0</v>
      </c>
      <c r="D193" s="40">
        <f ca="1">'000011711'!H36</f>
        <v>0</v>
      </c>
      <c r="E193" s="40">
        <f ca="1">'000016716'!H36</f>
        <v>0</v>
      </c>
      <c r="F193" s="40">
        <f ca="1">'000021721'!H36</f>
        <v>0</v>
      </c>
      <c r="G193" s="40">
        <f ca="1">'000026726'!H36</f>
        <v>0</v>
      </c>
      <c r="H193" s="40">
        <f ca="1">'000031731'!H36</f>
        <v>0</v>
      </c>
      <c r="I193" s="40">
        <f ca="1">'000036736'!H36</f>
        <v>0</v>
      </c>
      <c r="J193" s="40">
        <f ca="1">'000041741'!H36</f>
        <v>0</v>
      </c>
      <c r="K193" s="40">
        <f ca="1">'000046746'!H36</f>
        <v>0</v>
      </c>
      <c r="L193" s="40">
        <f ca="1">'000051751'!H36</f>
        <v>0</v>
      </c>
      <c r="M193" s="40">
        <f ca="1">'000056756'!H36</f>
        <v>0</v>
      </c>
      <c r="N193" s="40">
        <f ca="1">'000061761'!H36</f>
        <v>0</v>
      </c>
      <c r="O193" s="40">
        <f ca="1">'000066766'!H36</f>
        <v>0</v>
      </c>
      <c r="P193" s="40">
        <f ca="1">'000071771'!H36</f>
        <v>0</v>
      </c>
      <c r="Q193" s="40">
        <f ca="1">'000076776'!H36</f>
        <v>0</v>
      </c>
      <c r="R193" s="40">
        <f ca="1">'000081781'!H36</f>
        <v>0</v>
      </c>
      <c r="S193" s="40">
        <f ca="1">'000086786'!H36</f>
        <v>0</v>
      </c>
      <c r="T193" s="40">
        <f ca="1">'000091791'!H36</f>
        <v>0</v>
      </c>
      <c r="U193" s="40">
        <f ca="1">'000096796'!H36</f>
        <v>0</v>
      </c>
      <c r="V193" s="40">
        <f ca="1">'000101801'!H36</f>
        <v>0</v>
      </c>
      <c r="W193" s="40">
        <f ca="1">'000106806'!H36</f>
        <v>0</v>
      </c>
      <c r="X193" s="40">
        <f ca="1">'000111811'!H36</f>
        <v>0</v>
      </c>
      <c r="Y193" s="40">
        <f ca="1">'000116816'!H36</f>
        <v>0</v>
      </c>
      <c r="Z193" s="40">
        <f ca="1">'000121821'!H36</f>
        <v>0</v>
      </c>
      <c r="AA193" s="40">
        <f ca="1">'000126826'!H36</f>
        <v>0</v>
      </c>
      <c r="AB193" s="40">
        <f ca="1">'000131831'!H36</f>
        <v>0</v>
      </c>
      <c r="AC193" s="40">
        <f ca="1">'000136836'!H36</f>
        <v>0</v>
      </c>
      <c r="AD193" s="40">
        <f ca="1">'000141841'!H36</f>
        <v>0</v>
      </c>
      <c r="AE193" s="40">
        <f ca="1">'000146846'!H36</f>
        <v>0</v>
      </c>
      <c r="AF193" s="40">
        <f ca="1">'000151851'!H36</f>
        <v>0</v>
      </c>
      <c r="AG193" s="40">
        <f ca="1">'000156856'!H36</f>
        <v>0</v>
      </c>
      <c r="AH193" s="40">
        <f ca="1">'000161861'!H36</f>
        <v>0</v>
      </c>
      <c r="AI193" s="40">
        <f ca="1">'000166866'!H36</f>
        <v>0</v>
      </c>
      <c r="AJ193" s="40">
        <f ca="1">'000171871'!H36</f>
        <v>0</v>
      </c>
      <c r="AK193" s="40">
        <f ca="1">'000176876'!H36</f>
        <v>0</v>
      </c>
      <c r="AL193" s="40">
        <f ca="1">'000181881'!H36</f>
        <v>0</v>
      </c>
      <c r="AM193" s="40">
        <f ca="1">'000186886'!H36</f>
        <v>0</v>
      </c>
      <c r="AN193" s="40">
        <f ca="1">'000191891'!H36</f>
        <v>0</v>
      </c>
      <c r="AO193" s="40">
        <f ca="1">'000196896'!H36</f>
        <v>0</v>
      </c>
      <c r="AP193" s="40">
        <f ca="1">'000201901'!H36</f>
        <v>0</v>
      </c>
      <c r="AQ193" s="40">
        <f ca="1">'000206906'!H36</f>
        <v>0</v>
      </c>
      <c r="AR193" s="40">
        <f ca="1">'000211911'!H36</f>
        <v>0</v>
      </c>
      <c r="AS193" s="40">
        <f ca="1">'000216916'!H36</f>
        <v>0</v>
      </c>
      <c r="AT193" s="40">
        <f ca="1">'000221921'!H36</f>
        <v>0</v>
      </c>
      <c r="AU193" s="40">
        <f ca="1">'000226926'!H36</f>
        <v>0</v>
      </c>
      <c r="AV193" s="40">
        <f ca="1">'000231931'!H36</f>
        <v>0</v>
      </c>
      <c r="AW193" s="40">
        <f ca="1">'000241941'!H36</f>
        <v>0</v>
      </c>
      <c r="AX193" s="40">
        <f ca="1">'000256956'!H36</f>
        <v>0</v>
      </c>
      <c r="AY193" s="40">
        <f ca="1">'000261961'!H36</f>
        <v>0</v>
      </c>
      <c r="AZ193" s="40">
        <f ca="1">'000266966'!H36</f>
        <v>0</v>
      </c>
      <c r="BA193" s="40">
        <f ca="1">'000271971'!H36</f>
        <v>0</v>
      </c>
      <c r="BB193" s="40">
        <f ca="1">'000276976'!H36</f>
        <v>0</v>
      </c>
      <c r="BC193" s="40">
        <f ca="1">SUM(B193:BB193)</f>
        <v>0</v>
      </c>
      <c r="BD193" s="37">
        <f ca="1">AVERAGE(B193:BB193)</f>
        <v>0</v>
      </c>
      <c r="BE193" s="37">
        <f ca="1">STDEV(B193:BB193)</f>
        <v>0</v>
      </c>
      <c r="BF193" s="37">
        <f ca="1">BE193/SQRT(53)</f>
        <v>0</v>
      </c>
      <c r="BG193" s="37">
        <f ca="1">IF(BC193=0,0,-1*((BC193/BC157)*(LN(BC193/BC157))))</f>
        <v>0</v>
      </c>
      <c r="BH193" s="64">
        <f ca="1">IF(BC193=0,0,(BC193/BC157)^2)</f>
        <v>0</v>
      </c>
    </row>
    <row r="194" spans="1:60" x14ac:dyDescent="0.25">
      <c r="A194" s="54" t="s">
        <v>44</v>
      </c>
      <c r="B194" s="40">
        <f ca="1">'000001701'!H37</f>
        <v>0</v>
      </c>
      <c r="C194" s="40">
        <f ca="1">'000006706'!H37</f>
        <v>0</v>
      </c>
      <c r="D194" s="40">
        <f ca="1">'000011711'!H37</f>
        <v>0</v>
      </c>
      <c r="E194" s="40">
        <f ca="1">'000016716'!H37</f>
        <v>0</v>
      </c>
      <c r="F194" s="40">
        <f ca="1">'000021721'!H37</f>
        <v>0</v>
      </c>
      <c r="G194" s="40">
        <f ca="1">'000026726'!H37</f>
        <v>0</v>
      </c>
      <c r="H194" s="40">
        <f ca="1">'000031731'!H37</f>
        <v>0</v>
      </c>
      <c r="I194" s="40">
        <f ca="1">'000036736'!H37</f>
        <v>0</v>
      </c>
      <c r="J194" s="40">
        <f ca="1">'000041741'!H37</f>
        <v>0</v>
      </c>
      <c r="K194" s="40">
        <f ca="1">'000046746'!H37</f>
        <v>0</v>
      </c>
      <c r="L194" s="40">
        <f ca="1">'000051751'!H37</f>
        <v>0</v>
      </c>
      <c r="M194" s="40">
        <f ca="1">'000056756'!H37</f>
        <v>0</v>
      </c>
      <c r="N194" s="40">
        <f ca="1">'000061761'!H37</f>
        <v>0</v>
      </c>
      <c r="O194" s="40">
        <f ca="1">'000066766'!H37</f>
        <v>0</v>
      </c>
      <c r="P194" s="40">
        <f ca="1">'000071771'!H37</f>
        <v>0</v>
      </c>
      <c r="Q194" s="40">
        <f ca="1">'000076776'!H37</f>
        <v>0</v>
      </c>
      <c r="R194" s="40">
        <f ca="1">'000081781'!H37</f>
        <v>0</v>
      </c>
      <c r="S194" s="40">
        <f ca="1">'000086786'!H37</f>
        <v>0</v>
      </c>
      <c r="T194" s="40">
        <f ca="1">'000091791'!H37</f>
        <v>0</v>
      </c>
      <c r="U194" s="40">
        <f ca="1">'000096796'!H37</f>
        <v>0</v>
      </c>
      <c r="V194" s="40">
        <f ca="1">'000101801'!H37</f>
        <v>0</v>
      </c>
      <c r="W194" s="40">
        <f ca="1">'000106806'!H37</f>
        <v>0</v>
      </c>
      <c r="X194" s="40">
        <f ca="1">'000111811'!H37</f>
        <v>0</v>
      </c>
      <c r="Y194" s="40">
        <f ca="1">'000116816'!H37</f>
        <v>0</v>
      </c>
      <c r="Z194" s="40">
        <f ca="1">'000121821'!H37</f>
        <v>0</v>
      </c>
      <c r="AA194" s="40">
        <f ca="1">'000126826'!H37</f>
        <v>0</v>
      </c>
      <c r="AB194" s="40">
        <f ca="1">'000131831'!H37</f>
        <v>0</v>
      </c>
      <c r="AC194" s="40">
        <f ca="1">'000136836'!H37</f>
        <v>0</v>
      </c>
      <c r="AD194" s="40">
        <f ca="1">'000141841'!H37</f>
        <v>0</v>
      </c>
      <c r="AE194" s="40">
        <f ca="1">'000146846'!H37</f>
        <v>0</v>
      </c>
      <c r="AF194" s="40">
        <f ca="1">'000151851'!H37</f>
        <v>0</v>
      </c>
      <c r="AG194" s="40">
        <f ca="1">'000156856'!H37</f>
        <v>0</v>
      </c>
      <c r="AH194" s="40">
        <f ca="1">'000161861'!H37</f>
        <v>0</v>
      </c>
      <c r="AI194" s="40">
        <f ca="1">'000166866'!H37</f>
        <v>0</v>
      </c>
      <c r="AJ194" s="40">
        <f ca="1">'000171871'!H37</f>
        <v>0</v>
      </c>
      <c r="AK194" s="40">
        <f ca="1">'000176876'!H37</f>
        <v>0</v>
      </c>
      <c r="AL194" s="40">
        <f ca="1">'000181881'!H37</f>
        <v>0</v>
      </c>
      <c r="AM194" s="40">
        <f ca="1">'000186886'!H37</f>
        <v>0</v>
      </c>
      <c r="AN194" s="40">
        <f ca="1">'000191891'!H37</f>
        <v>0</v>
      </c>
      <c r="AO194" s="40">
        <f ca="1">'000196896'!H37</f>
        <v>0</v>
      </c>
      <c r="AP194" s="40">
        <f ca="1">'000201901'!H37</f>
        <v>0</v>
      </c>
      <c r="AQ194" s="40">
        <f ca="1">'000206906'!H37</f>
        <v>0</v>
      </c>
      <c r="AR194" s="40">
        <f ca="1">'000211911'!H37</f>
        <v>0</v>
      </c>
      <c r="AS194" s="40">
        <f ca="1">'000216916'!H37</f>
        <v>0</v>
      </c>
      <c r="AT194" s="40">
        <f ca="1">'000221921'!H37</f>
        <v>0</v>
      </c>
      <c r="AU194" s="40">
        <f ca="1">'000226926'!H37</f>
        <v>0</v>
      </c>
      <c r="AV194" s="40">
        <f ca="1">'000231931'!H37</f>
        <v>0</v>
      </c>
      <c r="AW194" s="40">
        <f ca="1">'000241941'!H37</f>
        <v>0</v>
      </c>
      <c r="AX194" s="40">
        <f ca="1">'000256956'!H37</f>
        <v>0</v>
      </c>
      <c r="AY194" s="40">
        <f ca="1">'000261961'!H37</f>
        <v>0</v>
      </c>
      <c r="AZ194" s="40">
        <f ca="1">'000266966'!H37</f>
        <v>0</v>
      </c>
      <c r="BA194" s="40">
        <f ca="1">'000271971'!H37</f>
        <v>0</v>
      </c>
      <c r="BB194" s="40">
        <f ca="1">'000276976'!H37</f>
        <v>0</v>
      </c>
      <c r="BC194" s="40">
        <f ca="1">SUM(B194:BB194)</f>
        <v>0</v>
      </c>
      <c r="BD194" s="37">
        <f ca="1">AVERAGE(B194:BB194)</f>
        <v>0</v>
      </c>
      <c r="BE194" s="37">
        <f ca="1">STDEV(B194:BB194)</f>
        <v>0</v>
      </c>
      <c r="BF194" s="37">
        <f ca="1">BE194/SQRT(53)</f>
        <v>0</v>
      </c>
      <c r="BG194" s="37">
        <f ca="1">IF(BC194=0,0,-1*((BC194/BC157)*(LN(BC194/BC157))))</f>
        <v>0</v>
      </c>
      <c r="BH194" s="64">
        <f ca="1">IF(BC194=0,0,(BC194/BC157)^2)</f>
        <v>0</v>
      </c>
    </row>
    <row r="195" spans="1:60" x14ac:dyDescent="0.25">
      <c r="A195" s="54" t="s">
        <v>45</v>
      </c>
      <c r="B195" s="40">
        <f ca="1">'000001701'!H38</f>
        <v>0</v>
      </c>
      <c r="C195" s="40">
        <f ca="1">'000006706'!H38</f>
        <v>0</v>
      </c>
      <c r="D195" s="40">
        <f ca="1">'000011711'!H38</f>
        <v>0</v>
      </c>
      <c r="E195" s="40">
        <f ca="1">'000016716'!H38</f>
        <v>0</v>
      </c>
      <c r="F195" s="40">
        <f ca="1">'000021721'!H38</f>
        <v>0</v>
      </c>
      <c r="G195" s="40">
        <f ca="1">'000026726'!H38</f>
        <v>0</v>
      </c>
      <c r="H195" s="40">
        <f ca="1">'000031731'!H38</f>
        <v>0</v>
      </c>
      <c r="I195" s="40">
        <f ca="1">'000036736'!H38</f>
        <v>0</v>
      </c>
      <c r="J195" s="40">
        <f ca="1">'000041741'!H38</f>
        <v>0</v>
      </c>
      <c r="K195" s="40">
        <f ca="1">'000046746'!H38</f>
        <v>0</v>
      </c>
      <c r="L195" s="40">
        <f ca="1">'000051751'!H38</f>
        <v>0</v>
      </c>
      <c r="M195" s="40">
        <f ca="1">'000056756'!H38</f>
        <v>0</v>
      </c>
      <c r="N195" s="40">
        <f ca="1">'000061761'!H38</f>
        <v>0</v>
      </c>
      <c r="O195" s="40">
        <f ca="1">'000066766'!H38</f>
        <v>0</v>
      </c>
      <c r="P195" s="40">
        <f ca="1">'000071771'!H38</f>
        <v>0</v>
      </c>
      <c r="Q195" s="40">
        <f ca="1">'000076776'!H38</f>
        <v>0</v>
      </c>
      <c r="R195" s="40">
        <f ca="1">'000081781'!H38</f>
        <v>0</v>
      </c>
      <c r="S195" s="40">
        <f ca="1">'000086786'!H38</f>
        <v>0</v>
      </c>
      <c r="T195" s="40">
        <f ca="1">'000091791'!H38</f>
        <v>0</v>
      </c>
      <c r="U195" s="40">
        <f ca="1">'000096796'!H38</f>
        <v>0</v>
      </c>
      <c r="V195" s="40">
        <f ca="1">'000101801'!H38</f>
        <v>0</v>
      </c>
      <c r="W195" s="40">
        <f ca="1">'000106806'!H38</f>
        <v>0</v>
      </c>
      <c r="X195" s="40">
        <f ca="1">'000111811'!H38</f>
        <v>0</v>
      </c>
      <c r="Y195" s="40">
        <f ca="1">'000116816'!H38</f>
        <v>0</v>
      </c>
      <c r="Z195" s="40">
        <f ca="1">'000121821'!H38</f>
        <v>0</v>
      </c>
      <c r="AA195" s="40">
        <f ca="1">'000126826'!H38</f>
        <v>0</v>
      </c>
      <c r="AB195" s="40">
        <f ca="1">'000131831'!H38</f>
        <v>0</v>
      </c>
      <c r="AC195" s="40">
        <f ca="1">'000136836'!H38</f>
        <v>0</v>
      </c>
      <c r="AD195" s="40">
        <f ca="1">'000141841'!H38</f>
        <v>0</v>
      </c>
      <c r="AE195" s="40">
        <f ca="1">'000146846'!H38</f>
        <v>0</v>
      </c>
      <c r="AF195" s="40">
        <f ca="1">'000151851'!H38</f>
        <v>0</v>
      </c>
      <c r="AG195" s="40">
        <f ca="1">'000156856'!H38</f>
        <v>0</v>
      </c>
      <c r="AH195" s="40">
        <f ca="1">'000161861'!H38</f>
        <v>0</v>
      </c>
      <c r="AI195" s="40">
        <f ca="1">'000166866'!H38</f>
        <v>0</v>
      </c>
      <c r="AJ195" s="40">
        <f ca="1">'000171871'!H38</f>
        <v>0</v>
      </c>
      <c r="AK195" s="40">
        <f ca="1">'000176876'!H38</f>
        <v>0</v>
      </c>
      <c r="AL195" s="40">
        <f ca="1">'000181881'!H38</f>
        <v>0</v>
      </c>
      <c r="AM195" s="40">
        <f ca="1">'000186886'!H38</f>
        <v>0</v>
      </c>
      <c r="AN195" s="40">
        <f ca="1">'000191891'!H38</f>
        <v>0</v>
      </c>
      <c r="AO195" s="40">
        <f ca="1">'000196896'!H38</f>
        <v>0</v>
      </c>
      <c r="AP195" s="40">
        <f ca="1">'000201901'!H38</f>
        <v>0</v>
      </c>
      <c r="AQ195" s="40">
        <f ca="1">'000206906'!H38</f>
        <v>0</v>
      </c>
      <c r="AR195" s="40">
        <f ca="1">'000211911'!H38</f>
        <v>0</v>
      </c>
      <c r="AS195" s="40">
        <f ca="1">'000216916'!H38</f>
        <v>0</v>
      </c>
      <c r="AT195" s="40">
        <f ca="1">'000221921'!H38</f>
        <v>0</v>
      </c>
      <c r="AU195" s="40">
        <f ca="1">'000226926'!H38</f>
        <v>0</v>
      </c>
      <c r="AV195" s="40">
        <f ca="1">'000231931'!H38</f>
        <v>0</v>
      </c>
      <c r="AW195" s="40">
        <f ca="1">'000241941'!H38</f>
        <v>0</v>
      </c>
      <c r="AX195" s="40">
        <f ca="1">'000256956'!H38</f>
        <v>0</v>
      </c>
      <c r="AY195" s="40">
        <f ca="1">'000261961'!H38</f>
        <v>0</v>
      </c>
      <c r="AZ195" s="40">
        <f ca="1">'000266966'!H38</f>
        <v>0</v>
      </c>
      <c r="BA195" s="40">
        <f ca="1">'000271971'!H38</f>
        <v>0</v>
      </c>
      <c r="BB195" s="40">
        <f ca="1">'000276976'!H38</f>
        <v>0</v>
      </c>
      <c r="BC195" s="40">
        <f ca="1">SUM(B195:BB195)</f>
        <v>0</v>
      </c>
      <c r="BD195" s="37">
        <f ca="1">AVERAGE(B195:BB195)</f>
        <v>0</v>
      </c>
      <c r="BE195" s="37">
        <f ca="1">STDEV(B195:BB195)</f>
        <v>0</v>
      </c>
      <c r="BF195" s="37">
        <f ca="1">BE195/SQRT(53)</f>
        <v>0</v>
      </c>
      <c r="BG195" s="37">
        <f ca="1">IF(BC195=0,0,-1*((BC195/BC157)*(LN(BC195/BC157))))</f>
        <v>0</v>
      </c>
      <c r="BH195" s="64">
        <f ca="1">IF(BC195=0,0,(BC195/BC157)^2)</f>
        <v>0</v>
      </c>
    </row>
    <row r="196" spans="1:60" x14ac:dyDescent="0.25">
      <c r="A196" s="54" t="s">
        <v>46</v>
      </c>
      <c r="B196" s="40">
        <f ca="1">'000001701'!H39</f>
        <v>0</v>
      </c>
      <c r="C196" s="40">
        <f ca="1">'000006706'!H39</f>
        <v>0</v>
      </c>
      <c r="D196" s="40">
        <f ca="1">'000011711'!H39</f>
        <v>0</v>
      </c>
      <c r="E196" s="40">
        <f ca="1">'000016716'!H39</f>
        <v>0</v>
      </c>
      <c r="F196" s="40">
        <f ca="1">'000021721'!H39</f>
        <v>0</v>
      </c>
      <c r="G196" s="40">
        <f ca="1">'000026726'!H39</f>
        <v>0</v>
      </c>
      <c r="H196" s="40">
        <f ca="1">'000031731'!H39</f>
        <v>0</v>
      </c>
      <c r="I196" s="40">
        <f ca="1">'000036736'!H39</f>
        <v>0</v>
      </c>
      <c r="J196" s="40">
        <f ca="1">'000041741'!H39</f>
        <v>0</v>
      </c>
      <c r="K196" s="40">
        <f ca="1">'000046746'!H39</f>
        <v>0</v>
      </c>
      <c r="L196" s="40">
        <f ca="1">'000051751'!H39</f>
        <v>0</v>
      </c>
      <c r="M196" s="40">
        <f ca="1">'000056756'!H39</f>
        <v>0</v>
      </c>
      <c r="N196" s="40">
        <f ca="1">'000061761'!H39</f>
        <v>0</v>
      </c>
      <c r="O196" s="40">
        <f ca="1">'000066766'!H39</f>
        <v>0</v>
      </c>
      <c r="P196" s="40">
        <f ca="1">'000071771'!H39</f>
        <v>0</v>
      </c>
      <c r="Q196" s="40">
        <f ca="1">'000076776'!H39</f>
        <v>0</v>
      </c>
      <c r="R196" s="40">
        <f ca="1">'000081781'!H39</f>
        <v>0</v>
      </c>
      <c r="S196" s="40">
        <f ca="1">'000086786'!H39</f>
        <v>0</v>
      </c>
      <c r="T196" s="40">
        <f ca="1">'000091791'!H39</f>
        <v>0</v>
      </c>
      <c r="U196" s="40">
        <f ca="1">'000096796'!H39</f>
        <v>0</v>
      </c>
      <c r="V196" s="40">
        <f ca="1">'000101801'!H39</f>
        <v>0</v>
      </c>
      <c r="W196" s="40">
        <f ca="1">'000106806'!H39</f>
        <v>0</v>
      </c>
      <c r="X196" s="40">
        <f ca="1">'000111811'!H39</f>
        <v>0</v>
      </c>
      <c r="Y196" s="40">
        <f ca="1">'000116816'!H39</f>
        <v>0</v>
      </c>
      <c r="Z196" s="40">
        <f ca="1">'000121821'!H39</f>
        <v>0</v>
      </c>
      <c r="AA196" s="40">
        <f ca="1">'000126826'!H39</f>
        <v>0</v>
      </c>
      <c r="AB196" s="40">
        <f ca="1">'000131831'!H39</f>
        <v>0</v>
      </c>
      <c r="AC196" s="40">
        <f ca="1">'000136836'!H39</f>
        <v>0</v>
      </c>
      <c r="AD196" s="40">
        <f ca="1">'000141841'!H39</f>
        <v>0</v>
      </c>
      <c r="AE196" s="40">
        <f ca="1">'000146846'!H39</f>
        <v>0</v>
      </c>
      <c r="AF196" s="40">
        <f ca="1">'000151851'!H39</f>
        <v>0</v>
      </c>
      <c r="AG196" s="40">
        <f ca="1">'000156856'!H39</f>
        <v>0</v>
      </c>
      <c r="AH196" s="40">
        <f ca="1">'000161861'!H39</f>
        <v>0</v>
      </c>
      <c r="AI196" s="40">
        <f ca="1">'000166866'!H39</f>
        <v>0</v>
      </c>
      <c r="AJ196" s="40">
        <f ca="1">'000171871'!H39</f>
        <v>0</v>
      </c>
      <c r="AK196" s="40">
        <f ca="1">'000176876'!H39</f>
        <v>0</v>
      </c>
      <c r="AL196" s="40">
        <f ca="1">'000181881'!H39</f>
        <v>0</v>
      </c>
      <c r="AM196" s="40">
        <f ca="1">'000186886'!H39</f>
        <v>0</v>
      </c>
      <c r="AN196" s="40">
        <f ca="1">'000191891'!H39</f>
        <v>0</v>
      </c>
      <c r="AO196" s="40">
        <f ca="1">'000196896'!H39</f>
        <v>0</v>
      </c>
      <c r="AP196" s="40">
        <f ca="1">'000201901'!H39</f>
        <v>0</v>
      </c>
      <c r="AQ196" s="40">
        <f ca="1">'000206906'!H39</f>
        <v>0</v>
      </c>
      <c r="AR196" s="40">
        <f ca="1">'000211911'!H39</f>
        <v>0</v>
      </c>
      <c r="AS196" s="40">
        <f ca="1">'000216916'!H39</f>
        <v>0</v>
      </c>
      <c r="AT196" s="40">
        <f ca="1">'000221921'!H39</f>
        <v>0</v>
      </c>
      <c r="AU196" s="40">
        <f ca="1">'000226926'!H39</f>
        <v>0</v>
      </c>
      <c r="AV196" s="40">
        <f ca="1">'000231931'!H39</f>
        <v>0</v>
      </c>
      <c r="AW196" s="40">
        <f ca="1">'000241941'!H39</f>
        <v>0</v>
      </c>
      <c r="AX196" s="40">
        <f ca="1">'000256956'!H39</f>
        <v>0</v>
      </c>
      <c r="AY196" s="40">
        <f ca="1">'000261961'!H39</f>
        <v>0</v>
      </c>
      <c r="AZ196" s="40">
        <f ca="1">'000266966'!H39</f>
        <v>0</v>
      </c>
      <c r="BA196" s="40">
        <f ca="1">'000271971'!H39</f>
        <v>0</v>
      </c>
      <c r="BB196" s="40">
        <f ca="1">'000276976'!H39</f>
        <v>0</v>
      </c>
      <c r="BC196" s="40">
        <f ca="1">SUM(B196:BB196)</f>
        <v>0</v>
      </c>
      <c r="BD196" s="37">
        <f ca="1">AVERAGE(B196:BB196)</f>
        <v>0</v>
      </c>
      <c r="BE196" s="37">
        <f ca="1">STDEV(B196:BB196)</f>
        <v>0</v>
      </c>
      <c r="BF196" s="37">
        <f ca="1">BE196/SQRT(53)</f>
        <v>0</v>
      </c>
      <c r="BG196" s="37">
        <f ca="1">IF(BC196=0,0,-1*((BC196/BC157)*(LN(BC196/BC157))))</f>
        <v>0</v>
      </c>
      <c r="BH196" s="64">
        <f ca="1">IF(BC196=0,0,(BC196/BC157)^2)</f>
        <v>0</v>
      </c>
    </row>
    <row r="197" spans="1:60" x14ac:dyDescent="0.25">
      <c r="A197" s="54" t="s">
        <v>47</v>
      </c>
      <c r="B197" s="40">
        <f ca="1">'000001701'!H40</f>
        <v>0</v>
      </c>
      <c r="C197" s="40">
        <f ca="1">'000006706'!H40</f>
        <v>0</v>
      </c>
      <c r="D197" s="40">
        <f ca="1">'000011711'!H40</f>
        <v>0</v>
      </c>
      <c r="E197" s="40">
        <f ca="1">'000016716'!H40</f>
        <v>0</v>
      </c>
      <c r="F197" s="40">
        <f ca="1">'000021721'!H40</f>
        <v>0</v>
      </c>
      <c r="G197" s="40">
        <f ca="1">'000026726'!H40</f>
        <v>0</v>
      </c>
      <c r="H197" s="40">
        <f ca="1">'000031731'!H40</f>
        <v>0</v>
      </c>
      <c r="I197" s="40">
        <f ca="1">'000036736'!H40</f>
        <v>0</v>
      </c>
      <c r="J197" s="40">
        <f ca="1">'000041741'!H40</f>
        <v>0</v>
      </c>
      <c r="K197" s="40">
        <f ca="1">'000046746'!H40</f>
        <v>0</v>
      </c>
      <c r="L197" s="40">
        <f ca="1">'000051751'!H40</f>
        <v>0</v>
      </c>
      <c r="M197" s="40">
        <f ca="1">'000056756'!H40</f>
        <v>0</v>
      </c>
      <c r="N197" s="40">
        <f ca="1">'000061761'!H40</f>
        <v>0</v>
      </c>
      <c r="O197" s="40">
        <f ca="1">'000066766'!H40</f>
        <v>0</v>
      </c>
      <c r="P197" s="40">
        <f ca="1">'000071771'!H40</f>
        <v>0</v>
      </c>
      <c r="Q197" s="40">
        <f ca="1">'000076776'!H40</f>
        <v>0</v>
      </c>
      <c r="R197" s="40">
        <f ca="1">'000081781'!H40</f>
        <v>0</v>
      </c>
      <c r="S197" s="40">
        <f ca="1">'000086786'!H40</f>
        <v>0</v>
      </c>
      <c r="T197" s="40">
        <f ca="1">'000091791'!H40</f>
        <v>0</v>
      </c>
      <c r="U197" s="40">
        <f ca="1">'000096796'!H40</f>
        <v>0</v>
      </c>
      <c r="V197" s="40">
        <f ca="1">'000101801'!H40</f>
        <v>0</v>
      </c>
      <c r="W197" s="40">
        <f ca="1">'000106806'!H40</f>
        <v>0</v>
      </c>
      <c r="X197" s="40">
        <f ca="1">'000111811'!H40</f>
        <v>0</v>
      </c>
      <c r="Y197" s="40">
        <f ca="1">'000116816'!H40</f>
        <v>0</v>
      </c>
      <c r="Z197" s="40">
        <f ca="1">'000121821'!H40</f>
        <v>0</v>
      </c>
      <c r="AA197" s="40">
        <f ca="1">'000126826'!H40</f>
        <v>0</v>
      </c>
      <c r="AB197" s="40">
        <f ca="1">'000131831'!H40</f>
        <v>0</v>
      </c>
      <c r="AC197" s="40">
        <f ca="1">'000136836'!H40</f>
        <v>0</v>
      </c>
      <c r="AD197" s="40">
        <f ca="1">'000141841'!H40</f>
        <v>0</v>
      </c>
      <c r="AE197" s="40">
        <f ca="1">'000146846'!H40</f>
        <v>0</v>
      </c>
      <c r="AF197" s="40">
        <f ca="1">'000151851'!H40</f>
        <v>0</v>
      </c>
      <c r="AG197" s="40">
        <f ca="1">'000156856'!H40</f>
        <v>0</v>
      </c>
      <c r="AH197" s="40">
        <f ca="1">'000161861'!H40</f>
        <v>0</v>
      </c>
      <c r="AI197" s="40">
        <f ca="1">'000166866'!H40</f>
        <v>0</v>
      </c>
      <c r="AJ197" s="40">
        <f ca="1">'000171871'!H40</f>
        <v>0</v>
      </c>
      <c r="AK197" s="40">
        <f ca="1">'000176876'!H40</f>
        <v>0</v>
      </c>
      <c r="AL197" s="40">
        <f ca="1">'000181881'!H40</f>
        <v>0</v>
      </c>
      <c r="AM197" s="40">
        <f ca="1">'000186886'!H40</f>
        <v>0</v>
      </c>
      <c r="AN197" s="40">
        <f ca="1">'000191891'!H40</f>
        <v>0</v>
      </c>
      <c r="AO197" s="40">
        <f ca="1">'000196896'!H40</f>
        <v>0</v>
      </c>
      <c r="AP197" s="40">
        <f ca="1">'000201901'!H40</f>
        <v>0</v>
      </c>
      <c r="AQ197" s="40">
        <f ca="1">'000206906'!H40</f>
        <v>0</v>
      </c>
      <c r="AR197" s="40">
        <f ca="1">'000211911'!H40</f>
        <v>0</v>
      </c>
      <c r="AS197" s="40">
        <f ca="1">'000216916'!H40</f>
        <v>0</v>
      </c>
      <c r="AT197" s="40">
        <f ca="1">'000221921'!H40</f>
        <v>0</v>
      </c>
      <c r="AU197" s="40">
        <f ca="1">'000226926'!H40</f>
        <v>0</v>
      </c>
      <c r="AV197" s="40">
        <f ca="1">'000231931'!H40</f>
        <v>0</v>
      </c>
      <c r="AW197" s="40">
        <f ca="1">'000241941'!H40</f>
        <v>0</v>
      </c>
      <c r="AX197" s="40">
        <f ca="1">'000256956'!H40</f>
        <v>0</v>
      </c>
      <c r="AY197" s="40">
        <f ca="1">'000261961'!H40</f>
        <v>0</v>
      </c>
      <c r="AZ197" s="40">
        <f ca="1">'000266966'!H40</f>
        <v>0</v>
      </c>
      <c r="BA197" s="40">
        <f ca="1">'000271971'!H40</f>
        <v>0</v>
      </c>
      <c r="BB197" s="40">
        <f ca="1">'000276976'!H40</f>
        <v>0</v>
      </c>
      <c r="BC197" s="40">
        <f ca="1">SUM(B197:BB197)</f>
        <v>0</v>
      </c>
      <c r="BD197" s="37">
        <f ca="1">AVERAGE(B197:BB197)</f>
        <v>0</v>
      </c>
      <c r="BE197" s="37">
        <f ca="1">STDEV(B197:BB197)</f>
        <v>0</v>
      </c>
      <c r="BF197" s="37">
        <f ca="1">BE197/SQRT(53)</f>
        <v>0</v>
      </c>
      <c r="BG197" s="37">
        <f ca="1">IF(BC197=0,0,-1*((BC197/BC157)*(LN(BC197/BC157))))</f>
        <v>0</v>
      </c>
      <c r="BH197" s="64">
        <f ca="1">IF(BC197=0,0,(BC197/BC157)^2)</f>
        <v>0</v>
      </c>
    </row>
    <row r="198" spans="1:60" x14ac:dyDescent="0.25">
      <c r="A198" s="54" t="s">
        <v>48</v>
      </c>
      <c r="B198" s="40">
        <f ca="1">'000001701'!H41</f>
        <v>0</v>
      </c>
      <c r="C198" s="40">
        <f ca="1">'000006706'!H41</f>
        <v>0</v>
      </c>
      <c r="D198" s="40">
        <f ca="1">'000011711'!H41</f>
        <v>0</v>
      </c>
      <c r="E198" s="40">
        <f ca="1">'000016716'!H41</f>
        <v>0</v>
      </c>
      <c r="F198" s="40">
        <f ca="1">'000021721'!H41</f>
        <v>0</v>
      </c>
      <c r="G198" s="40">
        <f ca="1">'000026726'!H41</f>
        <v>0</v>
      </c>
      <c r="H198" s="40">
        <f ca="1">'000031731'!H41</f>
        <v>0</v>
      </c>
      <c r="I198" s="40">
        <f ca="1">'000036736'!H41</f>
        <v>0</v>
      </c>
      <c r="J198" s="40">
        <f ca="1">'000041741'!H41</f>
        <v>0</v>
      </c>
      <c r="K198" s="40">
        <f ca="1">'000046746'!H41</f>
        <v>0</v>
      </c>
      <c r="L198" s="40">
        <f ca="1">'000051751'!H41</f>
        <v>0</v>
      </c>
      <c r="M198" s="40">
        <f ca="1">'000056756'!H41</f>
        <v>0</v>
      </c>
      <c r="N198" s="40">
        <f ca="1">'000061761'!H41</f>
        <v>0</v>
      </c>
      <c r="O198" s="40">
        <f ca="1">'000066766'!H41</f>
        <v>0</v>
      </c>
      <c r="P198" s="40">
        <f ca="1">'000071771'!H41</f>
        <v>0</v>
      </c>
      <c r="Q198" s="40">
        <f ca="1">'000076776'!H41</f>
        <v>0</v>
      </c>
      <c r="R198" s="40">
        <f ca="1">'000081781'!H41</f>
        <v>0</v>
      </c>
      <c r="S198" s="40">
        <f ca="1">'000086786'!H41</f>
        <v>0</v>
      </c>
      <c r="T198" s="40">
        <f ca="1">'000091791'!H41</f>
        <v>0</v>
      </c>
      <c r="U198" s="40">
        <f ca="1">'000096796'!H41</f>
        <v>0</v>
      </c>
      <c r="V198" s="40">
        <f ca="1">'000101801'!H41</f>
        <v>0</v>
      </c>
      <c r="W198" s="40">
        <f ca="1">'000106806'!H41</f>
        <v>0</v>
      </c>
      <c r="X198" s="40">
        <f ca="1">'000111811'!H41</f>
        <v>0</v>
      </c>
      <c r="Y198" s="40">
        <f ca="1">'000116816'!H41</f>
        <v>0</v>
      </c>
      <c r="Z198" s="40">
        <f ca="1">'000121821'!H41</f>
        <v>0</v>
      </c>
      <c r="AA198" s="40">
        <f ca="1">'000126826'!H41</f>
        <v>0</v>
      </c>
      <c r="AB198" s="40">
        <f ca="1">'000131831'!H41</f>
        <v>0</v>
      </c>
      <c r="AC198" s="40">
        <f ca="1">'000136836'!H41</f>
        <v>0</v>
      </c>
      <c r="AD198" s="40">
        <f ca="1">'000141841'!H41</f>
        <v>0</v>
      </c>
      <c r="AE198" s="40">
        <f ca="1">'000146846'!H41</f>
        <v>0</v>
      </c>
      <c r="AF198" s="40">
        <f ca="1">'000151851'!H41</f>
        <v>0</v>
      </c>
      <c r="AG198" s="40">
        <f ca="1">'000156856'!H41</f>
        <v>0</v>
      </c>
      <c r="AH198" s="40">
        <f ca="1">'000161861'!H41</f>
        <v>0</v>
      </c>
      <c r="AI198" s="40">
        <f ca="1">'000166866'!H41</f>
        <v>0</v>
      </c>
      <c r="AJ198" s="40">
        <f ca="1">'000171871'!H41</f>
        <v>0</v>
      </c>
      <c r="AK198" s="40">
        <f ca="1">'000176876'!H41</f>
        <v>0</v>
      </c>
      <c r="AL198" s="40">
        <f ca="1">'000181881'!H41</f>
        <v>0</v>
      </c>
      <c r="AM198" s="40">
        <f ca="1">'000186886'!H41</f>
        <v>0</v>
      </c>
      <c r="AN198" s="40">
        <f ca="1">'000191891'!H41</f>
        <v>0</v>
      </c>
      <c r="AO198" s="40">
        <f ca="1">'000196896'!H41</f>
        <v>0</v>
      </c>
      <c r="AP198" s="40">
        <f ca="1">'000201901'!H41</f>
        <v>0</v>
      </c>
      <c r="AQ198" s="40">
        <f ca="1">'000206906'!H41</f>
        <v>0</v>
      </c>
      <c r="AR198" s="40">
        <f ca="1">'000211911'!H41</f>
        <v>0</v>
      </c>
      <c r="AS198" s="40">
        <f ca="1">'000216916'!H41</f>
        <v>0</v>
      </c>
      <c r="AT198" s="40">
        <f ca="1">'000221921'!H41</f>
        <v>0</v>
      </c>
      <c r="AU198" s="40">
        <f ca="1">'000226926'!H41</f>
        <v>0</v>
      </c>
      <c r="AV198" s="40">
        <f ca="1">'000231931'!H41</f>
        <v>0</v>
      </c>
      <c r="AW198" s="40">
        <f ca="1">'000241941'!H41</f>
        <v>0</v>
      </c>
      <c r="AX198" s="40">
        <f ca="1">'000256956'!H41</f>
        <v>0</v>
      </c>
      <c r="AY198" s="40">
        <f ca="1">'000261961'!H41</f>
        <v>0</v>
      </c>
      <c r="AZ198" s="40">
        <f ca="1">'000266966'!H41</f>
        <v>0</v>
      </c>
      <c r="BA198" s="40">
        <f ca="1">'000271971'!H41</f>
        <v>0</v>
      </c>
      <c r="BB198" s="40">
        <f ca="1">'000276976'!H41</f>
        <v>0</v>
      </c>
      <c r="BC198" s="40">
        <f ca="1">SUM(B198:BB198)</f>
        <v>0</v>
      </c>
      <c r="BD198" s="37">
        <f ca="1">AVERAGE(B198:BB198)</f>
        <v>0</v>
      </c>
      <c r="BE198" s="37">
        <f ca="1">STDEV(B198:BB198)</f>
        <v>0</v>
      </c>
      <c r="BF198" s="37">
        <f ca="1">BE198/SQRT(53)</f>
        <v>0</v>
      </c>
      <c r="BG198" s="37">
        <f ca="1">IF(BC198=0,0,-1*((BC198/BC157)*(LN(BC198/BC157))))</f>
        <v>0</v>
      </c>
      <c r="BH198" s="64">
        <f ca="1">IF(BC198=0,0,(BC198/BC157)^2)</f>
        <v>0</v>
      </c>
    </row>
    <row r="199" spans="1:60" x14ac:dyDescent="0.25">
      <c r="A199" s="54" t="s">
        <v>49</v>
      </c>
      <c r="B199" s="40">
        <f ca="1">'000001701'!H42</f>
        <v>0</v>
      </c>
      <c r="C199" s="40">
        <f ca="1">'000006706'!H42</f>
        <v>0</v>
      </c>
      <c r="D199" s="40">
        <f ca="1">'000011711'!H42</f>
        <v>0</v>
      </c>
      <c r="E199" s="40">
        <f ca="1">'000016716'!H42</f>
        <v>0</v>
      </c>
      <c r="F199" s="40">
        <f ca="1">'000021721'!H42</f>
        <v>0</v>
      </c>
      <c r="G199" s="40">
        <f ca="1">'000026726'!H42</f>
        <v>0</v>
      </c>
      <c r="H199" s="40">
        <f ca="1">'000031731'!H42</f>
        <v>0</v>
      </c>
      <c r="I199" s="40">
        <f ca="1">'000036736'!H42</f>
        <v>0</v>
      </c>
      <c r="J199" s="40">
        <f ca="1">'000041741'!H42</f>
        <v>0</v>
      </c>
      <c r="K199" s="40">
        <f ca="1">'000046746'!H42</f>
        <v>0</v>
      </c>
      <c r="L199" s="40">
        <f ca="1">'000051751'!H42</f>
        <v>0</v>
      </c>
      <c r="M199" s="40">
        <f ca="1">'000056756'!H42</f>
        <v>0</v>
      </c>
      <c r="N199" s="40">
        <f ca="1">'000061761'!H42</f>
        <v>0</v>
      </c>
      <c r="O199" s="40">
        <f ca="1">'000066766'!H42</f>
        <v>0</v>
      </c>
      <c r="P199" s="40">
        <f ca="1">'000071771'!H42</f>
        <v>0</v>
      </c>
      <c r="Q199" s="40">
        <f ca="1">'000076776'!H42</f>
        <v>0</v>
      </c>
      <c r="R199" s="40">
        <f ca="1">'000081781'!H42</f>
        <v>0</v>
      </c>
      <c r="S199" s="40">
        <f ca="1">'000086786'!H42</f>
        <v>0</v>
      </c>
      <c r="T199" s="40">
        <f ca="1">'000091791'!H42</f>
        <v>0</v>
      </c>
      <c r="U199" s="40">
        <f ca="1">'000096796'!H42</f>
        <v>0</v>
      </c>
      <c r="V199" s="40">
        <f ca="1">'000101801'!H42</f>
        <v>0</v>
      </c>
      <c r="W199" s="40">
        <f ca="1">'000106806'!H42</f>
        <v>0</v>
      </c>
      <c r="X199" s="40">
        <f ca="1">'000111811'!H42</f>
        <v>0</v>
      </c>
      <c r="Y199" s="40">
        <f ca="1">'000116816'!H42</f>
        <v>0</v>
      </c>
      <c r="Z199" s="40">
        <f ca="1">'000121821'!H42</f>
        <v>0</v>
      </c>
      <c r="AA199" s="40">
        <f ca="1">'000126826'!H42</f>
        <v>0</v>
      </c>
      <c r="AB199" s="40">
        <f ca="1">'000131831'!H42</f>
        <v>0</v>
      </c>
      <c r="AC199" s="40">
        <f ca="1">'000136836'!H42</f>
        <v>0</v>
      </c>
      <c r="AD199" s="40">
        <f ca="1">'000141841'!H42</f>
        <v>0</v>
      </c>
      <c r="AE199" s="40">
        <f ca="1">'000146846'!H42</f>
        <v>0</v>
      </c>
      <c r="AF199" s="40">
        <f ca="1">'000151851'!H42</f>
        <v>0</v>
      </c>
      <c r="AG199" s="40">
        <f ca="1">'000156856'!H42</f>
        <v>0</v>
      </c>
      <c r="AH199" s="40">
        <f ca="1">'000161861'!H42</f>
        <v>0</v>
      </c>
      <c r="AI199" s="40">
        <f ca="1">'000166866'!H42</f>
        <v>0</v>
      </c>
      <c r="AJ199" s="40">
        <f ca="1">'000171871'!H42</f>
        <v>0</v>
      </c>
      <c r="AK199" s="40">
        <f ca="1">'000176876'!H42</f>
        <v>0</v>
      </c>
      <c r="AL199" s="40">
        <f ca="1">'000181881'!H42</f>
        <v>0</v>
      </c>
      <c r="AM199" s="40">
        <f ca="1">'000186886'!H42</f>
        <v>0</v>
      </c>
      <c r="AN199" s="40">
        <f ca="1">'000191891'!H42</f>
        <v>0</v>
      </c>
      <c r="AO199" s="40">
        <f ca="1">'000196896'!H42</f>
        <v>0</v>
      </c>
      <c r="AP199" s="40">
        <f ca="1">'000201901'!H42</f>
        <v>0</v>
      </c>
      <c r="AQ199" s="40">
        <f ca="1">'000206906'!H42</f>
        <v>0</v>
      </c>
      <c r="AR199" s="40">
        <f ca="1">'000211911'!H42</f>
        <v>0</v>
      </c>
      <c r="AS199" s="40">
        <f ca="1">'000216916'!H42</f>
        <v>0</v>
      </c>
      <c r="AT199" s="40">
        <f ca="1">'000221921'!H42</f>
        <v>0</v>
      </c>
      <c r="AU199" s="40">
        <f ca="1">'000226926'!H42</f>
        <v>0</v>
      </c>
      <c r="AV199" s="40">
        <f ca="1">'000231931'!H42</f>
        <v>0</v>
      </c>
      <c r="AW199" s="40">
        <f ca="1">'000241941'!H42</f>
        <v>0</v>
      </c>
      <c r="AX199" s="40">
        <f ca="1">'000256956'!H42</f>
        <v>0</v>
      </c>
      <c r="AY199" s="40">
        <f ca="1">'000261961'!H42</f>
        <v>0</v>
      </c>
      <c r="AZ199" s="40">
        <f ca="1">'000266966'!H42</f>
        <v>0</v>
      </c>
      <c r="BA199" s="40">
        <f ca="1">'000271971'!H42</f>
        <v>0</v>
      </c>
      <c r="BB199" s="40">
        <f ca="1">'000276976'!H42</f>
        <v>0</v>
      </c>
      <c r="BC199" s="40">
        <f ca="1">SUM(B199:BB199)</f>
        <v>0</v>
      </c>
      <c r="BD199" s="37">
        <f ca="1">AVERAGE(B199:BB199)</f>
        <v>0</v>
      </c>
      <c r="BE199" s="37">
        <f ca="1">STDEV(B199:BB199)</f>
        <v>0</v>
      </c>
      <c r="BF199" s="37">
        <f ca="1">BE199/SQRT(53)</f>
        <v>0</v>
      </c>
      <c r="BG199" s="37">
        <f ca="1">IF(BC199=0,0,-1*((BC199/BC157)*(LN(BC199/BC157))))</f>
        <v>0</v>
      </c>
      <c r="BH199" s="64">
        <f ca="1">IF(BC199=0,0,(BC199/BC157)^2)</f>
        <v>0</v>
      </c>
    </row>
    <row r="200" spans="1:60" x14ac:dyDescent="0.25">
      <c r="A200" s="54" t="s">
        <v>50</v>
      </c>
      <c r="B200" s="40">
        <f ca="1">'000001701'!H43</f>
        <v>0</v>
      </c>
      <c r="C200" s="40">
        <f ca="1">'000006706'!H43</f>
        <v>0</v>
      </c>
      <c r="D200" s="40">
        <f ca="1">'000011711'!H43</f>
        <v>0</v>
      </c>
      <c r="E200" s="40">
        <f ca="1">'000016716'!H43</f>
        <v>0</v>
      </c>
      <c r="F200" s="40">
        <f ca="1">'000021721'!H43</f>
        <v>0</v>
      </c>
      <c r="G200" s="40">
        <f ca="1">'000026726'!H43</f>
        <v>0</v>
      </c>
      <c r="H200" s="40">
        <f ca="1">'000031731'!H43</f>
        <v>0</v>
      </c>
      <c r="I200" s="40">
        <f ca="1">'000036736'!H43</f>
        <v>0</v>
      </c>
      <c r="J200" s="40">
        <f ca="1">'000041741'!H43</f>
        <v>0</v>
      </c>
      <c r="K200" s="40">
        <f ca="1">'000046746'!H43</f>
        <v>0</v>
      </c>
      <c r="L200" s="40">
        <f ca="1">'000051751'!H43</f>
        <v>0</v>
      </c>
      <c r="M200" s="40">
        <f ca="1">'000056756'!H43</f>
        <v>0</v>
      </c>
      <c r="N200" s="40">
        <f ca="1">'000061761'!H43</f>
        <v>0</v>
      </c>
      <c r="O200" s="40">
        <f ca="1">'000066766'!H43</f>
        <v>0</v>
      </c>
      <c r="P200" s="40">
        <f ca="1">'000071771'!H43</f>
        <v>0</v>
      </c>
      <c r="Q200" s="40">
        <f ca="1">'000076776'!H43</f>
        <v>0</v>
      </c>
      <c r="R200" s="40">
        <f ca="1">'000081781'!H43</f>
        <v>0</v>
      </c>
      <c r="S200" s="40">
        <f ca="1">'000086786'!H43</f>
        <v>0</v>
      </c>
      <c r="T200" s="40">
        <f ca="1">'000091791'!H43</f>
        <v>0</v>
      </c>
      <c r="U200" s="40">
        <f ca="1">'000096796'!H43</f>
        <v>0</v>
      </c>
      <c r="V200" s="40">
        <f ca="1">'000101801'!H43</f>
        <v>0</v>
      </c>
      <c r="W200" s="40">
        <f ca="1">'000106806'!H43</f>
        <v>0</v>
      </c>
      <c r="X200" s="40">
        <f ca="1">'000111811'!H43</f>
        <v>0</v>
      </c>
      <c r="Y200" s="40">
        <f ca="1">'000116816'!H43</f>
        <v>0</v>
      </c>
      <c r="Z200" s="40">
        <f ca="1">'000121821'!H43</f>
        <v>0</v>
      </c>
      <c r="AA200" s="40">
        <f ca="1">'000126826'!H43</f>
        <v>0</v>
      </c>
      <c r="AB200" s="40">
        <f ca="1">'000131831'!H43</f>
        <v>0</v>
      </c>
      <c r="AC200" s="40">
        <f ca="1">'000136836'!H43</f>
        <v>0</v>
      </c>
      <c r="AD200" s="40">
        <f ca="1">'000141841'!H43</f>
        <v>0</v>
      </c>
      <c r="AE200" s="40">
        <f ca="1">'000146846'!H43</f>
        <v>0</v>
      </c>
      <c r="AF200" s="40">
        <f ca="1">'000151851'!H43</f>
        <v>0</v>
      </c>
      <c r="AG200" s="40">
        <f ca="1">'000156856'!H43</f>
        <v>0</v>
      </c>
      <c r="AH200" s="40">
        <f ca="1">'000161861'!H43</f>
        <v>0</v>
      </c>
      <c r="AI200" s="40">
        <f ca="1">'000166866'!H43</f>
        <v>0</v>
      </c>
      <c r="AJ200" s="40">
        <f ca="1">'000171871'!H43</f>
        <v>0</v>
      </c>
      <c r="AK200" s="40">
        <f ca="1">'000176876'!H43</f>
        <v>0</v>
      </c>
      <c r="AL200" s="40">
        <f ca="1">'000181881'!H43</f>
        <v>0</v>
      </c>
      <c r="AM200" s="40">
        <f ca="1">'000186886'!H43</f>
        <v>0</v>
      </c>
      <c r="AN200" s="40">
        <f ca="1">'000191891'!H43</f>
        <v>0</v>
      </c>
      <c r="AO200" s="40">
        <f ca="1">'000196896'!H43</f>
        <v>0</v>
      </c>
      <c r="AP200" s="40">
        <f ca="1">'000201901'!H43</f>
        <v>0</v>
      </c>
      <c r="AQ200" s="40">
        <f ca="1">'000206906'!H43</f>
        <v>0</v>
      </c>
      <c r="AR200" s="40">
        <f ca="1">'000211911'!H43</f>
        <v>0</v>
      </c>
      <c r="AS200" s="40">
        <f ca="1">'000216916'!H43</f>
        <v>0</v>
      </c>
      <c r="AT200" s="40">
        <f ca="1">'000221921'!H43</f>
        <v>0</v>
      </c>
      <c r="AU200" s="40">
        <f ca="1">'000226926'!H43</f>
        <v>0</v>
      </c>
      <c r="AV200" s="40">
        <f ca="1">'000231931'!H43</f>
        <v>0</v>
      </c>
      <c r="AW200" s="40">
        <f ca="1">'000241941'!H43</f>
        <v>0</v>
      </c>
      <c r="AX200" s="40">
        <f ca="1">'000256956'!H43</f>
        <v>0</v>
      </c>
      <c r="AY200" s="40">
        <f ca="1">'000261961'!H43</f>
        <v>0</v>
      </c>
      <c r="AZ200" s="40">
        <f ca="1">'000266966'!H43</f>
        <v>0</v>
      </c>
      <c r="BA200" s="40">
        <f ca="1">'000271971'!H43</f>
        <v>0</v>
      </c>
      <c r="BB200" s="40">
        <f ca="1">'000276976'!H43</f>
        <v>0</v>
      </c>
      <c r="BC200" s="40">
        <f ca="1">SUM(B200:BB200)</f>
        <v>0</v>
      </c>
      <c r="BD200" s="37">
        <f ca="1">AVERAGE(B200:BB200)</f>
        <v>0</v>
      </c>
      <c r="BE200" s="37">
        <f ca="1">STDEV(B200:BB200)</f>
        <v>0</v>
      </c>
      <c r="BF200" s="37">
        <f ca="1">BE200/SQRT(53)</f>
        <v>0</v>
      </c>
      <c r="BG200" s="37">
        <f ca="1">IF(BC200=0,0,-1*((BC200/BC157)*(LN(BC200/BC157))))</f>
        <v>0</v>
      </c>
      <c r="BH200" s="64">
        <f ca="1">IF(BC200=0,0,(BC200/BC157)^2)</f>
        <v>0</v>
      </c>
    </row>
    <row r="201" spans="1:60" x14ac:dyDescent="0.25">
      <c r="A201" s="54" t="s">
        <v>51</v>
      </c>
      <c r="B201" s="40">
        <f ca="1">'000001701'!H44</f>
        <v>0</v>
      </c>
      <c r="C201" s="40">
        <f ca="1">'000006706'!H44</f>
        <v>0</v>
      </c>
      <c r="D201" s="40">
        <f ca="1">'000011711'!H44</f>
        <v>0</v>
      </c>
      <c r="E201" s="40">
        <f ca="1">'000016716'!H44</f>
        <v>0</v>
      </c>
      <c r="F201" s="40">
        <f ca="1">'000021721'!H44</f>
        <v>0</v>
      </c>
      <c r="G201" s="40">
        <f ca="1">'000026726'!H44</f>
        <v>0</v>
      </c>
      <c r="H201" s="40">
        <f ca="1">'000031731'!H44</f>
        <v>0</v>
      </c>
      <c r="I201" s="40">
        <f ca="1">'000036736'!H44</f>
        <v>0</v>
      </c>
      <c r="J201" s="40">
        <f ca="1">'000041741'!H44</f>
        <v>0</v>
      </c>
      <c r="K201" s="40">
        <f ca="1">'000046746'!H44</f>
        <v>0</v>
      </c>
      <c r="L201" s="40">
        <f ca="1">'000051751'!H44</f>
        <v>0</v>
      </c>
      <c r="M201" s="40">
        <f ca="1">'000056756'!H44</f>
        <v>0</v>
      </c>
      <c r="N201" s="40">
        <f ca="1">'000061761'!H44</f>
        <v>0</v>
      </c>
      <c r="O201" s="40">
        <f ca="1">'000066766'!H44</f>
        <v>0</v>
      </c>
      <c r="P201" s="40">
        <f ca="1">'000071771'!H44</f>
        <v>0</v>
      </c>
      <c r="Q201" s="40">
        <f ca="1">'000076776'!H44</f>
        <v>0</v>
      </c>
      <c r="R201" s="40">
        <f ca="1">'000081781'!H44</f>
        <v>0</v>
      </c>
      <c r="S201" s="40">
        <f ca="1">'000086786'!H44</f>
        <v>0</v>
      </c>
      <c r="T201" s="40">
        <f ca="1">'000091791'!H44</f>
        <v>0</v>
      </c>
      <c r="U201" s="40">
        <f ca="1">'000096796'!H44</f>
        <v>0</v>
      </c>
      <c r="V201" s="40">
        <f ca="1">'000101801'!H44</f>
        <v>0</v>
      </c>
      <c r="W201" s="40">
        <f ca="1">'000106806'!H44</f>
        <v>0</v>
      </c>
      <c r="X201" s="40">
        <f ca="1">'000111811'!H44</f>
        <v>0</v>
      </c>
      <c r="Y201" s="40">
        <f ca="1">'000116816'!H44</f>
        <v>0</v>
      </c>
      <c r="Z201" s="40">
        <f ca="1">'000121821'!H44</f>
        <v>0</v>
      </c>
      <c r="AA201" s="40">
        <f ca="1">'000126826'!H44</f>
        <v>0</v>
      </c>
      <c r="AB201" s="40">
        <f ca="1">'000131831'!H44</f>
        <v>0</v>
      </c>
      <c r="AC201" s="40">
        <f ca="1">'000136836'!H44</f>
        <v>0</v>
      </c>
      <c r="AD201" s="40">
        <f ca="1">'000141841'!H44</f>
        <v>0</v>
      </c>
      <c r="AE201" s="40">
        <f ca="1">'000146846'!H44</f>
        <v>0</v>
      </c>
      <c r="AF201" s="40">
        <f ca="1">'000151851'!H44</f>
        <v>0</v>
      </c>
      <c r="AG201" s="40">
        <f ca="1">'000156856'!H44</f>
        <v>0</v>
      </c>
      <c r="AH201" s="40">
        <f ca="1">'000161861'!H44</f>
        <v>0</v>
      </c>
      <c r="AI201" s="40">
        <f ca="1">'000166866'!H44</f>
        <v>0</v>
      </c>
      <c r="AJ201" s="40">
        <f ca="1">'000171871'!H44</f>
        <v>0</v>
      </c>
      <c r="AK201" s="40">
        <f ca="1">'000176876'!H44</f>
        <v>0</v>
      </c>
      <c r="AL201" s="40">
        <f ca="1">'000181881'!H44</f>
        <v>0</v>
      </c>
      <c r="AM201" s="40">
        <f ca="1">'000186886'!H44</f>
        <v>0</v>
      </c>
      <c r="AN201" s="40">
        <f ca="1">'000191891'!H44</f>
        <v>0</v>
      </c>
      <c r="AO201" s="40">
        <f ca="1">'000196896'!H44</f>
        <v>0</v>
      </c>
      <c r="AP201" s="40">
        <f ca="1">'000201901'!H44</f>
        <v>0</v>
      </c>
      <c r="AQ201" s="40">
        <f ca="1">'000206906'!H44</f>
        <v>0</v>
      </c>
      <c r="AR201" s="40">
        <f ca="1">'000211911'!H44</f>
        <v>0</v>
      </c>
      <c r="AS201" s="40">
        <f ca="1">'000216916'!H44</f>
        <v>0</v>
      </c>
      <c r="AT201" s="40">
        <f ca="1">'000221921'!H44</f>
        <v>0</v>
      </c>
      <c r="AU201" s="40">
        <f ca="1">'000226926'!H44</f>
        <v>0</v>
      </c>
      <c r="AV201" s="40">
        <f ca="1">'000231931'!H44</f>
        <v>0</v>
      </c>
      <c r="AW201" s="40">
        <f ca="1">'000241941'!H44</f>
        <v>0</v>
      </c>
      <c r="AX201" s="40">
        <f ca="1">'000256956'!H44</f>
        <v>0</v>
      </c>
      <c r="AY201" s="40">
        <f ca="1">'000261961'!H44</f>
        <v>0</v>
      </c>
      <c r="AZ201" s="40">
        <f ca="1">'000266966'!H44</f>
        <v>0</v>
      </c>
      <c r="BA201" s="40">
        <f ca="1">'000271971'!H44</f>
        <v>0</v>
      </c>
      <c r="BB201" s="40">
        <f ca="1">'000276976'!H44</f>
        <v>0</v>
      </c>
      <c r="BC201" s="40">
        <f ca="1">SUM(B201:BB201)</f>
        <v>0</v>
      </c>
      <c r="BD201" s="37">
        <f ca="1">AVERAGE(B201:BB201)</f>
        <v>0</v>
      </c>
      <c r="BE201" s="37">
        <f ca="1">STDEV(B201:BB201)</f>
        <v>0</v>
      </c>
      <c r="BF201" s="37">
        <f ca="1">BE201/SQRT(53)</f>
        <v>0</v>
      </c>
      <c r="BG201" s="37">
        <f ca="1">IF(BC201=0,0,-1*((BC201/BC157)*(LN(BC201/BC157))))</f>
        <v>0</v>
      </c>
      <c r="BH201" s="64">
        <f ca="1">IF(BC201=0,0,(BC201/BC157)^2)</f>
        <v>0</v>
      </c>
    </row>
    <row r="202" spans="1:60" x14ac:dyDescent="0.25">
      <c r="A202" s="54" t="s">
        <v>52</v>
      </c>
      <c r="B202" s="40">
        <f ca="1">'000001701'!H45</f>
        <v>0</v>
      </c>
      <c r="C202" s="40">
        <f ca="1">'000006706'!H45</f>
        <v>0</v>
      </c>
      <c r="D202" s="40">
        <f ca="1">'000011711'!H45</f>
        <v>0</v>
      </c>
      <c r="E202" s="40">
        <f ca="1">'000016716'!H45</f>
        <v>0</v>
      </c>
      <c r="F202" s="40">
        <f ca="1">'000021721'!H45</f>
        <v>0</v>
      </c>
      <c r="G202" s="40">
        <f ca="1">'000026726'!H45</f>
        <v>0</v>
      </c>
      <c r="H202" s="40">
        <f ca="1">'000031731'!H45</f>
        <v>0</v>
      </c>
      <c r="I202" s="40">
        <f ca="1">'000036736'!H45</f>
        <v>0</v>
      </c>
      <c r="J202" s="40">
        <f ca="1">'000041741'!H45</f>
        <v>0</v>
      </c>
      <c r="K202" s="40">
        <f ca="1">'000046746'!H45</f>
        <v>0</v>
      </c>
      <c r="L202" s="40">
        <f ca="1">'000051751'!H45</f>
        <v>0</v>
      </c>
      <c r="M202" s="40">
        <f ca="1">'000056756'!H45</f>
        <v>0</v>
      </c>
      <c r="N202" s="40">
        <f ca="1">'000061761'!H45</f>
        <v>0</v>
      </c>
      <c r="O202" s="40">
        <f ca="1">'000066766'!H45</f>
        <v>0</v>
      </c>
      <c r="P202" s="40">
        <f ca="1">'000071771'!H45</f>
        <v>0</v>
      </c>
      <c r="Q202" s="40">
        <f ca="1">'000076776'!H45</f>
        <v>0</v>
      </c>
      <c r="R202" s="40">
        <f ca="1">'000081781'!H45</f>
        <v>0</v>
      </c>
      <c r="S202" s="40">
        <f ca="1">'000086786'!H45</f>
        <v>0</v>
      </c>
      <c r="T202" s="40">
        <f ca="1">'000091791'!H45</f>
        <v>0</v>
      </c>
      <c r="U202" s="40">
        <f ca="1">'000096796'!H45</f>
        <v>0</v>
      </c>
      <c r="V202" s="40">
        <f ca="1">'000101801'!H45</f>
        <v>0</v>
      </c>
      <c r="W202" s="40">
        <f ca="1">'000106806'!H45</f>
        <v>0</v>
      </c>
      <c r="X202" s="40">
        <f ca="1">'000111811'!H45</f>
        <v>0</v>
      </c>
      <c r="Y202" s="40">
        <f ca="1">'000116816'!H45</f>
        <v>0</v>
      </c>
      <c r="Z202" s="40">
        <f ca="1">'000121821'!H45</f>
        <v>0</v>
      </c>
      <c r="AA202" s="40">
        <f ca="1">'000126826'!H45</f>
        <v>0</v>
      </c>
      <c r="AB202" s="40">
        <f ca="1">'000131831'!H45</f>
        <v>0</v>
      </c>
      <c r="AC202" s="40">
        <f ca="1">'000136836'!H45</f>
        <v>0</v>
      </c>
      <c r="AD202" s="40">
        <f ca="1">'000141841'!H45</f>
        <v>0</v>
      </c>
      <c r="AE202" s="40">
        <f ca="1">'000146846'!H45</f>
        <v>0</v>
      </c>
      <c r="AF202" s="40">
        <f ca="1">'000151851'!H45</f>
        <v>0</v>
      </c>
      <c r="AG202" s="40">
        <f ca="1">'000156856'!H45</f>
        <v>0</v>
      </c>
      <c r="AH202" s="40">
        <f ca="1">'000161861'!H45</f>
        <v>0</v>
      </c>
      <c r="AI202" s="40">
        <f ca="1">'000166866'!H45</f>
        <v>0</v>
      </c>
      <c r="AJ202" s="40">
        <f ca="1">'000171871'!H45</f>
        <v>0</v>
      </c>
      <c r="AK202" s="40">
        <f ca="1">'000176876'!H45</f>
        <v>0</v>
      </c>
      <c r="AL202" s="40">
        <f ca="1">'000181881'!H45</f>
        <v>0</v>
      </c>
      <c r="AM202" s="40">
        <f ca="1">'000186886'!H45</f>
        <v>0</v>
      </c>
      <c r="AN202" s="40">
        <f ca="1">'000191891'!H45</f>
        <v>0</v>
      </c>
      <c r="AO202" s="40">
        <f ca="1">'000196896'!H45</f>
        <v>0</v>
      </c>
      <c r="AP202" s="40">
        <f ca="1">'000201901'!H45</f>
        <v>0</v>
      </c>
      <c r="AQ202" s="40">
        <f ca="1">'000206906'!H45</f>
        <v>0</v>
      </c>
      <c r="AR202" s="40">
        <f ca="1">'000211911'!H45</f>
        <v>0</v>
      </c>
      <c r="AS202" s="40">
        <f ca="1">'000216916'!H45</f>
        <v>0</v>
      </c>
      <c r="AT202" s="40">
        <f ca="1">'000221921'!H45</f>
        <v>0</v>
      </c>
      <c r="AU202" s="40">
        <f ca="1">'000226926'!H45</f>
        <v>0</v>
      </c>
      <c r="AV202" s="40">
        <f ca="1">'000231931'!H45</f>
        <v>0</v>
      </c>
      <c r="AW202" s="40">
        <f ca="1">'000241941'!H45</f>
        <v>0</v>
      </c>
      <c r="AX202" s="40">
        <f ca="1">'000256956'!H45</f>
        <v>0</v>
      </c>
      <c r="AY202" s="40">
        <f ca="1">'000261961'!H45</f>
        <v>0</v>
      </c>
      <c r="AZ202" s="40">
        <f ca="1">'000266966'!H45</f>
        <v>0</v>
      </c>
      <c r="BA202" s="40">
        <f ca="1">'000271971'!H45</f>
        <v>0</v>
      </c>
      <c r="BB202" s="40">
        <f ca="1">'000276976'!H45</f>
        <v>0</v>
      </c>
      <c r="BC202" s="40">
        <f ca="1">SUM(B202:BB202)</f>
        <v>0</v>
      </c>
      <c r="BD202" s="37">
        <f ca="1">AVERAGE(B202:BB202)</f>
        <v>0</v>
      </c>
      <c r="BE202" s="37">
        <f ca="1">STDEV(B202:BB202)</f>
        <v>0</v>
      </c>
      <c r="BF202" s="37">
        <f ca="1">BE202/SQRT(53)</f>
        <v>0</v>
      </c>
      <c r="BG202" s="37">
        <f ca="1">IF(BC202=0,0,-1*((BC202/BC157)*(LN(BC202/BC157))))</f>
        <v>0</v>
      </c>
      <c r="BH202" s="64">
        <f ca="1">IF(BC202=0,0,(BC202/BC157)^2)</f>
        <v>0</v>
      </c>
    </row>
    <row r="203" spans="1:60" x14ac:dyDescent="0.25">
      <c r="A203" s="54" t="s">
        <v>53</v>
      </c>
      <c r="B203" s="40">
        <f ca="1">'000001701'!H46</f>
        <v>0</v>
      </c>
      <c r="C203" s="40">
        <f ca="1">'000006706'!H46</f>
        <v>0</v>
      </c>
      <c r="D203" s="40">
        <f ca="1">'000011711'!H46</f>
        <v>0</v>
      </c>
      <c r="E203" s="40">
        <f ca="1">'000016716'!H46</f>
        <v>0</v>
      </c>
      <c r="F203" s="40">
        <f ca="1">'000021721'!H46</f>
        <v>0</v>
      </c>
      <c r="G203" s="40">
        <f ca="1">'000026726'!H46</f>
        <v>0</v>
      </c>
      <c r="H203" s="40">
        <f ca="1">'000031731'!H46</f>
        <v>0</v>
      </c>
      <c r="I203" s="40">
        <f ca="1">'000036736'!H46</f>
        <v>0</v>
      </c>
      <c r="J203" s="40">
        <f ca="1">'000041741'!H46</f>
        <v>0</v>
      </c>
      <c r="K203" s="40">
        <f ca="1">'000046746'!H46</f>
        <v>0</v>
      </c>
      <c r="L203" s="40">
        <f ca="1">'000051751'!H46</f>
        <v>0</v>
      </c>
      <c r="M203" s="40">
        <f ca="1">'000056756'!H46</f>
        <v>0</v>
      </c>
      <c r="N203" s="40">
        <f ca="1">'000061761'!H46</f>
        <v>0</v>
      </c>
      <c r="O203" s="40">
        <f ca="1">'000066766'!H46</f>
        <v>0</v>
      </c>
      <c r="P203" s="40">
        <f ca="1">'000071771'!H46</f>
        <v>0</v>
      </c>
      <c r="Q203" s="40">
        <f ca="1">'000076776'!H46</f>
        <v>0</v>
      </c>
      <c r="R203" s="40">
        <f ca="1">'000081781'!H46</f>
        <v>0</v>
      </c>
      <c r="S203" s="40">
        <f ca="1">'000086786'!H46</f>
        <v>0</v>
      </c>
      <c r="T203" s="40">
        <f ca="1">'000091791'!H46</f>
        <v>0</v>
      </c>
      <c r="U203" s="40">
        <f ca="1">'000096796'!H46</f>
        <v>0</v>
      </c>
      <c r="V203" s="40">
        <f ca="1">'000101801'!H46</f>
        <v>0</v>
      </c>
      <c r="W203" s="40">
        <f ca="1">'000106806'!H46</f>
        <v>0</v>
      </c>
      <c r="X203" s="40">
        <f ca="1">'000111811'!H46</f>
        <v>0</v>
      </c>
      <c r="Y203" s="40">
        <f ca="1">'000116816'!H46</f>
        <v>0</v>
      </c>
      <c r="Z203" s="40">
        <f ca="1">'000121821'!H46</f>
        <v>0</v>
      </c>
      <c r="AA203" s="40">
        <f ca="1">'000126826'!H46</f>
        <v>0</v>
      </c>
      <c r="AB203" s="40">
        <f ca="1">'000131831'!H46</f>
        <v>0</v>
      </c>
      <c r="AC203" s="40">
        <f ca="1">'000136836'!H46</f>
        <v>0</v>
      </c>
      <c r="AD203" s="40">
        <f ca="1">'000141841'!H46</f>
        <v>0</v>
      </c>
      <c r="AE203" s="40">
        <f ca="1">'000146846'!H46</f>
        <v>0</v>
      </c>
      <c r="AF203" s="40">
        <f ca="1">'000151851'!H46</f>
        <v>0</v>
      </c>
      <c r="AG203" s="40">
        <f ca="1">'000156856'!H46</f>
        <v>0</v>
      </c>
      <c r="AH203" s="40">
        <f ca="1">'000161861'!H46</f>
        <v>0</v>
      </c>
      <c r="AI203" s="40">
        <f ca="1">'000166866'!H46</f>
        <v>0</v>
      </c>
      <c r="AJ203" s="40">
        <f ca="1">'000171871'!H46</f>
        <v>0</v>
      </c>
      <c r="AK203" s="40">
        <f ca="1">'000176876'!H46</f>
        <v>0</v>
      </c>
      <c r="AL203" s="40">
        <f ca="1">'000181881'!H46</f>
        <v>0</v>
      </c>
      <c r="AM203" s="40">
        <f ca="1">'000186886'!H46</f>
        <v>0</v>
      </c>
      <c r="AN203" s="40">
        <f ca="1">'000191891'!H46</f>
        <v>0</v>
      </c>
      <c r="AO203" s="40">
        <f ca="1">'000196896'!H46</f>
        <v>0</v>
      </c>
      <c r="AP203" s="40">
        <f ca="1">'000201901'!H46</f>
        <v>0</v>
      </c>
      <c r="AQ203" s="40">
        <f ca="1">'000206906'!H46</f>
        <v>0</v>
      </c>
      <c r="AR203" s="40">
        <f ca="1">'000211911'!H46</f>
        <v>0</v>
      </c>
      <c r="AS203" s="40">
        <f ca="1">'000216916'!H46</f>
        <v>0</v>
      </c>
      <c r="AT203" s="40">
        <f ca="1">'000221921'!H46</f>
        <v>0</v>
      </c>
      <c r="AU203" s="40">
        <f ca="1">'000226926'!H46</f>
        <v>0</v>
      </c>
      <c r="AV203" s="40">
        <f ca="1">'000231931'!H46</f>
        <v>0</v>
      </c>
      <c r="AW203" s="40">
        <f ca="1">'000241941'!H46</f>
        <v>0</v>
      </c>
      <c r="AX203" s="40">
        <f ca="1">'000256956'!H46</f>
        <v>0</v>
      </c>
      <c r="AY203" s="40">
        <f ca="1">'000261961'!H46</f>
        <v>0</v>
      </c>
      <c r="AZ203" s="40">
        <f ca="1">'000266966'!H46</f>
        <v>0</v>
      </c>
      <c r="BA203" s="40">
        <f ca="1">'000271971'!H46</f>
        <v>0</v>
      </c>
      <c r="BB203" s="40">
        <f ca="1">'000276976'!H46</f>
        <v>0</v>
      </c>
      <c r="BC203" s="40">
        <f ca="1">SUM(B203:BB203)</f>
        <v>0</v>
      </c>
      <c r="BD203" s="37">
        <f ca="1">AVERAGE(B203:BB203)</f>
        <v>0</v>
      </c>
      <c r="BE203" s="37">
        <f ca="1">STDEV(B203:BB203)</f>
        <v>0</v>
      </c>
      <c r="BF203" s="37">
        <f ca="1">BE203/SQRT(53)</f>
        <v>0</v>
      </c>
      <c r="BG203" s="37">
        <f ca="1">IF(BC203=0,0,-1*((BC203/BC157)*(LN(BC203/BC157))))</f>
        <v>0</v>
      </c>
      <c r="BH203" s="64">
        <f ca="1">IF(BC203=0,0,(BC203/BC157)^2)</f>
        <v>0</v>
      </c>
    </row>
    <row r="204" spans="1:60" x14ac:dyDescent="0.25">
      <c r="A204" s="54" t="s">
        <v>54</v>
      </c>
      <c r="B204" s="40">
        <f ca="1">'000001701'!H47</f>
        <v>0</v>
      </c>
      <c r="C204" s="40">
        <f ca="1">'000006706'!H47</f>
        <v>0</v>
      </c>
      <c r="D204" s="40">
        <f ca="1">'000011711'!H47</f>
        <v>0</v>
      </c>
      <c r="E204" s="40">
        <f ca="1">'000016716'!H47</f>
        <v>0</v>
      </c>
      <c r="F204" s="40">
        <f ca="1">'000021721'!H47</f>
        <v>0</v>
      </c>
      <c r="G204" s="40">
        <f ca="1">'000026726'!H47</f>
        <v>0</v>
      </c>
      <c r="H204" s="40">
        <f ca="1">'000031731'!H47</f>
        <v>0</v>
      </c>
      <c r="I204" s="40">
        <f ca="1">'000036736'!H47</f>
        <v>0</v>
      </c>
      <c r="J204" s="40">
        <f ca="1">'000041741'!H47</f>
        <v>0</v>
      </c>
      <c r="K204" s="40">
        <f ca="1">'000046746'!H47</f>
        <v>0</v>
      </c>
      <c r="L204" s="40">
        <f ca="1">'000051751'!H47</f>
        <v>0</v>
      </c>
      <c r="M204" s="40">
        <f ca="1">'000056756'!H47</f>
        <v>0</v>
      </c>
      <c r="N204" s="40">
        <f ca="1">'000061761'!H47</f>
        <v>0</v>
      </c>
      <c r="O204" s="40">
        <f ca="1">'000066766'!H47</f>
        <v>0</v>
      </c>
      <c r="P204" s="40">
        <f ca="1">'000071771'!H47</f>
        <v>0</v>
      </c>
      <c r="Q204" s="40">
        <f ca="1">'000076776'!H47</f>
        <v>0</v>
      </c>
      <c r="R204" s="40">
        <f ca="1">'000081781'!H47</f>
        <v>0</v>
      </c>
      <c r="S204" s="40">
        <f ca="1">'000086786'!H47</f>
        <v>0</v>
      </c>
      <c r="T204" s="40">
        <f ca="1">'000091791'!H47</f>
        <v>0</v>
      </c>
      <c r="U204" s="40">
        <f ca="1">'000096796'!H47</f>
        <v>0</v>
      </c>
      <c r="V204" s="40">
        <f ca="1">'000101801'!H47</f>
        <v>0</v>
      </c>
      <c r="W204" s="40">
        <f ca="1">'000106806'!H47</f>
        <v>0</v>
      </c>
      <c r="X204" s="40">
        <f ca="1">'000111811'!H47</f>
        <v>0</v>
      </c>
      <c r="Y204" s="40">
        <f ca="1">'000116816'!H47</f>
        <v>0</v>
      </c>
      <c r="Z204" s="40">
        <f ca="1">'000121821'!H47</f>
        <v>0</v>
      </c>
      <c r="AA204" s="40">
        <f ca="1">'000126826'!H47</f>
        <v>0</v>
      </c>
      <c r="AB204" s="40">
        <f ca="1">'000131831'!H47</f>
        <v>0</v>
      </c>
      <c r="AC204" s="40">
        <f ca="1">'000136836'!H47</f>
        <v>0</v>
      </c>
      <c r="AD204" s="40">
        <f ca="1">'000141841'!H47</f>
        <v>0</v>
      </c>
      <c r="AE204" s="40">
        <f ca="1">'000146846'!H47</f>
        <v>0</v>
      </c>
      <c r="AF204" s="40">
        <f ca="1">'000151851'!H47</f>
        <v>0</v>
      </c>
      <c r="AG204" s="40">
        <f ca="1">'000156856'!H47</f>
        <v>0</v>
      </c>
      <c r="AH204" s="40">
        <f ca="1">'000161861'!H47</f>
        <v>0</v>
      </c>
      <c r="AI204" s="40">
        <f ca="1">'000166866'!H47</f>
        <v>0</v>
      </c>
      <c r="AJ204" s="40">
        <f ca="1">'000171871'!H47</f>
        <v>0</v>
      </c>
      <c r="AK204" s="40">
        <f ca="1">'000176876'!H47</f>
        <v>0</v>
      </c>
      <c r="AL204" s="40">
        <f ca="1">'000181881'!H47</f>
        <v>0</v>
      </c>
      <c r="AM204" s="40">
        <f ca="1">'000186886'!H47</f>
        <v>0</v>
      </c>
      <c r="AN204" s="40">
        <f ca="1">'000191891'!H47</f>
        <v>0</v>
      </c>
      <c r="AO204" s="40">
        <f ca="1">'000196896'!H47</f>
        <v>0</v>
      </c>
      <c r="AP204" s="40">
        <f ca="1">'000201901'!H47</f>
        <v>0</v>
      </c>
      <c r="AQ204" s="40">
        <f ca="1">'000206906'!H47</f>
        <v>0</v>
      </c>
      <c r="AR204" s="40">
        <f ca="1">'000211911'!H47</f>
        <v>0</v>
      </c>
      <c r="AS204" s="40">
        <f ca="1">'000216916'!H47</f>
        <v>0</v>
      </c>
      <c r="AT204" s="40">
        <f ca="1">'000221921'!H47</f>
        <v>0</v>
      </c>
      <c r="AU204" s="40">
        <f ca="1">'000226926'!H47</f>
        <v>0</v>
      </c>
      <c r="AV204" s="40">
        <f ca="1">'000231931'!H47</f>
        <v>0</v>
      </c>
      <c r="AW204" s="40">
        <f ca="1">'000241941'!H47</f>
        <v>0</v>
      </c>
      <c r="AX204" s="40">
        <f ca="1">'000256956'!H47</f>
        <v>0</v>
      </c>
      <c r="AY204" s="40">
        <f ca="1">'000261961'!H47</f>
        <v>0</v>
      </c>
      <c r="AZ204" s="40">
        <f ca="1">'000266966'!H47</f>
        <v>0</v>
      </c>
      <c r="BA204" s="40">
        <f ca="1">'000271971'!H47</f>
        <v>0</v>
      </c>
      <c r="BB204" s="40">
        <f ca="1">'000276976'!H47</f>
        <v>0</v>
      </c>
      <c r="BC204" s="40">
        <f ca="1">SUM(B204:BB204)</f>
        <v>0</v>
      </c>
      <c r="BD204" s="37">
        <f ca="1">AVERAGE(B204:BB204)</f>
        <v>0</v>
      </c>
      <c r="BE204" s="37">
        <f ca="1">STDEV(B204:BB204)</f>
        <v>0</v>
      </c>
      <c r="BF204" s="37">
        <f ca="1">BE204/SQRT(53)</f>
        <v>0</v>
      </c>
      <c r="BG204" s="37">
        <f ca="1">IF(BC204=0,0,-1*((BC204/BC157)*(LN(BC204/BC157))))</f>
        <v>0</v>
      </c>
      <c r="BH204" s="64">
        <f ca="1">IF(BC204=0,0,(BC204/BC157)^2)</f>
        <v>0</v>
      </c>
    </row>
    <row r="205" spans="1:60" x14ac:dyDescent="0.25">
      <c r="A205" s="54" t="s">
        <v>55</v>
      </c>
      <c r="B205" s="40">
        <f ca="1">'000001701'!H48</f>
        <v>0</v>
      </c>
      <c r="C205" s="40">
        <f ca="1">'000006706'!H48</f>
        <v>0</v>
      </c>
      <c r="D205" s="40">
        <f ca="1">'000011711'!H48</f>
        <v>0</v>
      </c>
      <c r="E205" s="40">
        <f ca="1">'000016716'!H48</f>
        <v>0</v>
      </c>
      <c r="F205" s="40">
        <f ca="1">'000021721'!H48</f>
        <v>0</v>
      </c>
      <c r="G205" s="40">
        <f ca="1">'000026726'!H48</f>
        <v>0</v>
      </c>
      <c r="H205" s="40">
        <f ca="1">'000031731'!H48</f>
        <v>0</v>
      </c>
      <c r="I205" s="40">
        <f ca="1">'000036736'!H48</f>
        <v>0</v>
      </c>
      <c r="J205" s="40">
        <f ca="1">'000041741'!H48</f>
        <v>0</v>
      </c>
      <c r="K205" s="40">
        <f ca="1">'000046746'!H48</f>
        <v>0</v>
      </c>
      <c r="L205" s="40">
        <f ca="1">'000051751'!H48</f>
        <v>0</v>
      </c>
      <c r="M205" s="40">
        <f ca="1">'000056756'!H48</f>
        <v>0</v>
      </c>
      <c r="N205" s="40">
        <f ca="1">'000061761'!H48</f>
        <v>0</v>
      </c>
      <c r="O205" s="40">
        <f ca="1">'000066766'!H48</f>
        <v>0</v>
      </c>
      <c r="P205" s="40">
        <f ca="1">'000071771'!H48</f>
        <v>0</v>
      </c>
      <c r="Q205" s="40">
        <f ca="1">'000076776'!H48</f>
        <v>0</v>
      </c>
      <c r="R205" s="40">
        <f ca="1">'000081781'!H48</f>
        <v>0</v>
      </c>
      <c r="S205" s="40">
        <f ca="1">'000086786'!H48</f>
        <v>0</v>
      </c>
      <c r="T205" s="40">
        <f ca="1">'000091791'!H48</f>
        <v>0</v>
      </c>
      <c r="U205" s="40">
        <f ca="1">'000096796'!H48</f>
        <v>0</v>
      </c>
      <c r="V205" s="40">
        <f ca="1">'000101801'!H48</f>
        <v>0</v>
      </c>
      <c r="W205" s="40">
        <f ca="1">'000106806'!H48</f>
        <v>0</v>
      </c>
      <c r="X205" s="40">
        <f ca="1">'000111811'!H48</f>
        <v>0</v>
      </c>
      <c r="Y205" s="40">
        <f ca="1">'000116816'!H48</f>
        <v>0</v>
      </c>
      <c r="Z205" s="40">
        <f ca="1">'000121821'!H48</f>
        <v>0</v>
      </c>
      <c r="AA205" s="40">
        <f ca="1">'000126826'!H48</f>
        <v>0</v>
      </c>
      <c r="AB205" s="40">
        <f ca="1">'000131831'!H48</f>
        <v>0</v>
      </c>
      <c r="AC205" s="40">
        <f ca="1">'000136836'!H48</f>
        <v>0</v>
      </c>
      <c r="AD205" s="40">
        <f ca="1">'000141841'!H48</f>
        <v>0</v>
      </c>
      <c r="AE205" s="40">
        <f ca="1">'000146846'!H48</f>
        <v>0</v>
      </c>
      <c r="AF205" s="40">
        <f ca="1">'000151851'!H48</f>
        <v>0</v>
      </c>
      <c r="AG205" s="40">
        <f ca="1">'000156856'!H48</f>
        <v>0</v>
      </c>
      <c r="AH205" s="40">
        <f ca="1">'000161861'!H48</f>
        <v>0</v>
      </c>
      <c r="AI205" s="40">
        <f ca="1">'000166866'!H48</f>
        <v>0</v>
      </c>
      <c r="AJ205" s="40">
        <f ca="1">'000171871'!H48</f>
        <v>0</v>
      </c>
      <c r="AK205" s="40">
        <f ca="1">'000176876'!H48</f>
        <v>0</v>
      </c>
      <c r="AL205" s="40">
        <f ca="1">'000181881'!H48</f>
        <v>0</v>
      </c>
      <c r="AM205" s="40">
        <f ca="1">'000186886'!H48</f>
        <v>0</v>
      </c>
      <c r="AN205" s="40">
        <f ca="1">'000191891'!H48</f>
        <v>0</v>
      </c>
      <c r="AO205" s="40">
        <f ca="1">'000196896'!H48</f>
        <v>0</v>
      </c>
      <c r="AP205" s="40">
        <f ca="1">'000201901'!H48</f>
        <v>0</v>
      </c>
      <c r="AQ205" s="40">
        <f ca="1">'000206906'!H48</f>
        <v>0</v>
      </c>
      <c r="AR205" s="40">
        <f ca="1">'000211911'!H48</f>
        <v>0</v>
      </c>
      <c r="AS205" s="40">
        <f ca="1">'000216916'!H48</f>
        <v>0</v>
      </c>
      <c r="AT205" s="40">
        <f ca="1">'000221921'!H48</f>
        <v>0</v>
      </c>
      <c r="AU205" s="40">
        <f ca="1">'000226926'!H48</f>
        <v>0</v>
      </c>
      <c r="AV205" s="40">
        <f ca="1">'000231931'!H48</f>
        <v>0</v>
      </c>
      <c r="AW205" s="40">
        <f ca="1">'000241941'!H48</f>
        <v>0</v>
      </c>
      <c r="AX205" s="40">
        <f ca="1">'000256956'!H48</f>
        <v>0</v>
      </c>
      <c r="AY205" s="40">
        <f ca="1">'000261961'!H48</f>
        <v>0</v>
      </c>
      <c r="AZ205" s="40">
        <f ca="1">'000266966'!H48</f>
        <v>0</v>
      </c>
      <c r="BA205" s="40">
        <f ca="1">'000271971'!H48</f>
        <v>0</v>
      </c>
      <c r="BB205" s="40">
        <f ca="1">'000276976'!H48</f>
        <v>0</v>
      </c>
      <c r="BC205" s="40">
        <f ca="1">SUM(B205:BB205)</f>
        <v>0</v>
      </c>
      <c r="BD205" s="37">
        <f ca="1">AVERAGE(B205:BB205)</f>
        <v>0</v>
      </c>
      <c r="BE205" s="37">
        <f ca="1">STDEV(B205:BB205)</f>
        <v>0</v>
      </c>
      <c r="BF205" s="37">
        <f ca="1">BE205/SQRT(53)</f>
        <v>0</v>
      </c>
      <c r="BG205" s="37">
        <f ca="1">IF(BC205=0,0,-1*((BC205/BC157)*(LN(BC205/BC157))))</f>
        <v>0</v>
      </c>
      <c r="BH205" s="64">
        <f ca="1">IF(BC205=0,0,(BC205/BC157)^2)</f>
        <v>0</v>
      </c>
    </row>
    <row r="206" spans="1:60" x14ac:dyDescent="0.25">
      <c r="A206" s="54" t="s">
        <v>56</v>
      </c>
      <c r="B206" s="40">
        <f ca="1">'000001701'!H49</f>
        <v>0</v>
      </c>
      <c r="C206" s="40">
        <f ca="1">'000006706'!H49</f>
        <v>0</v>
      </c>
      <c r="D206" s="40">
        <f ca="1">'000011711'!H49</f>
        <v>0</v>
      </c>
      <c r="E206" s="40">
        <f ca="1">'000016716'!H49</f>
        <v>0</v>
      </c>
      <c r="F206" s="40">
        <f ca="1">'000021721'!H49</f>
        <v>0</v>
      </c>
      <c r="G206" s="40">
        <f ca="1">'000026726'!H49</f>
        <v>0</v>
      </c>
      <c r="H206" s="40">
        <f ca="1">'000031731'!H49</f>
        <v>0</v>
      </c>
      <c r="I206" s="40">
        <f ca="1">'000036736'!H49</f>
        <v>0</v>
      </c>
      <c r="J206" s="40">
        <f ca="1">'000041741'!H49</f>
        <v>0</v>
      </c>
      <c r="K206" s="40">
        <f ca="1">'000046746'!H49</f>
        <v>0</v>
      </c>
      <c r="L206" s="40">
        <f ca="1">'000051751'!H49</f>
        <v>0</v>
      </c>
      <c r="M206" s="40">
        <f ca="1">'000056756'!H49</f>
        <v>0</v>
      </c>
      <c r="N206" s="40">
        <f ca="1">'000061761'!H49</f>
        <v>0</v>
      </c>
      <c r="O206" s="40">
        <f ca="1">'000066766'!H49</f>
        <v>0</v>
      </c>
      <c r="P206" s="40">
        <f ca="1">'000071771'!H49</f>
        <v>0</v>
      </c>
      <c r="Q206" s="40">
        <f ca="1">'000076776'!H49</f>
        <v>0</v>
      </c>
      <c r="R206" s="40">
        <f ca="1">'000081781'!H49</f>
        <v>0</v>
      </c>
      <c r="S206" s="40">
        <f ca="1">'000086786'!H49</f>
        <v>0</v>
      </c>
      <c r="T206" s="40">
        <f ca="1">'000091791'!H49</f>
        <v>0</v>
      </c>
      <c r="U206" s="40">
        <f ca="1">'000096796'!H49</f>
        <v>0</v>
      </c>
      <c r="V206" s="40">
        <f ca="1">'000101801'!H49</f>
        <v>0</v>
      </c>
      <c r="W206" s="40">
        <f ca="1">'000106806'!H49</f>
        <v>0</v>
      </c>
      <c r="X206" s="40">
        <f ca="1">'000111811'!H49</f>
        <v>0</v>
      </c>
      <c r="Y206" s="40">
        <f ca="1">'000116816'!H49</f>
        <v>0</v>
      </c>
      <c r="Z206" s="40">
        <f ca="1">'000121821'!H49</f>
        <v>0</v>
      </c>
      <c r="AA206" s="40">
        <f ca="1">'000126826'!H49</f>
        <v>0</v>
      </c>
      <c r="AB206" s="40">
        <f ca="1">'000131831'!H49</f>
        <v>0</v>
      </c>
      <c r="AC206" s="40">
        <f ca="1">'000136836'!H49</f>
        <v>0</v>
      </c>
      <c r="AD206" s="40">
        <f ca="1">'000141841'!H49</f>
        <v>0</v>
      </c>
      <c r="AE206" s="40">
        <f ca="1">'000146846'!H49</f>
        <v>0</v>
      </c>
      <c r="AF206" s="40">
        <f ca="1">'000151851'!H49</f>
        <v>0</v>
      </c>
      <c r="AG206" s="40">
        <f ca="1">'000156856'!H49</f>
        <v>0</v>
      </c>
      <c r="AH206" s="40">
        <f ca="1">'000161861'!H49</f>
        <v>0</v>
      </c>
      <c r="AI206" s="40">
        <f ca="1">'000166866'!H49</f>
        <v>0</v>
      </c>
      <c r="AJ206" s="40">
        <f ca="1">'000171871'!H49</f>
        <v>0</v>
      </c>
      <c r="AK206" s="40">
        <f ca="1">'000176876'!H49</f>
        <v>0</v>
      </c>
      <c r="AL206" s="40">
        <f ca="1">'000181881'!H49</f>
        <v>0</v>
      </c>
      <c r="AM206" s="40">
        <f ca="1">'000186886'!H49</f>
        <v>0</v>
      </c>
      <c r="AN206" s="40">
        <f ca="1">'000191891'!H49</f>
        <v>0</v>
      </c>
      <c r="AO206" s="40">
        <f ca="1">'000196896'!H49</f>
        <v>0</v>
      </c>
      <c r="AP206" s="40">
        <f ca="1">'000201901'!H49</f>
        <v>0</v>
      </c>
      <c r="AQ206" s="40">
        <f ca="1">'000206906'!H49</f>
        <v>0</v>
      </c>
      <c r="AR206" s="40">
        <f ca="1">'000211911'!H49</f>
        <v>0</v>
      </c>
      <c r="AS206" s="40">
        <f ca="1">'000216916'!H49</f>
        <v>0</v>
      </c>
      <c r="AT206" s="40">
        <f ca="1">'000221921'!H49</f>
        <v>0</v>
      </c>
      <c r="AU206" s="40">
        <f ca="1">'000226926'!H49</f>
        <v>0</v>
      </c>
      <c r="AV206" s="40">
        <f ca="1">'000231931'!H49</f>
        <v>0</v>
      </c>
      <c r="AW206" s="40">
        <f ca="1">'000241941'!H49</f>
        <v>0</v>
      </c>
      <c r="AX206" s="40">
        <f ca="1">'000256956'!H49</f>
        <v>0</v>
      </c>
      <c r="AY206" s="40">
        <f ca="1">'000261961'!H49</f>
        <v>0</v>
      </c>
      <c r="AZ206" s="40">
        <f ca="1">'000266966'!H49</f>
        <v>0</v>
      </c>
      <c r="BA206" s="40">
        <f ca="1">'000271971'!H49</f>
        <v>0</v>
      </c>
      <c r="BB206" s="40">
        <f ca="1">'000276976'!H49</f>
        <v>0</v>
      </c>
      <c r="BC206" s="40">
        <f ca="1">SUM(B206:BB206)</f>
        <v>0</v>
      </c>
      <c r="BD206" s="37">
        <f ca="1">AVERAGE(B206:BB206)</f>
        <v>0</v>
      </c>
      <c r="BE206" s="37">
        <f ca="1">STDEV(B206:BB206)</f>
        <v>0</v>
      </c>
      <c r="BF206" s="37">
        <f ca="1">BE206/SQRT(53)</f>
        <v>0</v>
      </c>
      <c r="BG206" s="37">
        <f ca="1">IF(BC206=0,0,-1*((BC206/BC157)*(LN(BC206/BC157))))</f>
        <v>0</v>
      </c>
      <c r="BH206" s="64">
        <f ca="1">IF(BC206=0,0,(BC206/BC157)^2)</f>
        <v>0</v>
      </c>
    </row>
    <row r="207" spans="1:60" x14ac:dyDescent="0.25">
      <c r="A207" s="54" t="s">
        <v>57</v>
      </c>
      <c r="B207" s="40">
        <f ca="1">'000001701'!H50</f>
        <v>0</v>
      </c>
      <c r="C207" s="40">
        <f ca="1">'000006706'!H50</f>
        <v>0</v>
      </c>
      <c r="D207" s="40">
        <f ca="1">'000011711'!H50</f>
        <v>0</v>
      </c>
      <c r="E207" s="40">
        <f ca="1">'000016716'!H50</f>
        <v>0</v>
      </c>
      <c r="F207" s="40">
        <f ca="1">'000021721'!H50</f>
        <v>0</v>
      </c>
      <c r="G207" s="40">
        <f ca="1">'000026726'!H50</f>
        <v>0</v>
      </c>
      <c r="H207" s="40">
        <f ca="1">'000031731'!H50</f>
        <v>0</v>
      </c>
      <c r="I207" s="40">
        <f ca="1">'000036736'!H50</f>
        <v>0</v>
      </c>
      <c r="J207" s="40">
        <f ca="1">'000041741'!H50</f>
        <v>0</v>
      </c>
      <c r="K207" s="40">
        <f ca="1">'000046746'!H50</f>
        <v>0</v>
      </c>
      <c r="L207" s="40">
        <f ca="1">'000051751'!H50</f>
        <v>0</v>
      </c>
      <c r="M207" s="40">
        <f ca="1">'000056756'!H50</f>
        <v>0</v>
      </c>
      <c r="N207" s="40">
        <f ca="1">'000061761'!H50</f>
        <v>0</v>
      </c>
      <c r="O207" s="40">
        <f ca="1">'000066766'!H50</f>
        <v>0</v>
      </c>
      <c r="P207" s="40">
        <f ca="1">'000071771'!H50</f>
        <v>0</v>
      </c>
      <c r="Q207" s="40">
        <f ca="1">'000076776'!H50</f>
        <v>0</v>
      </c>
      <c r="R207" s="40">
        <f ca="1">'000081781'!H50</f>
        <v>0</v>
      </c>
      <c r="S207" s="40">
        <f ca="1">'000086786'!H50</f>
        <v>0</v>
      </c>
      <c r="T207" s="40">
        <f ca="1">'000091791'!H50</f>
        <v>0</v>
      </c>
      <c r="U207" s="40">
        <f ca="1">'000096796'!H50</f>
        <v>0</v>
      </c>
      <c r="V207" s="40">
        <f ca="1">'000101801'!H50</f>
        <v>0</v>
      </c>
      <c r="W207" s="40">
        <f ca="1">'000106806'!H50</f>
        <v>0</v>
      </c>
      <c r="X207" s="40">
        <f ca="1">'000111811'!H50</f>
        <v>0</v>
      </c>
      <c r="Y207" s="40">
        <f ca="1">'000116816'!H50</f>
        <v>0</v>
      </c>
      <c r="Z207" s="40">
        <f ca="1">'000121821'!H50</f>
        <v>0</v>
      </c>
      <c r="AA207" s="40">
        <f ca="1">'000126826'!H50</f>
        <v>0</v>
      </c>
      <c r="AB207" s="40">
        <f ca="1">'000131831'!H50</f>
        <v>0</v>
      </c>
      <c r="AC207" s="40">
        <f ca="1">'000136836'!H50</f>
        <v>0</v>
      </c>
      <c r="AD207" s="40">
        <f ca="1">'000141841'!H50</f>
        <v>0</v>
      </c>
      <c r="AE207" s="40">
        <f ca="1">'000146846'!H50</f>
        <v>0</v>
      </c>
      <c r="AF207" s="40">
        <f ca="1">'000151851'!H50</f>
        <v>0</v>
      </c>
      <c r="AG207" s="40">
        <f ca="1">'000156856'!H50</f>
        <v>0</v>
      </c>
      <c r="AH207" s="40">
        <f ca="1">'000161861'!H50</f>
        <v>0</v>
      </c>
      <c r="AI207" s="40">
        <f ca="1">'000166866'!H50</f>
        <v>0</v>
      </c>
      <c r="AJ207" s="40">
        <f ca="1">'000171871'!H50</f>
        <v>0</v>
      </c>
      <c r="AK207" s="40">
        <f ca="1">'000176876'!H50</f>
        <v>0</v>
      </c>
      <c r="AL207" s="40">
        <f ca="1">'000181881'!H50</f>
        <v>0</v>
      </c>
      <c r="AM207" s="40">
        <f ca="1">'000186886'!H50</f>
        <v>0</v>
      </c>
      <c r="AN207" s="40">
        <f ca="1">'000191891'!H50</f>
        <v>0</v>
      </c>
      <c r="AO207" s="40">
        <f ca="1">'000196896'!H50</f>
        <v>0</v>
      </c>
      <c r="AP207" s="40">
        <f ca="1">'000201901'!H50</f>
        <v>0</v>
      </c>
      <c r="AQ207" s="40">
        <f ca="1">'000206906'!H50</f>
        <v>0</v>
      </c>
      <c r="AR207" s="40">
        <f ca="1">'000211911'!H50</f>
        <v>0</v>
      </c>
      <c r="AS207" s="40">
        <f ca="1">'000216916'!H50</f>
        <v>0</v>
      </c>
      <c r="AT207" s="40">
        <f ca="1">'000221921'!H50</f>
        <v>0</v>
      </c>
      <c r="AU207" s="40">
        <f ca="1">'000226926'!H50</f>
        <v>0</v>
      </c>
      <c r="AV207" s="40">
        <f ca="1">'000231931'!H50</f>
        <v>0</v>
      </c>
      <c r="AW207" s="40">
        <f ca="1">'000241941'!H50</f>
        <v>0</v>
      </c>
      <c r="AX207" s="40">
        <f ca="1">'000256956'!H50</f>
        <v>0</v>
      </c>
      <c r="AY207" s="40">
        <f ca="1">'000261961'!H50</f>
        <v>0</v>
      </c>
      <c r="AZ207" s="40">
        <f ca="1">'000266966'!H50</f>
        <v>0</v>
      </c>
      <c r="BA207" s="40">
        <f ca="1">'000271971'!H50</f>
        <v>0</v>
      </c>
      <c r="BB207" s="40">
        <f ca="1">'000276976'!H50</f>
        <v>0</v>
      </c>
      <c r="BC207" s="40">
        <f ca="1">SUM(B207:BB207)</f>
        <v>0</v>
      </c>
      <c r="BD207" s="37">
        <f ca="1">AVERAGE(B207:BB207)</f>
        <v>0</v>
      </c>
      <c r="BE207" s="37">
        <f ca="1">STDEV(B207:BB207)</f>
        <v>0</v>
      </c>
      <c r="BF207" s="37">
        <f ca="1">BE207/SQRT(53)</f>
        <v>0</v>
      </c>
      <c r="BG207" s="37">
        <f ca="1">IF(BC207=0,0,-1*((BC207/BC157)*(LN(BC207/BC157))))</f>
        <v>0</v>
      </c>
      <c r="BH207" s="64">
        <f ca="1">IF(BC207=0,0,(BC207/BC157)^2)</f>
        <v>0</v>
      </c>
    </row>
    <row r="208" spans="1:60" x14ac:dyDescent="0.25">
      <c r="A208" s="54" t="s">
        <v>58</v>
      </c>
      <c r="B208" s="40">
        <f ca="1">'000001701'!H51</f>
        <v>0</v>
      </c>
      <c r="C208" s="40">
        <f ca="1">'000006706'!H51</f>
        <v>0</v>
      </c>
      <c r="D208" s="40">
        <f ca="1">'000011711'!H51</f>
        <v>0</v>
      </c>
      <c r="E208" s="40">
        <f ca="1">'000016716'!H51</f>
        <v>0</v>
      </c>
      <c r="F208" s="40">
        <f ca="1">'000021721'!H51</f>
        <v>0</v>
      </c>
      <c r="G208" s="40">
        <f ca="1">'000026726'!H51</f>
        <v>0</v>
      </c>
      <c r="H208" s="40">
        <f ca="1">'000031731'!H51</f>
        <v>0</v>
      </c>
      <c r="I208" s="40">
        <f ca="1">'000036736'!H51</f>
        <v>0</v>
      </c>
      <c r="J208" s="40">
        <f ca="1">'000041741'!H51</f>
        <v>0</v>
      </c>
      <c r="K208" s="40">
        <f ca="1">'000046746'!H51</f>
        <v>0</v>
      </c>
      <c r="L208" s="40">
        <f ca="1">'000051751'!H51</f>
        <v>0</v>
      </c>
      <c r="M208" s="40">
        <f ca="1">'000056756'!H51</f>
        <v>0</v>
      </c>
      <c r="N208" s="40">
        <f ca="1">'000061761'!H51</f>
        <v>0</v>
      </c>
      <c r="O208" s="40">
        <f ca="1">'000066766'!H51</f>
        <v>0</v>
      </c>
      <c r="P208" s="40">
        <f ca="1">'000071771'!H51</f>
        <v>0</v>
      </c>
      <c r="Q208" s="40">
        <f ca="1">'000076776'!H51</f>
        <v>0</v>
      </c>
      <c r="R208" s="40">
        <f ca="1">'000081781'!H51</f>
        <v>0</v>
      </c>
      <c r="S208" s="40">
        <f ca="1">'000086786'!H51</f>
        <v>0</v>
      </c>
      <c r="T208" s="40">
        <f ca="1">'000091791'!H51</f>
        <v>0</v>
      </c>
      <c r="U208" s="40">
        <f ca="1">'000096796'!H51</f>
        <v>0</v>
      </c>
      <c r="V208" s="40">
        <f ca="1">'000101801'!H51</f>
        <v>0</v>
      </c>
      <c r="W208" s="40">
        <f ca="1">'000106806'!H51</f>
        <v>0</v>
      </c>
      <c r="X208" s="40">
        <f ca="1">'000111811'!H51</f>
        <v>0</v>
      </c>
      <c r="Y208" s="40">
        <f ca="1">'000116816'!H51</f>
        <v>0</v>
      </c>
      <c r="Z208" s="40">
        <f ca="1">'000121821'!H51</f>
        <v>0</v>
      </c>
      <c r="AA208" s="40">
        <f ca="1">'000126826'!H51</f>
        <v>0</v>
      </c>
      <c r="AB208" s="40">
        <f ca="1">'000131831'!H51</f>
        <v>0</v>
      </c>
      <c r="AC208" s="40">
        <f ca="1">'000136836'!H51</f>
        <v>0</v>
      </c>
      <c r="AD208" s="40">
        <f ca="1">'000141841'!H51</f>
        <v>0</v>
      </c>
      <c r="AE208" s="40">
        <f ca="1">'000146846'!H51</f>
        <v>0</v>
      </c>
      <c r="AF208" s="40">
        <f ca="1">'000151851'!H51</f>
        <v>0</v>
      </c>
      <c r="AG208" s="40">
        <f ca="1">'000156856'!H51</f>
        <v>0</v>
      </c>
      <c r="AH208" s="40">
        <f ca="1">'000161861'!H51</f>
        <v>0</v>
      </c>
      <c r="AI208" s="40">
        <f ca="1">'000166866'!H51</f>
        <v>0</v>
      </c>
      <c r="AJ208" s="40">
        <f ca="1">'000171871'!H51</f>
        <v>0</v>
      </c>
      <c r="AK208" s="40">
        <f ca="1">'000176876'!H51</f>
        <v>0</v>
      </c>
      <c r="AL208" s="40">
        <f ca="1">'000181881'!H51</f>
        <v>0</v>
      </c>
      <c r="AM208" s="40">
        <f ca="1">'000186886'!H51</f>
        <v>0</v>
      </c>
      <c r="AN208" s="40">
        <f ca="1">'000191891'!H51</f>
        <v>0</v>
      </c>
      <c r="AO208" s="40">
        <f ca="1">'000196896'!H51</f>
        <v>0</v>
      </c>
      <c r="AP208" s="40">
        <f ca="1">'000201901'!H51</f>
        <v>0</v>
      </c>
      <c r="AQ208" s="40">
        <f ca="1">'000206906'!H51</f>
        <v>0</v>
      </c>
      <c r="AR208" s="40">
        <f ca="1">'000211911'!H51</f>
        <v>0</v>
      </c>
      <c r="AS208" s="40">
        <f ca="1">'000216916'!H51</f>
        <v>0</v>
      </c>
      <c r="AT208" s="40">
        <f ca="1">'000221921'!H51</f>
        <v>0</v>
      </c>
      <c r="AU208" s="40">
        <f ca="1">'000226926'!H51</f>
        <v>0</v>
      </c>
      <c r="AV208" s="40">
        <f ca="1">'000231931'!H51</f>
        <v>0</v>
      </c>
      <c r="AW208" s="40">
        <f ca="1">'000241941'!H51</f>
        <v>0</v>
      </c>
      <c r="AX208" s="40">
        <f ca="1">'000256956'!H51</f>
        <v>0</v>
      </c>
      <c r="AY208" s="40">
        <f ca="1">'000261961'!H51</f>
        <v>0</v>
      </c>
      <c r="AZ208" s="40">
        <f ca="1">'000266966'!H51</f>
        <v>0</v>
      </c>
      <c r="BA208" s="40">
        <f ca="1">'000271971'!H51</f>
        <v>0</v>
      </c>
      <c r="BB208" s="40">
        <f ca="1">'000276976'!H51</f>
        <v>0</v>
      </c>
      <c r="BC208" s="40">
        <f ca="1">SUM(B208:BB208)</f>
        <v>0</v>
      </c>
      <c r="BD208" s="37">
        <f ca="1">AVERAGE(B208:BB208)</f>
        <v>0</v>
      </c>
      <c r="BE208" s="37">
        <f ca="1">STDEV(B208:BB208)</f>
        <v>0</v>
      </c>
      <c r="BF208" s="37">
        <f ca="1">BE208/SQRT(53)</f>
        <v>0</v>
      </c>
      <c r="BG208" s="37">
        <f ca="1">IF(BC208=0,0,-1*((BC208/BC157)*(LN(BC208/BC157))))</f>
        <v>0</v>
      </c>
      <c r="BH208" s="64">
        <f ca="1">IF(BC208=0,0,(BC208/BC157)^2)</f>
        <v>0</v>
      </c>
    </row>
    <row r="209" spans="1:60" x14ac:dyDescent="0.25">
      <c r="A209" s="54" t="s">
        <v>59</v>
      </c>
      <c r="B209" s="40">
        <f ca="1">'000001701'!H52</f>
        <v>0</v>
      </c>
      <c r="C209" s="40">
        <f ca="1">'000006706'!H52</f>
        <v>0</v>
      </c>
      <c r="D209" s="40">
        <f ca="1">'000011711'!H52</f>
        <v>0</v>
      </c>
      <c r="E209" s="40">
        <f ca="1">'000016716'!H52</f>
        <v>0</v>
      </c>
      <c r="F209" s="40">
        <f ca="1">'000021721'!H52</f>
        <v>0</v>
      </c>
      <c r="G209" s="40">
        <f ca="1">'000026726'!H52</f>
        <v>0</v>
      </c>
      <c r="H209" s="40">
        <f ca="1">'000031731'!H52</f>
        <v>0</v>
      </c>
      <c r="I209" s="40">
        <f ca="1">'000036736'!H52</f>
        <v>0</v>
      </c>
      <c r="J209" s="40">
        <f ca="1">'000041741'!H52</f>
        <v>0</v>
      </c>
      <c r="K209" s="40">
        <f ca="1">'000046746'!H52</f>
        <v>0</v>
      </c>
      <c r="L209" s="40">
        <f ca="1">'000051751'!H52</f>
        <v>0</v>
      </c>
      <c r="M209" s="40">
        <f ca="1">'000056756'!H52</f>
        <v>0</v>
      </c>
      <c r="N209" s="40">
        <f ca="1">'000061761'!H52</f>
        <v>0</v>
      </c>
      <c r="O209" s="40">
        <f ca="1">'000066766'!H52</f>
        <v>0</v>
      </c>
      <c r="P209" s="40">
        <f ca="1">'000071771'!H52</f>
        <v>0</v>
      </c>
      <c r="Q209" s="40">
        <f ca="1">'000076776'!H52</f>
        <v>0</v>
      </c>
      <c r="R209" s="40">
        <f ca="1">'000081781'!H52</f>
        <v>0</v>
      </c>
      <c r="S209" s="40">
        <f ca="1">'000086786'!H52</f>
        <v>0</v>
      </c>
      <c r="T209" s="40">
        <f ca="1">'000091791'!H52</f>
        <v>0</v>
      </c>
      <c r="U209" s="40">
        <f ca="1">'000096796'!H52</f>
        <v>0</v>
      </c>
      <c r="V209" s="40">
        <f ca="1">'000101801'!H52</f>
        <v>0</v>
      </c>
      <c r="W209" s="40">
        <f ca="1">'000106806'!H52</f>
        <v>0</v>
      </c>
      <c r="X209" s="40">
        <f ca="1">'000111811'!H52</f>
        <v>0</v>
      </c>
      <c r="Y209" s="40">
        <f ca="1">'000116816'!H52</f>
        <v>0</v>
      </c>
      <c r="Z209" s="40">
        <f ca="1">'000121821'!H52</f>
        <v>0</v>
      </c>
      <c r="AA209" s="40">
        <f ca="1">'000126826'!H52</f>
        <v>0</v>
      </c>
      <c r="AB209" s="40">
        <f ca="1">'000131831'!H52</f>
        <v>0</v>
      </c>
      <c r="AC209" s="40">
        <f ca="1">'000136836'!H52</f>
        <v>0</v>
      </c>
      <c r="AD209" s="40">
        <f ca="1">'000141841'!H52</f>
        <v>0</v>
      </c>
      <c r="AE209" s="40">
        <f ca="1">'000146846'!H52</f>
        <v>0</v>
      </c>
      <c r="AF209" s="40">
        <f ca="1">'000151851'!H52</f>
        <v>0</v>
      </c>
      <c r="AG209" s="40">
        <f ca="1">'000156856'!H52</f>
        <v>0</v>
      </c>
      <c r="AH209" s="40">
        <f ca="1">'000161861'!H52</f>
        <v>0</v>
      </c>
      <c r="AI209" s="40">
        <f ca="1">'000166866'!H52</f>
        <v>0</v>
      </c>
      <c r="AJ209" s="40">
        <f ca="1">'000171871'!H52</f>
        <v>0</v>
      </c>
      <c r="AK209" s="40">
        <f ca="1">'000176876'!H52</f>
        <v>0</v>
      </c>
      <c r="AL209" s="40">
        <f ca="1">'000181881'!H52</f>
        <v>0</v>
      </c>
      <c r="AM209" s="40">
        <f ca="1">'000186886'!H52</f>
        <v>0</v>
      </c>
      <c r="AN209" s="40">
        <f ca="1">'000191891'!H52</f>
        <v>0</v>
      </c>
      <c r="AO209" s="40">
        <f ca="1">'000196896'!H52</f>
        <v>0</v>
      </c>
      <c r="AP209" s="40">
        <f ca="1">'000201901'!H52</f>
        <v>0</v>
      </c>
      <c r="AQ209" s="40">
        <f ca="1">'000206906'!H52</f>
        <v>0</v>
      </c>
      <c r="AR209" s="40">
        <f ca="1">'000211911'!H52</f>
        <v>0</v>
      </c>
      <c r="AS209" s="40">
        <f ca="1">'000216916'!H52</f>
        <v>0</v>
      </c>
      <c r="AT209" s="40">
        <f ca="1">'000221921'!H52</f>
        <v>0</v>
      </c>
      <c r="AU209" s="40">
        <f ca="1">'000226926'!H52</f>
        <v>0</v>
      </c>
      <c r="AV209" s="40">
        <f ca="1">'000231931'!H52</f>
        <v>0</v>
      </c>
      <c r="AW209" s="40">
        <f ca="1">'000241941'!H52</f>
        <v>0</v>
      </c>
      <c r="AX209" s="40">
        <f ca="1">'000256956'!H52</f>
        <v>0</v>
      </c>
      <c r="AY209" s="40">
        <f ca="1">'000261961'!H52</f>
        <v>0</v>
      </c>
      <c r="AZ209" s="40">
        <f ca="1">'000266966'!H52</f>
        <v>0</v>
      </c>
      <c r="BA209" s="40">
        <f ca="1">'000271971'!H52</f>
        <v>0</v>
      </c>
      <c r="BB209" s="40">
        <f ca="1">'000276976'!H52</f>
        <v>0</v>
      </c>
      <c r="BC209" s="40">
        <f ca="1">SUM(B209:BB209)</f>
        <v>0</v>
      </c>
      <c r="BD209" s="37">
        <f ca="1">AVERAGE(B209:BB209)</f>
        <v>0</v>
      </c>
      <c r="BE209" s="37">
        <f ca="1">STDEV(B209:BB209)</f>
        <v>0</v>
      </c>
      <c r="BF209" s="37">
        <f ca="1">BE209/SQRT(53)</f>
        <v>0</v>
      </c>
      <c r="BG209" s="37">
        <f ca="1">IF(BC209=0,0,-1*((BC209/BC157)*(LN(BC209/BC157))))</f>
        <v>0</v>
      </c>
      <c r="BH209" s="64">
        <f ca="1">IF(BC209=0,0,(BC209/BC157)^2)</f>
        <v>0</v>
      </c>
    </row>
    <row r="210" spans="1:60" x14ac:dyDescent="0.25">
      <c r="A210" s="54" t="s">
        <v>60</v>
      </c>
      <c r="B210" s="40">
        <f ca="1">'000001701'!H53</f>
        <v>0</v>
      </c>
      <c r="C210" s="40">
        <f ca="1">'000006706'!H53</f>
        <v>0</v>
      </c>
      <c r="D210" s="40">
        <f ca="1">'000011711'!H53</f>
        <v>0</v>
      </c>
      <c r="E210" s="40">
        <f ca="1">'000016716'!H53</f>
        <v>0</v>
      </c>
      <c r="F210" s="40">
        <f ca="1">'000021721'!H53</f>
        <v>0</v>
      </c>
      <c r="G210" s="40">
        <f ca="1">'000026726'!H53</f>
        <v>0</v>
      </c>
      <c r="H210" s="40">
        <f ca="1">'000031731'!H53</f>
        <v>0</v>
      </c>
      <c r="I210" s="40">
        <f ca="1">'000036736'!H53</f>
        <v>0</v>
      </c>
      <c r="J210" s="40">
        <f ca="1">'000041741'!H53</f>
        <v>0</v>
      </c>
      <c r="K210" s="40">
        <f ca="1">'000046746'!H53</f>
        <v>0</v>
      </c>
      <c r="L210" s="40">
        <f ca="1">'000051751'!H53</f>
        <v>0</v>
      </c>
      <c r="M210" s="40">
        <f ca="1">'000056756'!H53</f>
        <v>0</v>
      </c>
      <c r="N210" s="40">
        <f ca="1">'000061761'!H53</f>
        <v>0</v>
      </c>
      <c r="O210" s="40">
        <f ca="1">'000066766'!H53</f>
        <v>0</v>
      </c>
      <c r="P210" s="40">
        <f ca="1">'000071771'!H53</f>
        <v>0</v>
      </c>
      <c r="Q210" s="40">
        <f ca="1">'000076776'!H53</f>
        <v>0</v>
      </c>
      <c r="R210" s="40">
        <f ca="1">'000081781'!H53</f>
        <v>0</v>
      </c>
      <c r="S210" s="40">
        <f ca="1">'000086786'!H53</f>
        <v>0</v>
      </c>
      <c r="T210" s="40">
        <f ca="1">'000091791'!H53</f>
        <v>0</v>
      </c>
      <c r="U210" s="40">
        <f ca="1">'000096796'!H53</f>
        <v>0</v>
      </c>
      <c r="V210" s="40">
        <f ca="1">'000101801'!H53</f>
        <v>0</v>
      </c>
      <c r="W210" s="40">
        <f ca="1">'000106806'!H53</f>
        <v>0</v>
      </c>
      <c r="X210" s="40">
        <f ca="1">'000111811'!H53</f>
        <v>0</v>
      </c>
      <c r="Y210" s="40">
        <f ca="1">'000116816'!H53</f>
        <v>0</v>
      </c>
      <c r="Z210" s="40">
        <f ca="1">'000121821'!H53</f>
        <v>0</v>
      </c>
      <c r="AA210" s="40">
        <f ca="1">'000126826'!H53</f>
        <v>0</v>
      </c>
      <c r="AB210" s="40">
        <f ca="1">'000131831'!H53</f>
        <v>0</v>
      </c>
      <c r="AC210" s="40">
        <f ca="1">'000136836'!H53</f>
        <v>0</v>
      </c>
      <c r="AD210" s="40">
        <f ca="1">'000141841'!H53</f>
        <v>0</v>
      </c>
      <c r="AE210" s="40">
        <f ca="1">'000146846'!H53</f>
        <v>0</v>
      </c>
      <c r="AF210" s="40">
        <f ca="1">'000151851'!H53</f>
        <v>0</v>
      </c>
      <c r="AG210" s="40">
        <f ca="1">'000156856'!H53</f>
        <v>0</v>
      </c>
      <c r="AH210" s="40">
        <f ca="1">'000161861'!H53</f>
        <v>0</v>
      </c>
      <c r="AI210" s="40">
        <f ca="1">'000166866'!H53</f>
        <v>0</v>
      </c>
      <c r="AJ210" s="40">
        <f ca="1">'000171871'!H53</f>
        <v>0</v>
      </c>
      <c r="AK210" s="40">
        <f ca="1">'000176876'!H53</f>
        <v>0</v>
      </c>
      <c r="AL210" s="40">
        <f ca="1">'000181881'!H53</f>
        <v>0</v>
      </c>
      <c r="AM210" s="40">
        <f ca="1">'000186886'!H53</f>
        <v>0</v>
      </c>
      <c r="AN210" s="40">
        <f ca="1">'000191891'!H53</f>
        <v>0</v>
      </c>
      <c r="AO210" s="40">
        <f ca="1">'000196896'!H53</f>
        <v>0</v>
      </c>
      <c r="AP210" s="40">
        <f ca="1">'000201901'!H53</f>
        <v>0</v>
      </c>
      <c r="AQ210" s="40">
        <f ca="1">'000206906'!H53</f>
        <v>0</v>
      </c>
      <c r="AR210" s="40">
        <f ca="1">'000211911'!H53</f>
        <v>0</v>
      </c>
      <c r="AS210" s="40">
        <f ca="1">'000216916'!H53</f>
        <v>0</v>
      </c>
      <c r="AT210" s="40">
        <f ca="1">'000221921'!H53</f>
        <v>0</v>
      </c>
      <c r="AU210" s="40">
        <f ca="1">'000226926'!H53</f>
        <v>0</v>
      </c>
      <c r="AV210" s="40">
        <f ca="1">'000231931'!H53</f>
        <v>0</v>
      </c>
      <c r="AW210" s="40">
        <f ca="1">'000241941'!H53</f>
        <v>0</v>
      </c>
      <c r="AX210" s="40">
        <f ca="1">'000256956'!H53</f>
        <v>0</v>
      </c>
      <c r="AY210" s="40">
        <f ca="1">'000261961'!H53</f>
        <v>0</v>
      </c>
      <c r="AZ210" s="40">
        <f ca="1">'000266966'!H53</f>
        <v>0</v>
      </c>
      <c r="BA210" s="40">
        <f ca="1">'000271971'!H53</f>
        <v>0</v>
      </c>
      <c r="BB210" s="40">
        <f ca="1">'000276976'!H53</f>
        <v>0</v>
      </c>
      <c r="BC210" s="40">
        <f ca="1">SUM(B210:BB210)</f>
        <v>0</v>
      </c>
      <c r="BD210" s="37">
        <f ca="1">AVERAGE(B210:BB210)</f>
        <v>0</v>
      </c>
      <c r="BE210" s="37">
        <f ca="1">STDEV(B210:BB210)</f>
        <v>0</v>
      </c>
      <c r="BF210" s="37">
        <f ca="1">BE210/SQRT(53)</f>
        <v>0</v>
      </c>
      <c r="BG210" s="37">
        <f ca="1">IF(BC210=0,0,-1*((BC210/BC157)*(LN(BC210/BC157))))</f>
        <v>0</v>
      </c>
      <c r="BH210" s="64">
        <f ca="1">IF(BC210=0,0,(BC210/BC157)^2)</f>
        <v>0</v>
      </c>
    </row>
    <row r="211" spans="1:60" x14ac:dyDescent="0.25">
      <c r="A211" s="54" t="s">
        <v>61</v>
      </c>
      <c r="B211" s="40">
        <f ca="1">'000001701'!H54</f>
        <v>0</v>
      </c>
      <c r="C211" s="40">
        <f ca="1">'000006706'!H54</f>
        <v>0</v>
      </c>
      <c r="D211" s="40">
        <f ca="1">'000011711'!H54</f>
        <v>0</v>
      </c>
      <c r="E211" s="40">
        <f ca="1">'000016716'!H54</f>
        <v>0</v>
      </c>
      <c r="F211" s="40">
        <f ca="1">'000021721'!H54</f>
        <v>0</v>
      </c>
      <c r="G211" s="40">
        <f ca="1">'000026726'!H54</f>
        <v>0</v>
      </c>
      <c r="H211" s="40">
        <f ca="1">'000031731'!H54</f>
        <v>0</v>
      </c>
      <c r="I211" s="40">
        <f ca="1">'000036736'!H54</f>
        <v>0</v>
      </c>
      <c r="J211" s="40">
        <f ca="1">'000041741'!H54</f>
        <v>0</v>
      </c>
      <c r="K211" s="40">
        <f ca="1">'000046746'!H54</f>
        <v>0</v>
      </c>
      <c r="L211" s="40">
        <f ca="1">'000051751'!H54</f>
        <v>0</v>
      </c>
      <c r="M211" s="40">
        <f ca="1">'000056756'!H54</f>
        <v>0</v>
      </c>
      <c r="N211" s="40">
        <f ca="1">'000061761'!H54</f>
        <v>0</v>
      </c>
      <c r="O211" s="40">
        <f ca="1">'000066766'!H54</f>
        <v>0</v>
      </c>
      <c r="P211" s="40">
        <f ca="1">'000071771'!H54</f>
        <v>0</v>
      </c>
      <c r="Q211" s="40">
        <f ca="1">'000076776'!H54</f>
        <v>0</v>
      </c>
      <c r="R211" s="40">
        <f ca="1">'000081781'!H54</f>
        <v>0</v>
      </c>
      <c r="S211" s="40">
        <f ca="1">'000086786'!H54</f>
        <v>0</v>
      </c>
      <c r="T211" s="40">
        <f ca="1">'000091791'!H54</f>
        <v>0</v>
      </c>
      <c r="U211" s="40">
        <f ca="1">'000096796'!H54</f>
        <v>0</v>
      </c>
      <c r="V211" s="40">
        <f ca="1">'000101801'!H54</f>
        <v>0</v>
      </c>
      <c r="W211" s="40">
        <f ca="1">'000106806'!H54</f>
        <v>0</v>
      </c>
      <c r="X211" s="40">
        <f ca="1">'000111811'!H54</f>
        <v>0</v>
      </c>
      <c r="Y211" s="40">
        <f ca="1">'000116816'!H54</f>
        <v>0</v>
      </c>
      <c r="Z211" s="40">
        <f ca="1">'000121821'!H54</f>
        <v>0</v>
      </c>
      <c r="AA211" s="40">
        <f ca="1">'000126826'!H54</f>
        <v>0</v>
      </c>
      <c r="AB211" s="40">
        <f ca="1">'000131831'!H54</f>
        <v>0</v>
      </c>
      <c r="AC211" s="40">
        <f ca="1">'000136836'!H54</f>
        <v>0</v>
      </c>
      <c r="AD211" s="40">
        <f ca="1">'000141841'!H54</f>
        <v>0</v>
      </c>
      <c r="AE211" s="40">
        <f ca="1">'000146846'!H54</f>
        <v>0</v>
      </c>
      <c r="AF211" s="40">
        <f ca="1">'000151851'!H54</f>
        <v>0</v>
      </c>
      <c r="AG211" s="40">
        <f ca="1">'000156856'!H54</f>
        <v>0</v>
      </c>
      <c r="AH211" s="40">
        <f ca="1">'000161861'!H54</f>
        <v>0</v>
      </c>
      <c r="AI211" s="40">
        <f ca="1">'000166866'!H54</f>
        <v>0</v>
      </c>
      <c r="AJ211" s="40">
        <f ca="1">'000171871'!H54</f>
        <v>0</v>
      </c>
      <c r="AK211" s="40">
        <f ca="1">'000176876'!H54</f>
        <v>0</v>
      </c>
      <c r="AL211" s="40">
        <f ca="1">'000181881'!H54</f>
        <v>0</v>
      </c>
      <c r="AM211" s="40">
        <f ca="1">'000186886'!H54</f>
        <v>0</v>
      </c>
      <c r="AN211" s="40">
        <f ca="1">'000191891'!H54</f>
        <v>0</v>
      </c>
      <c r="AO211" s="40">
        <f ca="1">'000196896'!H54</f>
        <v>0</v>
      </c>
      <c r="AP211" s="40">
        <f ca="1">'000201901'!H54</f>
        <v>0</v>
      </c>
      <c r="AQ211" s="40">
        <f ca="1">'000206906'!H54</f>
        <v>0</v>
      </c>
      <c r="AR211" s="40">
        <f ca="1">'000211911'!H54</f>
        <v>0</v>
      </c>
      <c r="AS211" s="40">
        <f ca="1">'000216916'!H54</f>
        <v>0</v>
      </c>
      <c r="AT211" s="40">
        <f ca="1">'000221921'!H54</f>
        <v>0</v>
      </c>
      <c r="AU211" s="40">
        <f ca="1">'000226926'!H54</f>
        <v>0</v>
      </c>
      <c r="AV211" s="40">
        <f ca="1">'000231931'!H54</f>
        <v>0</v>
      </c>
      <c r="AW211" s="40">
        <f ca="1">'000241941'!H54</f>
        <v>0</v>
      </c>
      <c r="AX211" s="40">
        <f ca="1">'000256956'!H54</f>
        <v>0</v>
      </c>
      <c r="AY211" s="40">
        <f ca="1">'000261961'!H54</f>
        <v>0</v>
      </c>
      <c r="AZ211" s="40">
        <f ca="1">'000266966'!H54</f>
        <v>0</v>
      </c>
      <c r="BA211" s="40">
        <f ca="1">'000271971'!H54</f>
        <v>0</v>
      </c>
      <c r="BB211" s="40">
        <f ca="1">'000276976'!H54</f>
        <v>0</v>
      </c>
      <c r="BC211" s="40">
        <f ca="1">SUM(B211:BB211)</f>
        <v>0</v>
      </c>
      <c r="BD211" s="37">
        <f ca="1">AVERAGE(B211:BB211)</f>
        <v>0</v>
      </c>
      <c r="BE211" s="37">
        <f ca="1">STDEV(B211:BB211)</f>
        <v>0</v>
      </c>
      <c r="BF211" s="37">
        <f ca="1">BE211/SQRT(53)</f>
        <v>0</v>
      </c>
      <c r="BG211" s="37">
        <f ca="1">IF(BC211=0,0,-1*((BC211/BC157)*(LN(BC211/BC157))))</f>
        <v>0</v>
      </c>
      <c r="BH211" s="64">
        <f ca="1">IF(BC211=0,0,(BC211/BC157)^2)</f>
        <v>0</v>
      </c>
    </row>
    <row r="212" spans="1:60" x14ac:dyDescent="0.25">
      <c r="A212" s="54" t="s">
        <v>62</v>
      </c>
      <c r="B212" s="40">
        <f ca="1">'000001701'!H55</f>
        <v>0</v>
      </c>
      <c r="C212" s="40">
        <f ca="1">'000006706'!H55</f>
        <v>0</v>
      </c>
      <c r="D212" s="40">
        <f ca="1">'000011711'!H55</f>
        <v>0</v>
      </c>
      <c r="E212" s="40">
        <f ca="1">'000016716'!H55</f>
        <v>0</v>
      </c>
      <c r="F212" s="40">
        <f ca="1">'000021721'!H55</f>
        <v>0</v>
      </c>
      <c r="G212" s="40">
        <f ca="1">'000026726'!H55</f>
        <v>0</v>
      </c>
      <c r="H212" s="40">
        <f ca="1">'000031731'!H55</f>
        <v>0</v>
      </c>
      <c r="I212" s="40">
        <f ca="1">'000036736'!H55</f>
        <v>0</v>
      </c>
      <c r="J212" s="40">
        <f ca="1">'000041741'!H55</f>
        <v>0</v>
      </c>
      <c r="K212" s="40">
        <f ca="1">'000046746'!H55</f>
        <v>0</v>
      </c>
      <c r="L212" s="40">
        <f ca="1">'000051751'!H55</f>
        <v>0</v>
      </c>
      <c r="M212" s="40">
        <f ca="1">'000056756'!H55</f>
        <v>0</v>
      </c>
      <c r="N212" s="40">
        <f ca="1">'000061761'!H55</f>
        <v>0</v>
      </c>
      <c r="O212" s="40">
        <f ca="1">'000066766'!H55</f>
        <v>0</v>
      </c>
      <c r="P212" s="40">
        <f ca="1">'000071771'!H55</f>
        <v>0</v>
      </c>
      <c r="Q212" s="40">
        <f ca="1">'000076776'!H55</f>
        <v>0</v>
      </c>
      <c r="R212" s="40">
        <f ca="1">'000081781'!H55</f>
        <v>0</v>
      </c>
      <c r="S212" s="40">
        <f ca="1">'000086786'!H55</f>
        <v>0</v>
      </c>
      <c r="T212" s="40">
        <f ca="1">'000091791'!H55</f>
        <v>0</v>
      </c>
      <c r="U212" s="40">
        <f ca="1">'000096796'!H55</f>
        <v>0</v>
      </c>
      <c r="V212" s="40">
        <f ca="1">'000101801'!H55</f>
        <v>0</v>
      </c>
      <c r="W212" s="40">
        <f ca="1">'000106806'!H55</f>
        <v>0</v>
      </c>
      <c r="X212" s="40">
        <f ca="1">'000111811'!H55</f>
        <v>0</v>
      </c>
      <c r="Y212" s="40">
        <f ca="1">'000116816'!H55</f>
        <v>0</v>
      </c>
      <c r="Z212" s="40">
        <f ca="1">'000121821'!H55</f>
        <v>0</v>
      </c>
      <c r="AA212" s="40">
        <f ca="1">'000126826'!H55</f>
        <v>0</v>
      </c>
      <c r="AB212" s="40">
        <f ca="1">'000131831'!H55</f>
        <v>0</v>
      </c>
      <c r="AC212" s="40">
        <f ca="1">'000136836'!H55</f>
        <v>0</v>
      </c>
      <c r="AD212" s="40">
        <f ca="1">'000141841'!H55</f>
        <v>0</v>
      </c>
      <c r="AE212" s="40">
        <f ca="1">'000146846'!H55</f>
        <v>0</v>
      </c>
      <c r="AF212" s="40">
        <f ca="1">'000151851'!H55</f>
        <v>0</v>
      </c>
      <c r="AG212" s="40">
        <f ca="1">'000156856'!H55</f>
        <v>0</v>
      </c>
      <c r="AH212" s="40">
        <f ca="1">'000161861'!H55</f>
        <v>0</v>
      </c>
      <c r="AI212" s="40">
        <f ca="1">'000166866'!H55</f>
        <v>0</v>
      </c>
      <c r="AJ212" s="40">
        <f ca="1">'000171871'!H55</f>
        <v>0</v>
      </c>
      <c r="AK212" s="40">
        <f ca="1">'000176876'!H55</f>
        <v>0</v>
      </c>
      <c r="AL212" s="40">
        <f ca="1">'000181881'!H55</f>
        <v>0</v>
      </c>
      <c r="AM212" s="40">
        <f ca="1">'000186886'!H55</f>
        <v>0</v>
      </c>
      <c r="AN212" s="40">
        <f ca="1">'000191891'!H55</f>
        <v>0</v>
      </c>
      <c r="AO212" s="40">
        <f ca="1">'000196896'!H55</f>
        <v>0</v>
      </c>
      <c r="AP212" s="40">
        <f ca="1">'000201901'!H55</f>
        <v>0</v>
      </c>
      <c r="AQ212" s="40">
        <f ca="1">'000206906'!H55</f>
        <v>0</v>
      </c>
      <c r="AR212" s="40">
        <f ca="1">'000211911'!H55</f>
        <v>0</v>
      </c>
      <c r="AS212" s="40">
        <f ca="1">'000216916'!H55</f>
        <v>0</v>
      </c>
      <c r="AT212" s="40">
        <f ca="1">'000221921'!H55</f>
        <v>0</v>
      </c>
      <c r="AU212" s="40">
        <f ca="1">'000226926'!H55</f>
        <v>0</v>
      </c>
      <c r="AV212" s="40">
        <f ca="1">'000231931'!H55</f>
        <v>0</v>
      </c>
      <c r="AW212" s="40">
        <f ca="1">'000241941'!H55</f>
        <v>0</v>
      </c>
      <c r="AX212" s="40">
        <f ca="1">'000256956'!H55</f>
        <v>0</v>
      </c>
      <c r="AY212" s="40">
        <f ca="1">'000261961'!H55</f>
        <v>0</v>
      </c>
      <c r="AZ212" s="40">
        <f ca="1">'000266966'!H55</f>
        <v>0</v>
      </c>
      <c r="BA212" s="40">
        <f ca="1">'000271971'!H55</f>
        <v>0</v>
      </c>
      <c r="BB212" s="40">
        <f ca="1">'000276976'!H55</f>
        <v>0</v>
      </c>
      <c r="BC212" s="40">
        <f ca="1">SUM(B212:BB212)</f>
        <v>0</v>
      </c>
      <c r="BD212" s="37">
        <f ca="1">AVERAGE(B212:BB212)</f>
        <v>0</v>
      </c>
      <c r="BE212" s="37">
        <f ca="1">STDEV(B212:BB212)</f>
        <v>0</v>
      </c>
      <c r="BF212" s="37">
        <f ca="1">BE212/SQRT(53)</f>
        <v>0</v>
      </c>
      <c r="BG212" s="37">
        <f ca="1">IF(BC212=0,0,-1*((BC212/BC157)*(LN(BC212/BC157))))</f>
        <v>0</v>
      </c>
      <c r="BH212" s="64">
        <f ca="1">IF(BC212=0,0,(BC212/BC157)^2)</f>
        <v>0</v>
      </c>
    </row>
    <row r="213" spans="1:60" x14ac:dyDescent="0.25">
      <c r="A213" s="54" t="s">
        <v>63</v>
      </c>
      <c r="B213" s="40">
        <f ca="1">'000001701'!H56</f>
        <v>0</v>
      </c>
      <c r="C213" s="40">
        <f ca="1">'000006706'!H56</f>
        <v>0</v>
      </c>
      <c r="D213" s="40">
        <f ca="1">'000011711'!H56</f>
        <v>0</v>
      </c>
      <c r="E213" s="40">
        <f ca="1">'000016716'!H56</f>
        <v>0</v>
      </c>
      <c r="F213" s="40">
        <f ca="1">'000021721'!H56</f>
        <v>0</v>
      </c>
      <c r="G213" s="40">
        <f ca="1">'000026726'!H56</f>
        <v>0</v>
      </c>
      <c r="H213" s="40">
        <f ca="1">'000031731'!H56</f>
        <v>0</v>
      </c>
      <c r="I213" s="40">
        <f ca="1">'000036736'!H56</f>
        <v>0</v>
      </c>
      <c r="J213" s="40">
        <f ca="1">'000041741'!H56</f>
        <v>0</v>
      </c>
      <c r="K213" s="40">
        <f ca="1">'000046746'!H56</f>
        <v>0</v>
      </c>
      <c r="L213" s="40">
        <f ca="1">'000051751'!H56</f>
        <v>0</v>
      </c>
      <c r="M213" s="40">
        <f ca="1">'000056756'!H56</f>
        <v>0</v>
      </c>
      <c r="N213" s="40">
        <f ca="1">'000061761'!H56</f>
        <v>0</v>
      </c>
      <c r="O213" s="40">
        <f ca="1">'000066766'!H56</f>
        <v>0</v>
      </c>
      <c r="P213" s="40">
        <f ca="1">'000071771'!H56</f>
        <v>0</v>
      </c>
      <c r="Q213" s="40">
        <f ca="1">'000076776'!H56</f>
        <v>0</v>
      </c>
      <c r="R213" s="40">
        <f ca="1">'000081781'!H56</f>
        <v>0</v>
      </c>
      <c r="S213" s="40">
        <f ca="1">'000086786'!H56</f>
        <v>0</v>
      </c>
      <c r="T213" s="40">
        <f ca="1">'000091791'!H56</f>
        <v>0</v>
      </c>
      <c r="U213" s="40">
        <f ca="1">'000096796'!H56</f>
        <v>0</v>
      </c>
      <c r="V213" s="40">
        <f ca="1">'000101801'!H56</f>
        <v>0</v>
      </c>
      <c r="W213" s="40">
        <f ca="1">'000106806'!H56</f>
        <v>0</v>
      </c>
      <c r="X213" s="40">
        <f ca="1">'000111811'!H56</f>
        <v>0</v>
      </c>
      <c r="Y213" s="40">
        <f ca="1">'000116816'!H56</f>
        <v>0</v>
      </c>
      <c r="Z213" s="40">
        <f ca="1">'000121821'!H56</f>
        <v>0</v>
      </c>
      <c r="AA213" s="40">
        <f ca="1">'000126826'!H56</f>
        <v>0</v>
      </c>
      <c r="AB213" s="40">
        <f ca="1">'000131831'!H56</f>
        <v>0</v>
      </c>
      <c r="AC213" s="40">
        <f ca="1">'000136836'!H56</f>
        <v>0</v>
      </c>
      <c r="AD213" s="40">
        <f ca="1">'000141841'!H56</f>
        <v>0</v>
      </c>
      <c r="AE213" s="40">
        <f ca="1">'000146846'!H56</f>
        <v>0</v>
      </c>
      <c r="AF213" s="40">
        <f ca="1">'000151851'!H56</f>
        <v>0</v>
      </c>
      <c r="AG213" s="40">
        <f ca="1">'000156856'!H56</f>
        <v>0</v>
      </c>
      <c r="AH213" s="40">
        <f ca="1">'000161861'!H56</f>
        <v>0</v>
      </c>
      <c r="AI213" s="40">
        <f ca="1">'000166866'!H56</f>
        <v>0</v>
      </c>
      <c r="AJ213" s="40">
        <f ca="1">'000171871'!H56</f>
        <v>0</v>
      </c>
      <c r="AK213" s="40">
        <f ca="1">'000176876'!H56</f>
        <v>0</v>
      </c>
      <c r="AL213" s="40">
        <f ca="1">'000181881'!H56</f>
        <v>0</v>
      </c>
      <c r="AM213" s="40">
        <f ca="1">'000186886'!H56</f>
        <v>0</v>
      </c>
      <c r="AN213" s="40">
        <f ca="1">'000191891'!H56</f>
        <v>0</v>
      </c>
      <c r="AO213" s="40">
        <f ca="1">'000196896'!H56</f>
        <v>0</v>
      </c>
      <c r="AP213" s="40">
        <f ca="1">'000201901'!H56</f>
        <v>0</v>
      </c>
      <c r="AQ213" s="40">
        <f ca="1">'000206906'!H56</f>
        <v>0</v>
      </c>
      <c r="AR213" s="40">
        <f ca="1">'000211911'!H56</f>
        <v>0</v>
      </c>
      <c r="AS213" s="40">
        <f ca="1">'000216916'!H56</f>
        <v>0</v>
      </c>
      <c r="AT213" s="40">
        <f ca="1">'000221921'!H56</f>
        <v>0</v>
      </c>
      <c r="AU213" s="40">
        <f ca="1">'000226926'!H56</f>
        <v>0</v>
      </c>
      <c r="AV213" s="40">
        <f ca="1">'000231931'!H56</f>
        <v>0</v>
      </c>
      <c r="AW213" s="40">
        <f ca="1">'000241941'!H56</f>
        <v>0</v>
      </c>
      <c r="AX213" s="40">
        <f ca="1">'000256956'!H56</f>
        <v>0</v>
      </c>
      <c r="AY213" s="40">
        <f ca="1">'000261961'!H56</f>
        <v>0</v>
      </c>
      <c r="AZ213" s="40">
        <f ca="1">'000266966'!H56</f>
        <v>0</v>
      </c>
      <c r="BA213" s="40">
        <f ca="1">'000271971'!H56</f>
        <v>0</v>
      </c>
      <c r="BB213" s="40">
        <f ca="1">'000276976'!H56</f>
        <v>0</v>
      </c>
      <c r="BC213" s="40">
        <f ca="1">SUM(B213:BB213)</f>
        <v>0</v>
      </c>
      <c r="BD213" s="37">
        <f ca="1">AVERAGE(B213:BB213)</f>
        <v>0</v>
      </c>
      <c r="BE213" s="37">
        <f ca="1">STDEV(B213:BB213)</f>
        <v>0</v>
      </c>
      <c r="BF213" s="37">
        <f ca="1">BE213/SQRT(53)</f>
        <v>0</v>
      </c>
      <c r="BG213" s="37">
        <f ca="1">IF(BC213=0,0,-1*((BC213/BC157)*(LN(BC213/BC157))))</f>
        <v>0</v>
      </c>
      <c r="BH213" s="64">
        <f ca="1">IF(BC213=0,0,(BC213/BC157)^2)</f>
        <v>0</v>
      </c>
    </row>
    <row r="214" spans="1:60" x14ac:dyDescent="0.25">
      <c r="A214" s="54" t="s">
        <v>64</v>
      </c>
      <c r="B214" s="40">
        <f ca="1">'000001701'!H57</f>
        <v>0</v>
      </c>
      <c r="C214" s="40">
        <f ca="1">'000006706'!H57</f>
        <v>0</v>
      </c>
      <c r="D214" s="40">
        <f ca="1">'000011711'!H57</f>
        <v>0</v>
      </c>
      <c r="E214" s="40">
        <f ca="1">'000016716'!H57</f>
        <v>0</v>
      </c>
      <c r="F214" s="40">
        <f ca="1">'000021721'!H57</f>
        <v>0</v>
      </c>
      <c r="G214" s="40">
        <f ca="1">'000026726'!H57</f>
        <v>0</v>
      </c>
      <c r="H214" s="40">
        <f ca="1">'000031731'!H57</f>
        <v>0</v>
      </c>
      <c r="I214" s="40">
        <f ca="1">'000036736'!H57</f>
        <v>0</v>
      </c>
      <c r="J214" s="40">
        <f ca="1">'000041741'!H57</f>
        <v>0</v>
      </c>
      <c r="K214" s="40">
        <f ca="1">'000046746'!H57</f>
        <v>0</v>
      </c>
      <c r="L214" s="40">
        <f ca="1">'000051751'!H57</f>
        <v>0</v>
      </c>
      <c r="M214" s="40">
        <f ca="1">'000056756'!H57</f>
        <v>0</v>
      </c>
      <c r="N214" s="40">
        <f ca="1">'000061761'!H57</f>
        <v>0</v>
      </c>
      <c r="O214" s="40">
        <f ca="1">'000066766'!H57</f>
        <v>0</v>
      </c>
      <c r="P214" s="40">
        <f ca="1">'000071771'!H57</f>
        <v>0</v>
      </c>
      <c r="Q214" s="40">
        <f ca="1">'000076776'!H57</f>
        <v>0</v>
      </c>
      <c r="R214" s="40">
        <f ca="1">'000081781'!H57</f>
        <v>0</v>
      </c>
      <c r="S214" s="40">
        <f ca="1">'000086786'!H57</f>
        <v>0</v>
      </c>
      <c r="T214" s="40">
        <f ca="1">'000091791'!H57</f>
        <v>0</v>
      </c>
      <c r="U214" s="40">
        <f ca="1">'000096796'!H57</f>
        <v>0</v>
      </c>
      <c r="V214" s="40">
        <f ca="1">'000101801'!H57</f>
        <v>0</v>
      </c>
      <c r="W214" s="40">
        <f ca="1">'000106806'!H57</f>
        <v>0</v>
      </c>
      <c r="X214" s="40">
        <f ca="1">'000111811'!H57</f>
        <v>0</v>
      </c>
      <c r="Y214" s="40">
        <f ca="1">'000116816'!H57</f>
        <v>0</v>
      </c>
      <c r="Z214" s="40">
        <f ca="1">'000121821'!H57</f>
        <v>0</v>
      </c>
      <c r="AA214" s="40">
        <f ca="1">'000126826'!H57</f>
        <v>0</v>
      </c>
      <c r="AB214" s="40">
        <f ca="1">'000131831'!H57</f>
        <v>0</v>
      </c>
      <c r="AC214" s="40">
        <f ca="1">'000136836'!H57</f>
        <v>0</v>
      </c>
      <c r="AD214" s="40">
        <f ca="1">'000141841'!H57</f>
        <v>0</v>
      </c>
      <c r="AE214" s="40">
        <f ca="1">'000146846'!H57</f>
        <v>0</v>
      </c>
      <c r="AF214" s="40">
        <f ca="1">'000151851'!H57</f>
        <v>0</v>
      </c>
      <c r="AG214" s="40">
        <f ca="1">'000156856'!H57</f>
        <v>0</v>
      </c>
      <c r="AH214" s="40">
        <f ca="1">'000161861'!H57</f>
        <v>0</v>
      </c>
      <c r="AI214" s="40">
        <f ca="1">'000166866'!H57</f>
        <v>0</v>
      </c>
      <c r="AJ214" s="40">
        <f ca="1">'000171871'!H57</f>
        <v>0</v>
      </c>
      <c r="AK214" s="40">
        <f ca="1">'000176876'!H57</f>
        <v>0</v>
      </c>
      <c r="AL214" s="40">
        <f ca="1">'000181881'!H57</f>
        <v>0</v>
      </c>
      <c r="AM214" s="40">
        <f ca="1">'000186886'!H57</f>
        <v>0</v>
      </c>
      <c r="AN214" s="40">
        <f ca="1">'000191891'!H57</f>
        <v>0</v>
      </c>
      <c r="AO214" s="40">
        <f ca="1">'000196896'!H57</f>
        <v>0</v>
      </c>
      <c r="AP214" s="40">
        <f ca="1">'000201901'!H57</f>
        <v>0</v>
      </c>
      <c r="AQ214" s="40">
        <f ca="1">'000206906'!H57</f>
        <v>0</v>
      </c>
      <c r="AR214" s="40">
        <f ca="1">'000211911'!H57</f>
        <v>0</v>
      </c>
      <c r="AS214" s="40">
        <f ca="1">'000216916'!H57</f>
        <v>0</v>
      </c>
      <c r="AT214" s="40">
        <f ca="1">'000221921'!H57</f>
        <v>0</v>
      </c>
      <c r="AU214" s="40">
        <f ca="1">'000226926'!H57</f>
        <v>0</v>
      </c>
      <c r="AV214" s="40">
        <f ca="1">'000231931'!H57</f>
        <v>0</v>
      </c>
      <c r="AW214" s="40">
        <f ca="1">'000241941'!H57</f>
        <v>0</v>
      </c>
      <c r="AX214" s="40">
        <f ca="1">'000256956'!H57</f>
        <v>0</v>
      </c>
      <c r="AY214" s="40">
        <f ca="1">'000261961'!H57</f>
        <v>0</v>
      </c>
      <c r="AZ214" s="40">
        <f ca="1">'000266966'!H57</f>
        <v>0</v>
      </c>
      <c r="BA214" s="40">
        <f ca="1">'000271971'!H57</f>
        <v>0</v>
      </c>
      <c r="BB214" s="40">
        <f ca="1">'000276976'!H57</f>
        <v>0</v>
      </c>
      <c r="BC214" s="40">
        <f ca="1">SUM(B214:BB214)</f>
        <v>0</v>
      </c>
      <c r="BD214" s="37">
        <f ca="1">AVERAGE(B214:BB214)</f>
        <v>0</v>
      </c>
      <c r="BE214" s="37">
        <f ca="1">STDEV(B214:BB214)</f>
        <v>0</v>
      </c>
      <c r="BF214" s="37">
        <f ca="1">BE214/SQRT(53)</f>
        <v>0</v>
      </c>
      <c r="BG214" s="37">
        <f ca="1">IF(BC214=0,0,-1*((BC214/BC157)*(LN(BC214/BC157))))</f>
        <v>0</v>
      </c>
      <c r="BH214" s="64">
        <f ca="1">IF(BC214=0,0,(BC214/BC157)^2)</f>
        <v>0</v>
      </c>
    </row>
    <row r="215" spans="1:60" x14ac:dyDescent="0.25">
      <c r="A215" s="54" t="s">
        <v>65</v>
      </c>
      <c r="B215" s="40">
        <f ca="1">'000001701'!H58</f>
        <v>0</v>
      </c>
      <c r="C215" s="40">
        <f ca="1">'000006706'!H58</f>
        <v>0</v>
      </c>
      <c r="D215" s="40">
        <f ca="1">'000011711'!H58</f>
        <v>0</v>
      </c>
      <c r="E215" s="40">
        <f ca="1">'000016716'!H58</f>
        <v>0</v>
      </c>
      <c r="F215" s="40">
        <f ca="1">'000021721'!H58</f>
        <v>0</v>
      </c>
      <c r="G215" s="40">
        <f ca="1">'000026726'!H58</f>
        <v>0</v>
      </c>
      <c r="H215" s="40">
        <f ca="1">'000031731'!H58</f>
        <v>0</v>
      </c>
      <c r="I215" s="40">
        <f ca="1">'000036736'!H58</f>
        <v>0</v>
      </c>
      <c r="J215" s="40">
        <f ca="1">'000041741'!H58</f>
        <v>0</v>
      </c>
      <c r="K215" s="40">
        <f ca="1">'000046746'!H58</f>
        <v>0</v>
      </c>
      <c r="L215" s="40">
        <f ca="1">'000051751'!H58</f>
        <v>0</v>
      </c>
      <c r="M215" s="40">
        <f ca="1">'000056756'!H58</f>
        <v>0</v>
      </c>
      <c r="N215" s="40">
        <f ca="1">'000061761'!H58</f>
        <v>0</v>
      </c>
      <c r="O215" s="40">
        <f ca="1">'000066766'!H58</f>
        <v>0</v>
      </c>
      <c r="P215" s="40">
        <f ca="1">'000071771'!H58</f>
        <v>0</v>
      </c>
      <c r="Q215" s="40">
        <f ca="1">'000076776'!H58</f>
        <v>0</v>
      </c>
      <c r="R215" s="40">
        <f ca="1">'000081781'!H58</f>
        <v>0</v>
      </c>
      <c r="S215" s="40">
        <f ca="1">'000086786'!H58</f>
        <v>0</v>
      </c>
      <c r="T215" s="40">
        <f ca="1">'000091791'!H58</f>
        <v>0</v>
      </c>
      <c r="U215" s="40">
        <f ca="1">'000096796'!H58</f>
        <v>0</v>
      </c>
      <c r="V215" s="40">
        <f ca="1">'000101801'!H58</f>
        <v>0</v>
      </c>
      <c r="W215" s="40">
        <f ca="1">'000106806'!H58</f>
        <v>0</v>
      </c>
      <c r="X215" s="40">
        <f ca="1">'000111811'!H58</f>
        <v>0</v>
      </c>
      <c r="Y215" s="40">
        <f ca="1">'000116816'!H58</f>
        <v>0</v>
      </c>
      <c r="Z215" s="40">
        <f ca="1">'000121821'!H58</f>
        <v>0</v>
      </c>
      <c r="AA215" s="40">
        <f ca="1">'000126826'!H58</f>
        <v>0</v>
      </c>
      <c r="AB215" s="40">
        <f ca="1">'000131831'!H58</f>
        <v>0</v>
      </c>
      <c r="AC215" s="40">
        <f ca="1">'000136836'!H58</f>
        <v>0</v>
      </c>
      <c r="AD215" s="40">
        <f ca="1">'000141841'!H58</f>
        <v>0</v>
      </c>
      <c r="AE215" s="40">
        <f ca="1">'000146846'!H58</f>
        <v>0</v>
      </c>
      <c r="AF215" s="40">
        <f ca="1">'000151851'!H58</f>
        <v>0</v>
      </c>
      <c r="AG215" s="40">
        <f ca="1">'000156856'!H58</f>
        <v>0</v>
      </c>
      <c r="AH215" s="40">
        <f ca="1">'000161861'!H58</f>
        <v>0</v>
      </c>
      <c r="AI215" s="40">
        <f ca="1">'000166866'!H58</f>
        <v>0</v>
      </c>
      <c r="AJ215" s="40">
        <f ca="1">'000171871'!H58</f>
        <v>0</v>
      </c>
      <c r="AK215" s="40">
        <f ca="1">'000176876'!H58</f>
        <v>0</v>
      </c>
      <c r="AL215" s="40">
        <f ca="1">'000181881'!H58</f>
        <v>0</v>
      </c>
      <c r="AM215" s="40">
        <f ca="1">'000186886'!H58</f>
        <v>0</v>
      </c>
      <c r="AN215" s="40">
        <f ca="1">'000191891'!H58</f>
        <v>0</v>
      </c>
      <c r="AO215" s="40">
        <f ca="1">'000196896'!H58</f>
        <v>0</v>
      </c>
      <c r="AP215" s="40">
        <f ca="1">'000201901'!H58</f>
        <v>0</v>
      </c>
      <c r="AQ215" s="40">
        <f ca="1">'000206906'!H58</f>
        <v>0</v>
      </c>
      <c r="AR215" s="40">
        <f ca="1">'000211911'!H58</f>
        <v>0</v>
      </c>
      <c r="AS215" s="40">
        <f ca="1">'000216916'!H58</f>
        <v>0</v>
      </c>
      <c r="AT215" s="40">
        <f ca="1">'000221921'!H58</f>
        <v>0</v>
      </c>
      <c r="AU215" s="40">
        <f ca="1">'000226926'!H58</f>
        <v>0</v>
      </c>
      <c r="AV215" s="40">
        <f ca="1">'000231931'!H58</f>
        <v>0</v>
      </c>
      <c r="AW215" s="40">
        <f ca="1">'000241941'!H58</f>
        <v>0</v>
      </c>
      <c r="AX215" s="40">
        <f ca="1">'000256956'!H58</f>
        <v>0</v>
      </c>
      <c r="AY215" s="40">
        <f ca="1">'000261961'!H58</f>
        <v>0</v>
      </c>
      <c r="AZ215" s="40">
        <f ca="1">'000266966'!H58</f>
        <v>0</v>
      </c>
      <c r="BA215" s="40">
        <f ca="1">'000271971'!H58</f>
        <v>0</v>
      </c>
      <c r="BB215" s="40">
        <f ca="1">'000276976'!H58</f>
        <v>0</v>
      </c>
      <c r="BC215" s="40">
        <f ca="1">SUM(B215:BB215)</f>
        <v>0</v>
      </c>
      <c r="BD215" s="37">
        <f ca="1">AVERAGE(B215:BB215)</f>
        <v>0</v>
      </c>
      <c r="BE215" s="37">
        <f ca="1">STDEV(B215:BB215)</f>
        <v>0</v>
      </c>
      <c r="BF215" s="37">
        <f ca="1">BE215/SQRT(53)</f>
        <v>0</v>
      </c>
      <c r="BG215" s="37">
        <f ca="1">IF(BC215=0,0,-1*((BC215/BC157)*(LN(BC215/BC157))))</f>
        <v>0</v>
      </c>
      <c r="BH215" s="64">
        <f ca="1">IF(BC215=0,0,(BC215/BC157)^2)</f>
        <v>0</v>
      </c>
    </row>
    <row r="216" spans="1:60" x14ac:dyDescent="0.25">
      <c r="A216" s="54" t="s">
        <v>66</v>
      </c>
      <c r="B216" s="40">
        <f ca="1">'000001701'!H59</f>
        <v>0</v>
      </c>
      <c r="C216" s="40">
        <f ca="1">'000006706'!H59</f>
        <v>0</v>
      </c>
      <c r="D216" s="40">
        <f ca="1">'000011711'!H59</f>
        <v>0</v>
      </c>
      <c r="E216" s="40">
        <f ca="1">'000016716'!H59</f>
        <v>0</v>
      </c>
      <c r="F216" s="40">
        <f ca="1">'000021721'!H59</f>
        <v>0</v>
      </c>
      <c r="G216" s="40">
        <f ca="1">'000026726'!H59</f>
        <v>0</v>
      </c>
      <c r="H216" s="40">
        <f ca="1">'000031731'!H59</f>
        <v>0</v>
      </c>
      <c r="I216" s="40">
        <f ca="1">'000036736'!H59</f>
        <v>0</v>
      </c>
      <c r="J216" s="40">
        <f ca="1">'000041741'!H59</f>
        <v>0</v>
      </c>
      <c r="K216" s="40">
        <f ca="1">'000046746'!H59</f>
        <v>0</v>
      </c>
      <c r="L216" s="40">
        <f ca="1">'000051751'!H59</f>
        <v>0</v>
      </c>
      <c r="M216" s="40">
        <f ca="1">'000056756'!H59</f>
        <v>0</v>
      </c>
      <c r="N216" s="40">
        <f ca="1">'000061761'!H59</f>
        <v>0</v>
      </c>
      <c r="O216" s="40">
        <f ca="1">'000066766'!H59</f>
        <v>0</v>
      </c>
      <c r="P216" s="40">
        <f ca="1">'000071771'!H59</f>
        <v>0</v>
      </c>
      <c r="Q216" s="40">
        <f ca="1">'000076776'!H59</f>
        <v>0</v>
      </c>
      <c r="R216" s="40">
        <f ca="1">'000081781'!H59</f>
        <v>0</v>
      </c>
      <c r="S216" s="40">
        <f ca="1">'000086786'!H59</f>
        <v>0</v>
      </c>
      <c r="T216" s="40">
        <f ca="1">'000091791'!H59</f>
        <v>0</v>
      </c>
      <c r="U216" s="40">
        <f ca="1">'000096796'!H59</f>
        <v>0</v>
      </c>
      <c r="V216" s="40">
        <f ca="1">'000101801'!H59</f>
        <v>0</v>
      </c>
      <c r="W216" s="40">
        <f ca="1">'000106806'!H59</f>
        <v>0</v>
      </c>
      <c r="X216" s="40">
        <f ca="1">'000111811'!H59</f>
        <v>0</v>
      </c>
      <c r="Y216" s="40">
        <f ca="1">'000116816'!H59</f>
        <v>0</v>
      </c>
      <c r="Z216" s="40">
        <f ca="1">'000121821'!H59</f>
        <v>0</v>
      </c>
      <c r="AA216" s="40">
        <f ca="1">'000126826'!H59</f>
        <v>0</v>
      </c>
      <c r="AB216" s="40">
        <f ca="1">'000131831'!H59</f>
        <v>0</v>
      </c>
      <c r="AC216" s="40">
        <f ca="1">'000136836'!H59</f>
        <v>0</v>
      </c>
      <c r="AD216" s="40">
        <f ca="1">'000141841'!H59</f>
        <v>0</v>
      </c>
      <c r="AE216" s="40">
        <f ca="1">'000146846'!H59</f>
        <v>0</v>
      </c>
      <c r="AF216" s="40">
        <f ca="1">'000151851'!H59</f>
        <v>0</v>
      </c>
      <c r="AG216" s="40">
        <f ca="1">'000156856'!H59</f>
        <v>0</v>
      </c>
      <c r="AH216" s="40">
        <f ca="1">'000161861'!H59</f>
        <v>0</v>
      </c>
      <c r="AI216" s="40">
        <f ca="1">'000166866'!H59</f>
        <v>0</v>
      </c>
      <c r="AJ216" s="40">
        <f ca="1">'000171871'!H59</f>
        <v>0</v>
      </c>
      <c r="AK216" s="40">
        <f ca="1">'000176876'!H59</f>
        <v>0</v>
      </c>
      <c r="AL216" s="40">
        <f ca="1">'000181881'!H59</f>
        <v>0</v>
      </c>
      <c r="AM216" s="40">
        <f ca="1">'000186886'!H59</f>
        <v>0</v>
      </c>
      <c r="AN216" s="40">
        <f ca="1">'000191891'!H59</f>
        <v>0</v>
      </c>
      <c r="AO216" s="40">
        <f ca="1">'000196896'!H59</f>
        <v>0</v>
      </c>
      <c r="AP216" s="40">
        <f ca="1">'000201901'!H59</f>
        <v>0</v>
      </c>
      <c r="AQ216" s="40">
        <f ca="1">'000206906'!H59</f>
        <v>0</v>
      </c>
      <c r="AR216" s="40">
        <f ca="1">'000211911'!H59</f>
        <v>0</v>
      </c>
      <c r="AS216" s="40">
        <f ca="1">'000216916'!H59</f>
        <v>0</v>
      </c>
      <c r="AT216" s="40">
        <f ca="1">'000221921'!H59</f>
        <v>0</v>
      </c>
      <c r="AU216" s="40">
        <f ca="1">'000226926'!H59</f>
        <v>0</v>
      </c>
      <c r="AV216" s="40">
        <f ca="1">'000231931'!H59</f>
        <v>0</v>
      </c>
      <c r="AW216" s="40">
        <f ca="1">'000241941'!H59</f>
        <v>0</v>
      </c>
      <c r="AX216" s="40">
        <f ca="1">'000256956'!H59</f>
        <v>0</v>
      </c>
      <c r="AY216" s="40">
        <f ca="1">'000261961'!H59</f>
        <v>0</v>
      </c>
      <c r="AZ216" s="40">
        <f ca="1">'000266966'!H59</f>
        <v>0</v>
      </c>
      <c r="BA216" s="40">
        <f ca="1">'000271971'!H59</f>
        <v>0</v>
      </c>
      <c r="BB216" s="40">
        <f ca="1">'000276976'!H59</f>
        <v>0</v>
      </c>
      <c r="BC216" s="40">
        <f ca="1">SUM(B216:BB216)</f>
        <v>0</v>
      </c>
      <c r="BD216" s="37">
        <f ca="1">AVERAGE(B216:BB216)</f>
        <v>0</v>
      </c>
      <c r="BE216" s="37">
        <f ca="1">STDEV(B216:BB216)</f>
        <v>0</v>
      </c>
      <c r="BF216" s="37">
        <f ca="1">BE216/SQRT(53)</f>
        <v>0</v>
      </c>
      <c r="BG216" s="37">
        <f ca="1">IF(BC216=0,0,-1*((BC216/BC157)*(LN(BC216/BC157))))</f>
        <v>0</v>
      </c>
      <c r="BH216" s="64">
        <f ca="1">IF(BC216=0,0,(BC216/BC157)^2)</f>
        <v>0</v>
      </c>
    </row>
    <row r="217" spans="1:60" x14ac:dyDescent="0.25">
      <c r="A217" s="54" t="s">
        <v>67</v>
      </c>
      <c r="B217" s="40">
        <f ca="1">'000001701'!H60</f>
        <v>0</v>
      </c>
      <c r="C217" s="40">
        <f ca="1">'000006706'!H60</f>
        <v>0</v>
      </c>
      <c r="D217" s="40">
        <f ca="1">'000011711'!H60</f>
        <v>0</v>
      </c>
      <c r="E217" s="40">
        <f ca="1">'000016716'!H60</f>
        <v>0</v>
      </c>
      <c r="F217" s="40">
        <f ca="1">'000021721'!H60</f>
        <v>0</v>
      </c>
      <c r="G217" s="40">
        <f ca="1">'000026726'!H60</f>
        <v>0</v>
      </c>
      <c r="H217" s="40">
        <f ca="1">'000031731'!H60</f>
        <v>0</v>
      </c>
      <c r="I217" s="40">
        <f ca="1">'000036736'!H60</f>
        <v>0</v>
      </c>
      <c r="J217" s="40">
        <f ca="1">'000041741'!H60</f>
        <v>0</v>
      </c>
      <c r="K217" s="40">
        <f ca="1">'000046746'!H60</f>
        <v>0</v>
      </c>
      <c r="L217" s="40">
        <f ca="1">'000051751'!H60</f>
        <v>0</v>
      </c>
      <c r="M217" s="40">
        <f ca="1">'000056756'!H60</f>
        <v>0</v>
      </c>
      <c r="N217" s="40">
        <f ca="1">'000061761'!H60</f>
        <v>0</v>
      </c>
      <c r="O217" s="40">
        <f ca="1">'000066766'!H60</f>
        <v>0</v>
      </c>
      <c r="P217" s="40">
        <f ca="1">'000071771'!H60</f>
        <v>0</v>
      </c>
      <c r="Q217" s="40">
        <f ca="1">'000076776'!H60</f>
        <v>0</v>
      </c>
      <c r="R217" s="40">
        <f ca="1">'000081781'!H60</f>
        <v>0</v>
      </c>
      <c r="S217" s="40">
        <f ca="1">'000086786'!H60</f>
        <v>0</v>
      </c>
      <c r="T217" s="40">
        <f ca="1">'000091791'!H60</f>
        <v>0</v>
      </c>
      <c r="U217" s="40">
        <f ca="1">'000096796'!H60</f>
        <v>0</v>
      </c>
      <c r="V217" s="40">
        <f ca="1">'000101801'!H60</f>
        <v>0</v>
      </c>
      <c r="W217" s="40">
        <f ca="1">'000106806'!H60</f>
        <v>0</v>
      </c>
      <c r="X217" s="40">
        <f ca="1">'000111811'!H60</f>
        <v>0</v>
      </c>
      <c r="Y217" s="40">
        <f ca="1">'000116816'!H60</f>
        <v>0</v>
      </c>
      <c r="Z217" s="40">
        <f ca="1">'000121821'!H60</f>
        <v>0</v>
      </c>
      <c r="AA217" s="40">
        <f ca="1">'000126826'!H60</f>
        <v>0</v>
      </c>
      <c r="AB217" s="40">
        <f ca="1">'000131831'!H60</f>
        <v>0</v>
      </c>
      <c r="AC217" s="40">
        <f ca="1">'000136836'!H60</f>
        <v>0</v>
      </c>
      <c r="AD217" s="40">
        <f ca="1">'000141841'!H60</f>
        <v>0</v>
      </c>
      <c r="AE217" s="40">
        <f ca="1">'000146846'!H60</f>
        <v>0</v>
      </c>
      <c r="AF217" s="40">
        <f ca="1">'000151851'!H60</f>
        <v>0</v>
      </c>
      <c r="AG217" s="40">
        <f ca="1">'000156856'!H60</f>
        <v>0</v>
      </c>
      <c r="AH217" s="40">
        <f ca="1">'000161861'!H60</f>
        <v>0</v>
      </c>
      <c r="AI217" s="40">
        <f ca="1">'000166866'!H60</f>
        <v>0</v>
      </c>
      <c r="AJ217" s="40">
        <f ca="1">'000171871'!H60</f>
        <v>0</v>
      </c>
      <c r="AK217" s="40">
        <f ca="1">'000176876'!H60</f>
        <v>0</v>
      </c>
      <c r="AL217" s="40">
        <f ca="1">'000181881'!H60</f>
        <v>0</v>
      </c>
      <c r="AM217" s="40">
        <f ca="1">'000186886'!H60</f>
        <v>0</v>
      </c>
      <c r="AN217" s="40">
        <f ca="1">'000191891'!H60</f>
        <v>0</v>
      </c>
      <c r="AO217" s="40">
        <f ca="1">'000196896'!H60</f>
        <v>0</v>
      </c>
      <c r="AP217" s="40">
        <f ca="1">'000201901'!H60</f>
        <v>0</v>
      </c>
      <c r="AQ217" s="40">
        <f ca="1">'000206906'!H60</f>
        <v>0</v>
      </c>
      <c r="AR217" s="40">
        <f ca="1">'000211911'!H60</f>
        <v>0</v>
      </c>
      <c r="AS217" s="40">
        <f ca="1">'000216916'!H60</f>
        <v>0</v>
      </c>
      <c r="AT217" s="40">
        <f ca="1">'000221921'!H60</f>
        <v>0</v>
      </c>
      <c r="AU217" s="40">
        <f ca="1">'000226926'!H60</f>
        <v>0</v>
      </c>
      <c r="AV217" s="40">
        <f ca="1">'000231931'!H60</f>
        <v>0</v>
      </c>
      <c r="AW217" s="40">
        <f ca="1">'000241941'!H60</f>
        <v>0</v>
      </c>
      <c r="AX217" s="40">
        <f ca="1">'000256956'!H60</f>
        <v>0</v>
      </c>
      <c r="AY217" s="40">
        <f ca="1">'000261961'!H60</f>
        <v>0</v>
      </c>
      <c r="AZ217" s="40">
        <f ca="1">'000266966'!H60</f>
        <v>0</v>
      </c>
      <c r="BA217" s="40">
        <f ca="1">'000271971'!H60</f>
        <v>0</v>
      </c>
      <c r="BB217" s="40">
        <f ca="1">'000276976'!H60</f>
        <v>0</v>
      </c>
      <c r="BC217" s="40">
        <f ca="1">SUM(B217:BB217)</f>
        <v>0</v>
      </c>
      <c r="BD217" s="37">
        <f ca="1">AVERAGE(B217:BB217)</f>
        <v>0</v>
      </c>
      <c r="BE217" s="37">
        <f ca="1">STDEV(B217:BB217)</f>
        <v>0</v>
      </c>
      <c r="BF217" s="37">
        <f ca="1">BE217/SQRT(53)</f>
        <v>0</v>
      </c>
      <c r="BG217" s="37">
        <f ca="1">IF(BC217=0,0,-1*((BC217/BC157)*(LN(BC217/BC157))))</f>
        <v>0</v>
      </c>
      <c r="BH217" s="64">
        <f ca="1">IF(BC217=0,0,(BC217/BC157)^2)</f>
        <v>0</v>
      </c>
    </row>
    <row r="218" spans="1:60" x14ac:dyDescent="0.25">
      <c r="A218" s="54" t="s">
        <v>68</v>
      </c>
      <c r="B218" s="40">
        <f ca="1">'000001701'!H61</f>
        <v>0</v>
      </c>
      <c r="C218" s="40">
        <f ca="1">'000006706'!H61</f>
        <v>0</v>
      </c>
      <c r="D218" s="40">
        <f ca="1">'000011711'!H61</f>
        <v>0</v>
      </c>
      <c r="E218" s="40">
        <f ca="1">'000016716'!H61</f>
        <v>0</v>
      </c>
      <c r="F218" s="40">
        <f ca="1">'000021721'!H61</f>
        <v>0</v>
      </c>
      <c r="G218" s="40">
        <f ca="1">'000026726'!H61</f>
        <v>0</v>
      </c>
      <c r="H218" s="40">
        <f ca="1">'000031731'!H61</f>
        <v>0</v>
      </c>
      <c r="I218" s="40">
        <f ca="1">'000036736'!H61</f>
        <v>0</v>
      </c>
      <c r="J218" s="40">
        <f ca="1">'000041741'!H61</f>
        <v>0</v>
      </c>
      <c r="K218" s="40">
        <f ca="1">'000046746'!H61</f>
        <v>0</v>
      </c>
      <c r="L218" s="40">
        <f ca="1">'000051751'!H61</f>
        <v>0</v>
      </c>
      <c r="M218" s="40">
        <f ca="1">'000056756'!H61</f>
        <v>0</v>
      </c>
      <c r="N218" s="40">
        <f ca="1">'000061761'!H61</f>
        <v>0</v>
      </c>
      <c r="O218" s="40">
        <f ca="1">'000066766'!H61</f>
        <v>0</v>
      </c>
      <c r="P218" s="40">
        <f ca="1">'000071771'!H61</f>
        <v>0</v>
      </c>
      <c r="Q218" s="40">
        <f ca="1">'000076776'!H61</f>
        <v>0</v>
      </c>
      <c r="R218" s="40">
        <f ca="1">'000081781'!H61</f>
        <v>0</v>
      </c>
      <c r="S218" s="40">
        <f ca="1">'000086786'!H61</f>
        <v>0</v>
      </c>
      <c r="T218" s="40">
        <f ca="1">'000091791'!H61</f>
        <v>0</v>
      </c>
      <c r="U218" s="40">
        <f ca="1">'000096796'!H61</f>
        <v>0</v>
      </c>
      <c r="V218" s="40">
        <f ca="1">'000101801'!H61</f>
        <v>0</v>
      </c>
      <c r="W218" s="40">
        <f ca="1">'000106806'!H61</f>
        <v>0</v>
      </c>
      <c r="X218" s="40">
        <f ca="1">'000111811'!H61</f>
        <v>0</v>
      </c>
      <c r="Y218" s="40">
        <f ca="1">'000116816'!H61</f>
        <v>0</v>
      </c>
      <c r="Z218" s="40">
        <f ca="1">'000121821'!H61</f>
        <v>0</v>
      </c>
      <c r="AA218" s="40">
        <f ca="1">'000126826'!H61</f>
        <v>0</v>
      </c>
      <c r="AB218" s="40">
        <f ca="1">'000131831'!H61</f>
        <v>0</v>
      </c>
      <c r="AC218" s="40">
        <f ca="1">'000136836'!H61</f>
        <v>0</v>
      </c>
      <c r="AD218" s="40">
        <f ca="1">'000141841'!H61</f>
        <v>0</v>
      </c>
      <c r="AE218" s="40">
        <f ca="1">'000146846'!H61</f>
        <v>0</v>
      </c>
      <c r="AF218" s="40">
        <f ca="1">'000151851'!H61</f>
        <v>0</v>
      </c>
      <c r="AG218" s="40">
        <f ca="1">'000156856'!H61</f>
        <v>0</v>
      </c>
      <c r="AH218" s="40">
        <f ca="1">'000161861'!H61</f>
        <v>0</v>
      </c>
      <c r="AI218" s="40">
        <f ca="1">'000166866'!H61</f>
        <v>0</v>
      </c>
      <c r="AJ218" s="40">
        <f ca="1">'000171871'!H61</f>
        <v>0</v>
      </c>
      <c r="AK218" s="40">
        <f ca="1">'000176876'!H61</f>
        <v>0</v>
      </c>
      <c r="AL218" s="40">
        <f ca="1">'000181881'!H61</f>
        <v>0</v>
      </c>
      <c r="AM218" s="40">
        <f ca="1">'000186886'!H61</f>
        <v>0</v>
      </c>
      <c r="AN218" s="40">
        <f ca="1">'000191891'!H61</f>
        <v>0</v>
      </c>
      <c r="AO218" s="40">
        <f ca="1">'000196896'!H61</f>
        <v>0</v>
      </c>
      <c r="AP218" s="40">
        <f ca="1">'000201901'!H61</f>
        <v>0</v>
      </c>
      <c r="AQ218" s="40">
        <f ca="1">'000206906'!H61</f>
        <v>0</v>
      </c>
      <c r="AR218" s="40">
        <f ca="1">'000211911'!H61</f>
        <v>0</v>
      </c>
      <c r="AS218" s="40">
        <f ca="1">'000216916'!H61</f>
        <v>0</v>
      </c>
      <c r="AT218" s="40">
        <f ca="1">'000221921'!H61</f>
        <v>0</v>
      </c>
      <c r="AU218" s="40">
        <f ca="1">'000226926'!H61</f>
        <v>0</v>
      </c>
      <c r="AV218" s="40">
        <f ca="1">'000231931'!H61</f>
        <v>0</v>
      </c>
      <c r="AW218" s="40">
        <f ca="1">'000241941'!H61</f>
        <v>0</v>
      </c>
      <c r="AX218" s="40">
        <f ca="1">'000256956'!H61</f>
        <v>0</v>
      </c>
      <c r="AY218" s="40">
        <f ca="1">'000261961'!H61</f>
        <v>0</v>
      </c>
      <c r="AZ218" s="40">
        <f ca="1">'000266966'!H61</f>
        <v>0</v>
      </c>
      <c r="BA218" s="40">
        <f ca="1">'000271971'!H61</f>
        <v>0</v>
      </c>
      <c r="BB218" s="40">
        <f ca="1">'000276976'!H61</f>
        <v>0</v>
      </c>
      <c r="BC218" s="40">
        <f ca="1">SUM(B218:BB218)</f>
        <v>0</v>
      </c>
      <c r="BD218" s="37">
        <f ca="1">AVERAGE(B218:BB218)</f>
        <v>0</v>
      </c>
      <c r="BE218" s="37">
        <f ca="1">STDEV(B218:BB218)</f>
        <v>0</v>
      </c>
      <c r="BF218" s="37">
        <f ca="1">BE218/SQRT(53)</f>
        <v>0</v>
      </c>
      <c r="BG218" s="37">
        <f ca="1">IF(BC218=0,0,-1*((BC218/BC157)*(LN(BC218/BC157))))</f>
        <v>0</v>
      </c>
      <c r="BH218" s="64">
        <f ca="1">IF(BC218=0,0,(BC218/BC157)^2)</f>
        <v>0</v>
      </c>
    </row>
    <row r="219" spans="1:60" x14ac:dyDescent="0.25">
      <c r="A219" s="54" t="s">
        <v>69</v>
      </c>
      <c r="B219" s="40">
        <f ca="1">'000001701'!H62</f>
        <v>0</v>
      </c>
      <c r="C219" s="40">
        <f ca="1">'000006706'!H62</f>
        <v>0</v>
      </c>
      <c r="D219" s="40">
        <f ca="1">'000011711'!H62</f>
        <v>0</v>
      </c>
      <c r="E219" s="40">
        <f ca="1">'000016716'!H62</f>
        <v>0</v>
      </c>
      <c r="F219" s="40">
        <f ca="1">'000021721'!H62</f>
        <v>0</v>
      </c>
      <c r="G219" s="40">
        <f ca="1">'000026726'!H62</f>
        <v>0</v>
      </c>
      <c r="H219" s="40">
        <f ca="1">'000031731'!H62</f>
        <v>0</v>
      </c>
      <c r="I219" s="40">
        <f ca="1">'000036736'!H62</f>
        <v>0</v>
      </c>
      <c r="J219" s="40">
        <f ca="1">'000041741'!H62</f>
        <v>0</v>
      </c>
      <c r="K219" s="40">
        <f ca="1">'000046746'!H62</f>
        <v>0</v>
      </c>
      <c r="L219" s="40">
        <f ca="1">'000051751'!H62</f>
        <v>0</v>
      </c>
      <c r="M219" s="40">
        <f ca="1">'000056756'!H62</f>
        <v>0</v>
      </c>
      <c r="N219" s="40">
        <f ca="1">'000061761'!H62</f>
        <v>0</v>
      </c>
      <c r="O219" s="40">
        <f ca="1">'000066766'!H62</f>
        <v>0</v>
      </c>
      <c r="P219" s="40">
        <f ca="1">'000071771'!H62</f>
        <v>0</v>
      </c>
      <c r="Q219" s="40">
        <f ca="1">'000076776'!H62</f>
        <v>0</v>
      </c>
      <c r="R219" s="40">
        <f ca="1">'000081781'!H62</f>
        <v>0</v>
      </c>
      <c r="S219" s="40">
        <f ca="1">'000086786'!H62</f>
        <v>0</v>
      </c>
      <c r="T219" s="40">
        <f ca="1">'000091791'!H62</f>
        <v>0</v>
      </c>
      <c r="U219" s="40">
        <f ca="1">'000096796'!H62</f>
        <v>0</v>
      </c>
      <c r="V219" s="40">
        <f ca="1">'000101801'!H62</f>
        <v>0</v>
      </c>
      <c r="W219" s="40">
        <f ca="1">'000106806'!H62</f>
        <v>0</v>
      </c>
      <c r="X219" s="40">
        <f ca="1">'000111811'!H62</f>
        <v>0</v>
      </c>
      <c r="Y219" s="40">
        <f ca="1">'000116816'!H62</f>
        <v>0</v>
      </c>
      <c r="Z219" s="40">
        <f ca="1">'000121821'!H62</f>
        <v>0</v>
      </c>
      <c r="AA219" s="40">
        <f ca="1">'000126826'!H62</f>
        <v>0</v>
      </c>
      <c r="AB219" s="40">
        <f ca="1">'000131831'!H62</f>
        <v>0</v>
      </c>
      <c r="AC219" s="40">
        <f ca="1">'000136836'!H62</f>
        <v>0</v>
      </c>
      <c r="AD219" s="40">
        <f ca="1">'000141841'!H62</f>
        <v>0</v>
      </c>
      <c r="AE219" s="40">
        <f ca="1">'000146846'!H62</f>
        <v>0</v>
      </c>
      <c r="AF219" s="40">
        <f ca="1">'000151851'!H62</f>
        <v>0</v>
      </c>
      <c r="AG219" s="40">
        <f ca="1">'000156856'!H62</f>
        <v>0</v>
      </c>
      <c r="AH219" s="40">
        <f ca="1">'000161861'!H62</f>
        <v>0</v>
      </c>
      <c r="AI219" s="40">
        <f ca="1">'000166866'!H62</f>
        <v>0</v>
      </c>
      <c r="AJ219" s="40">
        <f ca="1">'000171871'!H62</f>
        <v>0</v>
      </c>
      <c r="AK219" s="40">
        <f ca="1">'000176876'!H62</f>
        <v>0</v>
      </c>
      <c r="AL219" s="40">
        <f ca="1">'000181881'!H62</f>
        <v>0</v>
      </c>
      <c r="AM219" s="40">
        <f ca="1">'000186886'!H62</f>
        <v>0</v>
      </c>
      <c r="AN219" s="40">
        <f ca="1">'000191891'!H62</f>
        <v>0</v>
      </c>
      <c r="AO219" s="40">
        <f ca="1">'000196896'!H62</f>
        <v>0</v>
      </c>
      <c r="AP219" s="40">
        <f ca="1">'000201901'!H62</f>
        <v>0</v>
      </c>
      <c r="AQ219" s="40">
        <f ca="1">'000206906'!H62</f>
        <v>0</v>
      </c>
      <c r="AR219" s="40">
        <f ca="1">'000211911'!H62</f>
        <v>0</v>
      </c>
      <c r="AS219" s="40">
        <f ca="1">'000216916'!H62</f>
        <v>0</v>
      </c>
      <c r="AT219" s="40">
        <f ca="1">'000221921'!H62</f>
        <v>0</v>
      </c>
      <c r="AU219" s="40">
        <f ca="1">'000226926'!H62</f>
        <v>0</v>
      </c>
      <c r="AV219" s="40">
        <f ca="1">'000231931'!H62</f>
        <v>0</v>
      </c>
      <c r="AW219" s="40">
        <f ca="1">'000241941'!H62</f>
        <v>0</v>
      </c>
      <c r="AX219" s="40">
        <f ca="1">'000256956'!H62</f>
        <v>0</v>
      </c>
      <c r="AY219" s="40">
        <f ca="1">'000261961'!H62</f>
        <v>0</v>
      </c>
      <c r="AZ219" s="40">
        <f ca="1">'000266966'!H62</f>
        <v>0</v>
      </c>
      <c r="BA219" s="40">
        <f ca="1">'000271971'!H62</f>
        <v>0</v>
      </c>
      <c r="BB219" s="40">
        <f ca="1">'000276976'!H62</f>
        <v>0</v>
      </c>
      <c r="BC219" s="40">
        <f ca="1">SUM(B219:BB219)</f>
        <v>0</v>
      </c>
      <c r="BD219" s="37">
        <f ca="1">AVERAGE(B219:BB219)</f>
        <v>0</v>
      </c>
      <c r="BE219" s="37">
        <f ca="1">STDEV(B219:BB219)</f>
        <v>0</v>
      </c>
      <c r="BF219" s="37">
        <f ca="1">BE219/SQRT(53)</f>
        <v>0</v>
      </c>
      <c r="BG219" s="37">
        <f ca="1">IF(BC219=0,0,-1*((BC219/BC157)*(LN(BC219/BC157))))</f>
        <v>0</v>
      </c>
      <c r="BH219" s="64">
        <f ca="1">IF(BC219=0,0,(BC219/BC157)^2)</f>
        <v>0</v>
      </c>
    </row>
    <row r="220" spans="1:60" x14ac:dyDescent="0.25">
      <c r="A220" s="54" t="s">
        <v>70</v>
      </c>
      <c r="B220" s="40">
        <f ca="1">'000001701'!H63</f>
        <v>0</v>
      </c>
      <c r="C220" s="40">
        <f ca="1">'000006706'!H63</f>
        <v>0</v>
      </c>
      <c r="D220" s="40">
        <f ca="1">'000011711'!H63</f>
        <v>0</v>
      </c>
      <c r="E220" s="40">
        <f ca="1">'000016716'!H63</f>
        <v>0</v>
      </c>
      <c r="F220" s="40">
        <f ca="1">'000021721'!H63</f>
        <v>0</v>
      </c>
      <c r="G220" s="40">
        <f ca="1">'000026726'!H63</f>
        <v>0</v>
      </c>
      <c r="H220" s="40">
        <f ca="1">'000031731'!H63</f>
        <v>0</v>
      </c>
      <c r="I220" s="40">
        <f ca="1">'000036736'!H63</f>
        <v>0</v>
      </c>
      <c r="J220" s="40">
        <f ca="1">'000041741'!H63</f>
        <v>0</v>
      </c>
      <c r="K220" s="40">
        <f ca="1">'000046746'!H63</f>
        <v>0</v>
      </c>
      <c r="L220" s="40">
        <f ca="1">'000051751'!H63</f>
        <v>0</v>
      </c>
      <c r="M220" s="40">
        <f ca="1">'000056756'!H63</f>
        <v>0</v>
      </c>
      <c r="N220" s="40">
        <f ca="1">'000061761'!H63</f>
        <v>0</v>
      </c>
      <c r="O220" s="40">
        <f ca="1">'000066766'!H63</f>
        <v>0</v>
      </c>
      <c r="P220" s="40">
        <f ca="1">'000071771'!H63</f>
        <v>0</v>
      </c>
      <c r="Q220" s="40">
        <f ca="1">'000076776'!H63</f>
        <v>0</v>
      </c>
      <c r="R220" s="40">
        <f ca="1">'000081781'!H63</f>
        <v>0</v>
      </c>
      <c r="S220" s="40">
        <f ca="1">'000086786'!H63</f>
        <v>0</v>
      </c>
      <c r="T220" s="40">
        <f ca="1">'000091791'!H63</f>
        <v>0</v>
      </c>
      <c r="U220" s="40">
        <f ca="1">'000096796'!H63</f>
        <v>0</v>
      </c>
      <c r="V220" s="40">
        <f ca="1">'000101801'!H63</f>
        <v>0</v>
      </c>
      <c r="W220" s="40">
        <f ca="1">'000106806'!H63</f>
        <v>0</v>
      </c>
      <c r="X220" s="40">
        <f ca="1">'000111811'!H63</f>
        <v>0</v>
      </c>
      <c r="Y220" s="40">
        <f ca="1">'000116816'!H63</f>
        <v>0</v>
      </c>
      <c r="Z220" s="40">
        <f ca="1">'000121821'!H63</f>
        <v>0</v>
      </c>
      <c r="AA220" s="40">
        <f ca="1">'000126826'!H63</f>
        <v>0</v>
      </c>
      <c r="AB220" s="40">
        <f ca="1">'000131831'!H63</f>
        <v>0</v>
      </c>
      <c r="AC220" s="40">
        <f ca="1">'000136836'!H63</f>
        <v>0</v>
      </c>
      <c r="AD220" s="40">
        <f ca="1">'000141841'!H63</f>
        <v>0</v>
      </c>
      <c r="AE220" s="40">
        <f ca="1">'000146846'!H63</f>
        <v>0</v>
      </c>
      <c r="AF220" s="40">
        <f ca="1">'000151851'!H63</f>
        <v>0</v>
      </c>
      <c r="AG220" s="40">
        <f ca="1">'000156856'!H63</f>
        <v>0</v>
      </c>
      <c r="AH220" s="40">
        <f ca="1">'000161861'!H63</f>
        <v>0</v>
      </c>
      <c r="AI220" s="40">
        <f ca="1">'000166866'!H63</f>
        <v>0</v>
      </c>
      <c r="AJ220" s="40">
        <f ca="1">'000171871'!H63</f>
        <v>0</v>
      </c>
      <c r="AK220" s="40">
        <f ca="1">'000176876'!H63</f>
        <v>0</v>
      </c>
      <c r="AL220" s="40">
        <f ca="1">'000181881'!H63</f>
        <v>0</v>
      </c>
      <c r="AM220" s="40">
        <f ca="1">'000186886'!H63</f>
        <v>0</v>
      </c>
      <c r="AN220" s="40">
        <f ca="1">'000191891'!H63</f>
        <v>0</v>
      </c>
      <c r="AO220" s="40">
        <f ca="1">'000196896'!H63</f>
        <v>0</v>
      </c>
      <c r="AP220" s="40">
        <f ca="1">'000201901'!H63</f>
        <v>0</v>
      </c>
      <c r="AQ220" s="40">
        <f ca="1">'000206906'!H63</f>
        <v>0</v>
      </c>
      <c r="AR220" s="40">
        <f ca="1">'000211911'!H63</f>
        <v>0</v>
      </c>
      <c r="AS220" s="40">
        <f ca="1">'000216916'!H63</f>
        <v>0</v>
      </c>
      <c r="AT220" s="40">
        <f ca="1">'000221921'!H63</f>
        <v>0</v>
      </c>
      <c r="AU220" s="40">
        <f ca="1">'000226926'!H63</f>
        <v>0</v>
      </c>
      <c r="AV220" s="40">
        <f ca="1">'000231931'!H63</f>
        <v>0</v>
      </c>
      <c r="AW220" s="40">
        <f ca="1">'000241941'!H63</f>
        <v>0</v>
      </c>
      <c r="AX220" s="40">
        <f ca="1">'000256956'!H63</f>
        <v>0</v>
      </c>
      <c r="AY220" s="40">
        <f ca="1">'000261961'!H63</f>
        <v>0</v>
      </c>
      <c r="AZ220" s="40">
        <f ca="1">'000266966'!H63</f>
        <v>0</v>
      </c>
      <c r="BA220" s="40">
        <f ca="1">'000271971'!H63</f>
        <v>0</v>
      </c>
      <c r="BB220" s="40">
        <f ca="1">'000276976'!H63</f>
        <v>0</v>
      </c>
      <c r="BC220" s="40">
        <f ca="1">SUM(B220:BB220)</f>
        <v>0</v>
      </c>
      <c r="BD220" s="37">
        <f ca="1">AVERAGE(B220:BB220)</f>
        <v>0</v>
      </c>
      <c r="BE220" s="37">
        <f ca="1">STDEV(B220:BB220)</f>
        <v>0</v>
      </c>
      <c r="BF220" s="37">
        <f ca="1">BE220/SQRT(53)</f>
        <v>0</v>
      </c>
      <c r="BG220" s="37">
        <f ca="1">IF(BC220=0,0,-1*((BC220/BC157)*(LN(BC220/BC157))))</f>
        <v>0</v>
      </c>
      <c r="BH220" s="64">
        <f ca="1">IF(BC220=0,0,(BC220/BC157)^2)</f>
        <v>0</v>
      </c>
    </row>
    <row r="221" spans="1:60" x14ac:dyDescent="0.25">
      <c r="A221" s="54" t="s">
        <v>71</v>
      </c>
      <c r="B221" s="40">
        <f ca="1">'000001701'!H64</f>
        <v>0</v>
      </c>
      <c r="C221" s="40">
        <f ca="1">'000006706'!H64</f>
        <v>0</v>
      </c>
      <c r="D221" s="40">
        <f ca="1">'000011711'!H64</f>
        <v>0</v>
      </c>
      <c r="E221" s="40">
        <f ca="1">'000016716'!H64</f>
        <v>0</v>
      </c>
      <c r="F221" s="40">
        <f ca="1">'000021721'!H64</f>
        <v>0</v>
      </c>
      <c r="G221" s="40">
        <f ca="1">'000026726'!H64</f>
        <v>0</v>
      </c>
      <c r="H221" s="40">
        <f ca="1">'000031731'!H64</f>
        <v>0</v>
      </c>
      <c r="I221" s="40">
        <f ca="1">'000036736'!H64</f>
        <v>0</v>
      </c>
      <c r="J221" s="40">
        <f ca="1">'000041741'!H64</f>
        <v>0</v>
      </c>
      <c r="K221" s="40">
        <f ca="1">'000046746'!H64</f>
        <v>0</v>
      </c>
      <c r="L221" s="40">
        <f ca="1">'000051751'!H64</f>
        <v>0</v>
      </c>
      <c r="M221" s="40">
        <f ca="1">'000056756'!H64</f>
        <v>0</v>
      </c>
      <c r="N221" s="40">
        <f ca="1">'000061761'!H64</f>
        <v>0</v>
      </c>
      <c r="O221" s="40">
        <f ca="1">'000066766'!H64</f>
        <v>0</v>
      </c>
      <c r="P221" s="40">
        <f ca="1">'000071771'!H64</f>
        <v>0</v>
      </c>
      <c r="Q221" s="40">
        <f ca="1">'000076776'!H64</f>
        <v>0</v>
      </c>
      <c r="R221" s="40">
        <f ca="1">'000081781'!H64</f>
        <v>0</v>
      </c>
      <c r="S221" s="40">
        <f ca="1">'000086786'!H64</f>
        <v>0</v>
      </c>
      <c r="T221" s="40">
        <f ca="1">'000091791'!H64</f>
        <v>0</v>
      </c>
      <c r="U221" s="40">
        <f ca="1">'000096796'!H64</f>
        <v>0</v>
      </c>
      <c r="V221" s="40">
        <f ca="1">'000101801'!H64</f>
        <v>0</v>
      </c>
      <c r="W221" s="40">
        <f ca="1">'000106806'!H64</f>
        <v>0</v>
      </c>
      <c r="X221" s="40">
        <f ca="1">'000111811'!H64</f>
        <v>0</v>
      </c>
      <c r="Y221" s="40">
        <f ca="1">'000116816'!H64</f>
        <v>0</v>
      </c>
      <c r="Z221" s="40">
        <f ca="1">'000121821'!H64</f>
        <v>0</v>
      </c>
      <c r="AA221" s="40">
        <f ca="1">'000126826'!H64</f>
        <v>0</v>
      </c>
      <c r="AB221" s="40">
        <f ca="1">'000131831'!H64</f>
        <v>0</v>
      </c>
      <c r="AC221" s="40">
        <f ca="1">'000136836'!H64</f>
        <v>0</v>
      </c>
      <c r="AD221" s="40">
        <f ca="1">'000141841'!H64</f>
        <v>0</v>
      </c>
      <c r="AE221" s="40">
        <f ca="1">'000146846'!H64</f>
        <v>0</v>
      </c>
      <c r="AF221" s="40">
        <f ca="1">'000151851'!H64</f>
        <v>0</v>
      </c>
      <c r="AG221" s="40">
        <f ca="1">'000156856'!H64</f>
        <v>0</v>
      </c>
      <c r="AH221" s="40">
        <f ca="1">'000161861'!H64</f>
        <v>0</v>
      </c>
      <c r="AI221" s="40">
        <f ca="1">'000166866'!H64</f>
        <v>0</v>
      </c>
      <c r="AJ221" s="40">
        <f ca="1">'000171871'!H64</f>
        <v>0</v>
      </c>
      <c r="AK221" s="40">
        <f ca="1">'000176876'!H64</f>
        <v>0</v>
      </c>
      <c r="AL221" s="40">
        <f ca="1">'000181881'!H64</f>
        <v>0</v>
      </c>
      <c r="AM221" s="40">
        <f ca="1">'000186886'!H64</f>
        <v>0</v>
      </c>
      <c r="AN221" s="40">
        <f ca="1">'000191891'!H64</f>
        <v>0</v>
      </c>
      <c r="AO221" s="40">
        <f ca="1">'000196896'!H64</f>
        <v>0</v>
      </c>
      <c r="AP221" s="40">
        <f ca="1">'000201901'!H64</f>
        <v>0</v>
      </c>
      <c r="AQ221" s="40">
        <f ca="1">'000206906'!H64</f>
        <v>0</v>
      </c>
      <c r="AR221" s="40">
        <f ca="1">'000211911'!H64</f>
        <v>0</v>
      </c>
      <c r="AS221" s="40">
        <f ca="1">'000216916'!H64</f>
        <v>0</v>
      </c>
      <c r="AT221" s="40">
        <f ca="1">'000221921'!H64</f>
        <v>0</v>
      </c>
      <c r="AU221" s="40">
        <f ca="1">'000226926'!H64</f>
        <v>0</v>
      </c>
      <c r="AV221" s="40">
        <f ca="1">'000231931'!H64</f>
        <v>0</v>
      </c>
      <c r="AW221" s="40">
        <f ca="1">'000241941'!H64</f>
        <v>0</v>
      </c>
      <c r="AX221" s="40">
        <f ca="1">'000256956'!H64</f>
        <v>0</v>
      </c>
      <c r="AY221" s="40">
        <f ca="1">'000261961'!H64</f>
        <v>0</v>
      </c>
      <c r="AZ221" s="40">
        <f ca="1">'000266966'!H64</f>
        <v>0</v>
      </c>
      <c r="BA221" s="40">
        <f ca="1">'000271971'!H64</f>
        <v>0</v>
      </c>
      <c r="BB221" s="40">
        <f ca="1">'000276976'!H64</f>
        <v>0</v>
      </c>
      <c r="BC221" s="40">
        <f ca="1">SUM(B221:BB221)</f>
        <v>0</v>
      </c>
      <c r="BD221" s="37">
        <f ca="1">AVERAGE(B221:BB221)</f>
        <v>0</v>
      </c>
      <c r="BE221" s="37">
        <f ca="1">STDEV(B221:BB221)</f>
        <v>0</v>
      </c>
      <c r="BF221" s="37">
        <f ca="1">BE221/SQRT(53)</f>
        <v>0</v>
      </c>
      <c r="BG221" s="37">
        <f ca="1">IF(BC221=0,0,-1*((BC221/BC157)*(LN(BC221/BC157))))</f>
        <v>0</v>
      </c>
      <c r="BH221" s="64">
        <f ca="1">IF(BC221=0,0,(BC221/BC157)^2)</f>
        <v>0</v>
      </c>
    </row>
    <row r="222" spans="1:60" x14ac:dyDescent="0.25">
      <c r="A222" s="54" t="s">
        <v>72</v>
      </c>
      <c r="B222" s="40">
        <f ca="1">'000001701'!H65</f>
        <v>0</v>
      </c>
      <c r="C222" s="40">
        <f ca="1">'000006706'!H65</f>
        <v>0</v>
      </c>
      <c r="D222" s="40">
        <f ca="1">'000011711'!H65</f>
        <v>0</v>
      </c>
      <c r="E222" s="40">
        <f ca="1">'000016716'!H65</f>
        <v>0</v>
      </c>
      <c r="F222" s="40">
        <f ca="1">'000021721'!H65</f>
        <v>0</v>
      </c>
      <c r="G222" s="40">
        <f ca="1">'000026726'!H65</f>
        <v>0</v>
      </c>
      <c r="H222" s="40">
        <f ca="1">'000031731'!H65</f>
        <v>0</v>
      </c>
      <c r="I222" s="40">
        <f ca="1">'000036736'!H65</f>
        <v>0</v>
      </c>
      <c r="J222" s="40">
        <f ca="1">'000041741'!H65</f>
        <v>0</v>
      </c>
      <c r="K222" s="40">
        <f ca="1">'000046746'!H65</f>
        <v>0</v>
      </c>
      <c r="L222" s="40">
        <f ca="1">'000051751'!H65</f>
        <v>0</v>
      </c>
      <c r="M222" s="40">
        <f ca="1">'000056756'!H65</f>
        <v>0</v>
      </c>
      <c r="N222" s="40">
        <f ca="1">'000061761'!H65</f>
        <v>0</v>
      </c>
      <c r="O222" s="40">
        <f ca="1">'000066766'!H65</f>
        <v>0</v>
      </c>
      <c r="P222" s="40">
        <f ca="1">'000071771'!H65</f>
        <v>0</v>
      </c>
      <c r="Q222" s="40">
        <f ca="1">'000076776'!H65</f>
        <v>0</v>
      </c>
      <c r="R222" s="40">
        <f ca="1">'000081781'!H65</f>
        <v>0</v>
      </c>
      <c r="S222" s="40">
        <f ca="1">'000086786'!H65</f>
        <v>0</v>
      </c>
      <c r="T222" s="40">
        <f ca="1">'000091791'!H65</f>
        <v>0</v>
      </c>
      <c r="U222" s="40">
        <f ca="1">'000096796'!H65</f>
        <v>0</v>
      </c>
      <c r="V222" s="40">
        <f ca="1">'000101801'!H65</f>
        <v>0</v>
      </c>
      <c r="W222" s="40">
        <f ca="1">'000106806'!H65</f>
        <v>0</v>
      </c>
      <c r="X222" s="40">
        <f ca="1">'000111811'!H65</f>
        <v>0</v>
      </c>
      <c r="Y222" s="40">
        <f ca="1">'000116816'!H65</f>
        <v>0</v>
      </c>
      <c r="Z222" s="40">
        <f ca="1">'000121821'!H65</f>
        <v>0</v>
      </c>
      <c r="AA222" s="40">
        <f ca="1">'000126826'!H65</f>
        <v>0</v>
      </c>
      <c r="AB222" s="40">
        <f ca="1">'000131831'!H65</f>
        <v>0</v>
      </c>
      <c r="AC222" s="40">
        <f ca="1">'000136836'!H65</f>
        <v>0</v>
      </c>
      <c r="AD222" s="40">
        <f ca="1">'000141841'!H65</f>
        <v>0</v>
      </c>
      <c r="AE222" s="40">
        <f ca="1">'000146846'!H65</f>
        <v>0</v>
      </c>
      <c r="AF222" s="40">
        <f ca="1">'000151851'!H65</f>
        <v>0</v>
      </c>
      <c r="AG222" s="40">
        <f ca="1">'000156856'!H65</f>
        <v>0</v>
      </c>
      <c r="AH222" s="40">
        <f ca="1">'000161861'!H65</f>
        <v>0</v>
      </c>
      <c r="AI222" s="40">
        <f ca="1">'000166866'!H65</f>
        <v>0</v>
      </c>
      <c r="AJ222" s="40">
        <f ca="1">'000171871'!H65</f>
        <v>0</v>
      </c>
      <c r="AK222" s="40">
        <f ca="1">'000176876'!H65</f>
        <v>0</v>
      </c>
      <c r="AL222" s="40">
        <f ca="1">'000181881'!H65</f>
        <v>0</v>
      </c>
      <c r="AM222" s="40">
        <f ca="1">'000186886'!H65</f>
        <v>0</v>
      </c>
      <c r="AN222" s="40">
        <f ca="1">'000191891'!H65</f>
        <v>0</v>
      </c>
      <c r="AO222" s="40">
        <f ca="1">'000196896'!H65</f>
        <v>0</v>
      </c>
      <c r="AP222" s="40">
        <f ca="1">'000201901'!H65</f>
        <v>0</v>
      </c>
      <c r="AQ222" s="40">
        <f ca="1">'000206906'!H65</f>
        <v>0</v>
      </c>
      <c r="AR222" s="40">
        <f ca="1">'000211911'!H65</f>
        <v>0</v>
      </c>
      <c r="AS222" s="40">
        <f ca="1">'000216916'!H65</f>
        <v>0</v>
      </c>
      <c r="AT222" s="40">
        <f ca="1">'000221921'!H65</f>
        <v>0</v>
      </c>
      <c r="AU222" s="40">
        <f ca="1">'000226926'!H65</f>
        <v>0</v>
      </c>
      <c r="AV222" s="40">
        <f ca="1">'000231931'!H65</f>
        <v>0</v>
      </c>
      <c r="AW222" s="40">
        <f ca="1">'000241941'!H65</f>
        <v>0</v>
      </c>
      <c r="AX222" s="40">
        <f ca="1">'000256956'!H65</f>
        <v>0</v>
      </c>
      <c r="AY222" s="40">
        <f ca="1">'000261961'!H65</f>
        <v>0</v>
      </c>
      <c r="AZ222" s="40">
        <f ca="1">'000266966'!H65</f>
        <v>0</v>
      </c>
      <c r="BA222" s="40">
        <f ca="1">'000271971'!H65</f>
        <v>0</v>
      </c>
      <c r="BB222" s="40">
        <f ca="1">'000276976'!H65</f>
        <v>0</v>
      </c>
      <c r="BC222" s="40">
        <f ca="1">SUM(B222:BB222)</f>
        <v>0</v>
      </c>
      <c r="BD222" s="37">
        <f ca="1">AVERAGE(B222:BB222)</f>
        <v>0</v>
      </c>
      <c r="BE222" s="37">
        <f ca="1">STDEV(B222:BB222)</f>
        <v>0</v>
      </c>
      <c r="BF222" s="37">
        <f ca="1">BE222/SQRT(53)</f>
        <v>0</v>
      </c>
      <c r="BG222" s="37">
        <f ca="1">IF(BC222=0,0,-1*((BC222/BC157)*(LN(BC222/BC157))))</f>
        <v>0</v>
      </c>
      <c r="BH222" s="64">
        <f ca="1">IF(BC222=0,0,(BC222/BC157)^2)</f>
        <v>0</v>
      </c>
    </row>
    <row r="223" spans="1:60" x14ac:dyDescent="0.25">
      <c r="A223" s="54" t="s">
        <v>73</v>
      </c>
      <c r="B223" s="40">
        <f ca="1">'000001701'!H66</f>
        <v>0</v>
      </c>
      <c r="C223" s="40">
        <f ca="1">'000006706'!H66</f>
        <v>0</v>
      </c>
      <c r="D223" s="40">
        <f ca="1">'000011711'!H66</f>
        <v>0</v>
      </c>
      <c r="E223" s="40">
        <f ca="1">'000016716'!H66</f>
        <v>0</v>
      </c>
      <c r="F223" s="40">
        <f ca="1">'000021721'!H66</f>
        <v>0</v>
      </c>
      <c r="G223" s="40">
        <f ca="1">'000026726'!H66</f>
        <v>0</v>
      </c>
      <c r="H223" s="40">
        <f ca="1">'000031731'!H66</f>
        <v>0</v>
      </c>
      <c r="I223" s="40">
        <f ca="1">'000036736'!H66</f>
        <v>0</v>
      </c>
      <c r="J223" s="40">
        <f ca="1">'000041741'!H66</f>
        <v>0</v>
      </c>
      <c r="K223" s="40">
        <f ca="1">'000046746'!H66</f>
        <v>0</v>
      </c>
      <c r="L223" s="40">
        <f ca="1">'000051751'!H66</f>
        <v>0</v>
      </c>
      <c r="M223" s="40">
        <f ca="1">'000056756'!H66</f>
        <v>0</v>
      </c>
      <c r="N223" s="40">
        <f ca="1">'000061761'!H66</f>
        <v>0</v>
      </c>
      <c r="O223" s="40">
        <f ca="1">'000066766'!H66</f>
        <v>0</v>
      </c>
      <c r="P223" s="40">
        <f ca="1">'000071771'!H66</f>
        <v>0</v>
      </c>
      <c r="Q223" s="40">
        <f ca="1">'000076776'!H66</f>
        <v>0</v>
      </c>
      <c r="R223" s="40">
        <f ca="1">'000081781'!H66</f>
        <v>0</v>
      </c>
      <c r="S223" s="40">
        <f ca="1">'000086786'!H66</f>
        <v>0</v>
      </c>
      <c r="T223" s="40">
        <f ca="1">'000091791'!H66</f>
        <v>0</v>
      </c>
      <c r="U223" s="40">
        <f ca="1">'000096796'!H66</f>
        <v>0</v>
      </c>
      <c r="V223" s="40">
        <f ca="1">'000101801'!H66</f>
        <v>0</v>
      </c>
      <c r="W223" s="40">
        <f ca="1">'000106806'!H66</f>
        <v>0</v>
      </c>
      <c r="X223" s="40">
        <f ca="1">'000111811'!H66</f>
        <v>0</v>
      </c>
      <c r="Y223" s="40">
        <f ca="1">'000116816'!H66</f>
        <v>0</v>
      </c>
      <c r="Z223" s="40">
        <f ca="1">'000121821'!H66</f>
        <v>0</v>
      </c>
      <c r="AA223" s="40">
        <f ca="1">'000126826'!H66</f>
        <v>0</v>
      </c>
      <c r="AB223" s="40">
        <f ca="1">'000131831'!H66</f>
        <v>0</v>
      </c>
      <c r="AC223" s="40">
        <f ca="1">'000136836'!H66</f>
        <v>0</v>
      </c>
      <c r="AD223" s="40">
        <f ca="1">'000141841'!H66</f>
        <v>0</v>
      </c>
      <c r="AE223" s="40">
        <f ca="1">'000146846'!H66</f>
        <v>0</v>
      </c>
      <c r="AF223" s="40">
        <f ca="1">'000151851'!H66</f>
        <v>0</v>
      </c>
      <c r="AG223" s="40">
        <f ca="1">'000156856'!H66</f>
        <v>0</v>
      </c>
      <c r="AH223" s="40">
        <f ca="1">'000161861'!H66</f>
        <v>0</v>
      </c>
      <c r="AI223" s="40">
        <f ca="1">'000166866'!H66</f>
        <v>0</v>
      </c>
      <c r="AJ223" s="40">
        <f ca="1">'000171871'!H66</f>
        <v>0</v>
      </c>
      <c r="AK223" s="40">
        <f ca="1">'000176876'!H66</f>
        <v>0</v>
      </c>
      <c r="AL223" s="40">
        <f ca="1">'000181881'!H66</f>
        <v>0</v>
      </c>
      <c r="AM223" s="40">
        <f ca="1">'000186886'!H66</f>
        <v>0</v>
      </c>
      <c r="AN223" s="40">
        <f ca="1">'000191891'!H66</f>
        <v>0</v>
      </c>
      <c r="AO223" s="40">
        <f ca="1">'000196896'!H66</f>
        <v>0</v>
      </c>
      <c r="AP223" s="40">
        <f ca="1">'000201901'!H66</f>
        <v>0</v>
      </c>
      <c r="AQ223" s="40">
        <f ca="1">'000206906'!H66</f>
        <v>0</v>
      </c>
      <c r="AR223" s="40">
        <f ca="1">'000211911'!H66</f>
        <v>0</v>
      </c>
      <c r="AS223" s="40">
        <f ca="1">'000216916'!H66</f>
        <v>0</v>
      </c>
      <c r="AT223" s="40">
        <f ca="1">'000221921'!H66</f>
        <v>0</v>
      </c>
      <c r="AU223" s="40">
        <f ca="1">'000226926'!H66</f>
        <v>0</v>
      </c>
      <c r="AV223" s="40">
        <f ca="1">'000231931'!H66</f>
        <v>0</v>
      </c>
      <c r="AW223" s="40">
        <f ca="1">'000241941'!H66</f>
        <v>0</v>
      </c>
      <c r="AX223" s="40">
        <f ca="1">'000256956'!H66</f>
        <v>0</v>
      </c>
      <c r="AY223" s="40">
        <f ca="1">'000261961'!H66</f>
        <v>0</v>
      </c>
      <c r="AZ223" s="40">
        <f ca="1">'000266966'!H66</f>
        <v>0</v>
      </c>
      <c r="BA223" s="40">
        <f ca="1">'000271971'!H66</f>
        <v>0</v>
      </c>
      <c r="BB223" s="40">
        <f ca="1">'000276976'!H66</f>
        <v>0</v>
      </c>
      <c r="BC223" s="40">
        <f ca="1">SUM(B223:BB223)</f>
        <v>0</v>
      </c>
      <c r="BD223" s="37">
        <f ca="1">AVERAGE(B223:BB223)</f>
        <v>0</v>
      </c>
      <c r="BE223" s="37">
        <f ca="1">STDEV(B223:BB223)</f>
        <v>0</v>
      </c>
      <c r="BF223" s="37">
        <f ca="1">BE223/SQRT(53)</f>
        <v>0</v>
      </c>
      <c r="BG223" s="37">
        <f ca="1">IF(BC223=0,0,-1*((BC223/BC157)*(LN(BC223/BC157))))</f>
        <v>0</v>
      </c>
      <c r="BH223" s="64">
        <f ca="1">IF(BC223=0,0,(BC223/BC157)^2)</f>
        <v>0</v>
      </c>
    </row>
    <row r="224" spans="1:60" x14ac:dyDescent="0.25">
      <c r="A224" s="54" t="s">
        <v>74</v>
      </c>
      <c r="B224" s="40">
        <f ca="1">'000001701'!H67</f>
        <v>0</v>
      </c>
      <c r="C224" s="40">
        <f ca="1">'000006706'!H67</f>
        <v>0</v>
      </c>
      <c r="D224" s="40">
        <f ca="1">'000011711'!H67</f>
        <v>0</v>
      </c>
      <c r="E224" s="40">
        <f ca="1">'000016716'!H67</f>
        <v>0</v>
      </c>
      <c r="F224" s="40">
        <f ca="1">'000021721'!H67</f>
        <v>0</v>
      </c>
      <c r="G224" s="40">
        <f ca="1">'000026726'!H67</f>
        <v>0</v>
      </c>
      <c r="H224" s="40">
        <f ca="1">'000031731'!H67</f>
        <v>0</v>
      </c>
      <c r="I224" s="40">
        <f ca="1">'000036736'!H67</f>
        <v>0</v>
      </c>
      <c r="J224" s="40">
        <f ca="1">'000041741'!H67</f>
        <v>0</v>
      </c>
      <c r="K224" s="40">
        <f ca="1">'000046746'!H67</f>
        <v>0</v>
      </c>
      <c r="L224" s="40">
        <f ca="1">'000051751'!H67</f>
        <v>0</v>
      </c>
      <c r="M224" s="40">
        <f ca="1">'000056756'!H67</f>
        <v>0</v>
      </c>
      <c r="N224" s="40">
        <f ca="1">'000061761'!H67</f>
        <v>0</v>
      </c>
      <c r="O224" s="40">
        <f ca="1">'000066766'!H67</f>
        <v>0</v>
      </c>
      <c r="P224" s="40">
        <f ca="1">'000071771'!H67</f>
        <v>0</v>
      </c>
      <c r="Q224" s="40">
        <f ca="1">'000076776'!H67</f>
        <v>0</v>
      </c>
      <c r="R224" s="40">
        <f ca="1">'000081781'!H67</f>
        <v>0</v>
      </c>
      <c r="S224" s="40">
        <f ca="1">'000086786'!H67</f>
        <v>0</v>
      </c>
      <c r="T224" s="40">
        <f ca="1">'000091791'!H67</f>
        <v>0</v>
      </c>
      <c r="U224" s="40">
        <f ca="1">'000096796'!H67</f>
        <v>0</v>
      </c>
      <c r="V224" s="40">
        <f ca="1">'000101801'!H67</f>
        <v>0</v>
      </c>
      <c r="W224" s="40">
        <f ca="1">'000106806'!H67</f>
        <v>0</v>
      </c>
      <c r="X224" s="40">
        <f ca="1">'000111811'!H67</f>
        <v>0</v>
      </c>
      <c r="Y224" s="40">
        <f ca="1">'000116816'!H67</f>
        <v>0</v>
      </c>
      <c r="Z224" s="40">
        <f ca="1">'000121821'!H67</f>
        <v>0</v>
      </c>
      <c r="AA224" s="40">
        <f ca="1">'000126826'!H67</f>
        <v>0</v>
      </c>
      <c r="AB224" s="40">
        <f ca="1">'000131831'!H67</f>
        <v>0</v>
      </c>
      <c r="AC224" s="40">
        <f ca="1">'000136836'!H67</f>
        <v>0</v>
      </c>
      <c r="AD224" s="40">
        <f ca="1">'000141841'!H67</f>
        <v>0</v>
      </c>
      <c r="AE224" s="40">
        <f ca="1">'000146846'!H67</f>
        <v>0</v>
      </c>
      <c r="AF224" s="40">
        <f ca="1">'000151851'!H67</f>
        <v>0</v>
      </c>
      <c r="AG224" s="40">
        <f ca="1">'000156856'!H67</f>
        <v>0</v>
      </c>
      <c r="AH224" s="40">
        <f ca="1">'000161861'!H67</f>
        <v>0</v>
      </c>
      <c r="AI224" s="40">
        <f ca="1">'000166866'!H67</f>
        <v>0</v>
      </c>
      <c r="AJ224" s="40">
        <f ca="1">'000171871'!H67</f>
        <v>0</v>
      </c>
      <c r="AK224" s="40">
        <f ca="1">'000176876'!H67</f>
        <v>0</v>
      </c>
      <c r="AL224" s="40">
        <f ca="1">'000181881'!H67</f>
        <v>0</v>
      </c>
      <c r="AM224" s="40">
        <f ca="1">'000186886'!H67</f>
        <v>0</v>
      </c>
      <c r="AN224" s="40">
        <f ca="1">'000191891'!H67</f>
        <v>0</v>
      </c>
      <c r="AO224" s="40">
        <f ca="1">'000196896'!H67</f>
        <v>0</v>
      </c>
      <c r="AP224" s="40">
        <f ca="1">'000201901'!H67</f>
        <v>0</v>
      </c>
      <c r="AQ224" s="40">
        <f ca="1">'000206906'!H67</f>
        <v>0</v>
      </c>
      <c r="AR224" s="40">
        <f ca="1">'000211911'!H67</f>
        <v>0</v>
      </c>
      <c r="AS224" s="40">
        <f ca="1">'000216916'!H67</f>
        <v>0</v>
      </c>
      <c r="AT224" s="40">
        <f ca="1">'000221921'!H67</f>
        <v>0</v>
      </c>
      <c r="AU224" s="40">
        <f ca="1">'000226926'!H67</f>
        <v>0</v>
      </c>
      <c r="AV224" s="40">
        <f ca="1">'000231931'!H67</f>
        <v>0</v>
      </c>
      <c r="AW224" s="40">
        <f ca="1">'000241941'!H67</f>
        <v>0</v>
      </c>
      <c r="AX224" s="40">
        <f ca="1">'000256956'!H67</f>
        <v>0</v>
      </c>
      <c r="AY224" s="40">
        <f ca="1">'000261961'!H67</f>
        <v>0</v>
      </c>
      <c r="AZ224" s="40">
        <f ca="1">'000266966'!H67</f>
        <v>0</v>
      </c>
      <c r="BA224" s="40">
        <f ca="1">'000271971'!H67</f>
        <v>0</v>
      </c>
      <c r="BB224" s="40">
        <f ca="1">'000276976'!H67</f>
        <v>0</v>
      </c>
      <c r="BC224" s="40">
        <f ca="1">SUM(B224:BB224)</f>
        <v>0</v>
      </c>
      <c r="BD224" s="37">
        <f ca="1">AVERAGE(B224:BB224)</f>
        <v>0</v>
      </c>
      <c r="BE224" s="37">
        <f ca="1">STDEV(B224:BB224)</f>
        <v>0</v>
      </c>
      <c r="BF224" s="37">
        <f ca="1">BE224/SQRT(53)</f>
        <v>0</v>
      </c>
      <c r="BG224" s="37">
        <f ca="1">IF(BC224=0,0,-1*((BC224/BC157)*(LN(BC224/BC157))))</f>
        <v>0</v>
      </c>
      <c r="BH224" s="64">
        <f ca="1">IF(BC224=0,0,(BC224/BC157)^2)</f>
        <v>0</v>
      </c>
    </row>
    <row r="225" spans="1:60" x14ac:dyDescent="0.25">
      <c r="A225" s="54" t="s">
        <v>75</v>
      </c>
      <c r="B225" s="40">
        <f ca="1">'000001701'!H68</f>
        <v>0</v>
      </c>
      <c r="C225" s="40">
        <f ca="1">'000006706'!H68</f>
        <v>0</v>
      </c>
      <c r="D225" s="40">
        <f ca="1">'000011711'!H68</f>
        <v>0</v>
      </c>
      <c r="E225" s="40">
        <f ca="1">'000016716'!H68</f>
        <v>0</v>
      </c>
      <c r="F225" s="40">
        <f ca="1">'000021721'!H68</f>
        <v>0</v>
      </c>
      <c r="G225" s="40">
        <f ca="1">'000026726'!H68</f>
        <v>0</v>
      </c>
      <c r="H225" s="40">
        <f ca="1">'000031731'!H68</f>
        <v>0</v>
      </c>
      <c r="I225" s="40">
        <f ca="1">'000036736'!H68</f>
        <v>0</v>
      </c>
      <c r="J225" s="40">
        <f ca="1">'000041741'!H68</f>
        <v>0</v>
      </c>
      <c r="K225" s="40">
        <f ca="1">'000046746'!H68</f>
        <v>0</v>
      </c>
      <c r="L225" s="40">
        <f ca="1">'000051751'!H68</f>
        <v>0</v>
      </c>
      <c r="M225" s="40">
        <f ca="1">'000056756'!H68</f>
        <v>0</v>
      </c>
      <c r="N225" s="40">
        <f ca="1">'000061761'!H68</f>
        <v>0</v>
      </c>
      <c r="O225" s="40">
        <f ca="1">'000066766'!H68</f>
        <v>0</v>
      </c>
      <c r="P225" s="40">
        <f ca="1">'000071771'!H68</f>
        <v>0</v>
      </c>
      <c r="Q225" s="40">
        <f ca="1">'000076776'!H68</f>
        <v>0</v>
      </c>
      <c r="R225" s="40">
        <f ca="1">'000081781'!H68</f>
        <v>0</v>
      </c>
      <c r="S225" s="40">
        <f ca="1">'000086786'!H68</f>
        <v>0</v>
      </c>
      <c r="T225" s="40">
        <f ca="1">'000091791'!H68</f>
        <v>0</v>
      </c>
      <c r="U225" s="40">
        <f ca="1">'000096796'!H68</f>
        <v>0</v>
      </c>
      <c r="V225" s="40">
        <f ca="1">'000101801'!H68</f>
        <v>0</v>
      </c>
      <c r="W225" s="40">
        <f ca="1">'000106806'!H68</f>
        <v>0</v>
      </c>
      <c r="X225" s="40">
        <f ca="1">'000111811'!H68</f>
        <v>0</v>
      </c>
      <c r="Y225" s="40">
        <f ca="1">'000116816'!H68</f>
        <v>0</v>
      </c>
      <c r="Z225" s="40">
        <f ca="1">'000121821'!H68</f>
        <v>0</v>
      </c>
      <c r="AA225" s="40">
        <f ca="1">'000126826'!H68</f>
        <v>0</v>
      </c>
      <c r="AB225" s="40">
        <f ca="1">'000131831'!H68</f>
        <v>0</v>
      </c>
      <c r="AC225" s="40">
        <f ca="1">'000136836'!H68</f>
        <v>0</v>
      </c>
      <c r="AD225" s="40">
        <f ca="1">'000141841'!H68</f>
        <v>0</v>
      </c>
      <c r="AE225" s="40">
        <f ca="1">'000146846'!H68</f>
        <v>0</v>
      </c>
      <c r="AF225" s="40">
        <f ca="1">'000151851'!H68</f>
        <v>0</v>
      </c>
      <c r="AG225" s="40">
        <f ca="1">'000156856'!H68</f>
        <v>0</v>
      </c>
      <c r="AH225" s="40">
        <f ca="1">'000161861'!H68</f>
        <v>0</v>
      </c>
      <c r="AI225" s="40">
        <f ca="1">'000166866'!H68</f>
        <v>1</v>
      </c>
      <c r="AJ225" s="40">
        <f ca="1">'000171871'!H68</f>
        <v>0</v>
      </c>
      <c r="AK225" s="40">
        <f ca="1">'000176876'!H68</f>
        <v>0</v>
      </c>
      <c r="AL225" s="40">
        <f ca="1">'000181881'!H68</f>
        <v>0</v>
      </c>
      <c r="AM225" s="40">
        <f ca="1">'000186886'!H68</f>
        <v>0</v>
      </c>
      <c r="AN225" s="40">
        <f ca="1">'000191891'!H68</f>
        <v>0</v>
      </c>
      <c r="AO225" s="40">
        <f ca="1">'000196896'!H68</f>
        <v>0</v>
      </c>
      <c r="AP225" s="40">
        <f ca="1">'000201901'!H68</f>
        <v>0</v>
      </c>
      <c r="AQ225" s="40">
        <f ca="1">'000206906'!H68</f>
        <v>0</v>
      </c>
      <c r="AR225" s="40">
        <f ca="1">'000211911'!H68</f>
        <v>0</v>
      </c>
      <c r="AS225" s="40">
        <f ca="1">'000216916'!H68</f>
        <v>0</v>
      </c>
      <c r="AT225" s="40">
        <f ca="1">'000221921'!H68</f>
        <v>0</v>
      </c>
      <c r="AU225" s="40">
        <f ca="1">'000226926'!H68</f>
        <v>0</v>
      </c>
      <c r="AV225" s="40">
        <f ca="1">'000231931'!H68</f>
        <v>0</v>
      </c>
      <c r="AW225" s="40">
        <f ca="1">'000241941'!H68</f>
        <v>0</v>
      </c>
      <c r="AX225" s="40">
        <f ca="1">'000256956'!H68</f>
        <v>0</v>
      </c>
      <c r="AY225" s="40">
        <f ca="1">'000261961'!H68</f>
        <v>0</v>
      </c>
      <c r="AZ225" s="40">
        <f ca="1">'000266966'!H68</f>
        <v>0</v>
      </c>
      <c r="BA225" s="40">
        <f ca="1">'000271971'!H68</f>
        <v>0</v>
      </c>
      <c r="BB225" s="40">
        <f ca="1">'000276976'!H68</f>
        <v>0</v>
      </c>
      <c r="BC225" s="40">
        <f ca="1">SUM(B225:BB225)</f>
        <v>1</v>
      </c>
      <c r="BD225" s="37">
        <f ca="1">AVERAGE(B225:BB225)</f>
        <v>1.8867924528301886E-2</v>
      </c>
      <c r="BE225" s="37">
        <f ca="1">STDEV(B225:BB225)</f>
        <v>0.13736056394868904</v>
      </c>
      <c r="BF225" s="37">
        <f ca="1">BE225/SQRT(53)</f>
        <v>1.886792452830189E-2</v>
      </c>
      <c r="BG225" s="37">
        <f ca="1">IF(BC225=0,0,-1*((BC225/BC157)*(LN(BC225/BC157))))</f>
        <v>0</v>
      </c>
      <c r="BH225" s="64">
        <f ca="1">IF(BC225=0,0,(BC225/BC157)^2)</f>
        <v>1</v>
      </c>
    </row>
    <row r="226" spans="1:60" x14ac:dyDescent="0.25">
      <c r="A226" s="54" t="s">
        <v>76</v>
      </c>
      <c r="B226" s="40">
        <f ca="1">'000001701'!H69</f>
        <v>0</v>
      </c>
      <c r="C226" s="40">
        <f ca="1">'000006706'!H69</f>
        <v>0</v>
      </c>
      <c r="D226" s="40">
        <f ca="1">'000011711'!H69</f>
        <v>0</v>
      </c>
      <c r="E226" s="40">
        <f ca="1">'000016716'!H69</f>
        <v>0</v>
      </c>
      <c r="F226" s="40">
        <f ca="1">'000021721'!H69</f>
        <v>0</v>
      </c>
      <c r="G226" s="40">
        <f ca="1">'000026726'!H69</f>
        <v>0</v>
      </c>
      <c r="H226" s="40">
        <f ca="1">'000031731'!H69</f>
        <v>0</v>
      </c>
      <c r="I226" s="40">
        <f ca="1">'000036736'!H69</f>
        <v>0</v>
      </c>
      <c r="J226" s="40">
        <f ca="1">'000041741'!H69</f>
        <v>0</v>
      </c>
      <c r="K226" s="40">
        <f ca="1">'000046746'!H69</f>
        <v>0</v>
      </c>
      <c r="L226" s="40">
        <f ca="1">'000051751'!H69</f>
        <v>0</v>
      </c>
      <c r="M226" s="40">
        <f ca="1">'000056756'!H69</f>
        <v>0</v>
      </c>
      <c r="N226" s="40">
        <f ca="1">'000061761'!H69</f>
        <v>0</v>
      </c>
      <c r="O226" s="40">
        <f ca="1">'000066766'!H69</f>
        <v>0</v>
      </c>
      <c r="P226" s="40">
        <f ca="1">'000071771'!H69</f>
        <v>0</v>
      </c>
      <c r="Q226" s="40">
        <f ca="1">'000076776'!H69</f>
        <v>0</v>
      </c>
      <c r="R226" s="40">
        <f ca="1">'000081781'!H69</f>
        <v>0</v>
      </c>
      <c r="S226" s="40">
        <f ca="1">'000086786'!H69</f>
        <v>0</v>
      </c>
      <c r="T226" s="40">
        <f ca="1">'000091791'!H69</f>
        <v>0</v>
      </c>
      <c r="U226" s="40">
        <f ca="1">'000096796'!H69</f>
        <v>0</v>
      </c>
      <c r="V226" s="40">
        <f ca="1">'000101801'!H69</f>
        <v>0</v>
      </c>
      <c r="W226" s="40">
        <f ca="1">'000106806'!H69</f>
        <v>0</v>
      </c>
      <c r="X226" s="40">
        <f ca="1">'000111811'!H69</f>
        <v>0</v>
      </c>
      <c r="Y226" s="40">
        <f ca="1">'000116816'!H69</f>
        <v>0</v>
      </c>
      <c r="Z226" s="40">
        <f ca="1">'000121821'!H69</f>
        <v>0</v>
      </c>
      <c r="AA226" s="40">
        <f ca="1">'000126826'!H69</f>
        <v>0</v>
      </c>
      <c r="AB226" s="40">
        <f ca="1">'000131831'!H69</f>
        <v>0</v>
      </c>
      <c r="AC226" s="40">
        <f ca="1">'000136836'!H69</f>
        <v>0</v>
      </c>
      <c r="AD226" s="40">
        <f ca="1">'000141841'!H69</f>
        <v>0</v>
      </c>
      <c r="AE226" s="40">
        <f ca="1">'000146846'!H69</f>
        <v>0</v>
      </c>
      <c r="AF226" s="40">
        <f ca="1">'000151851'!H69</f>
        <v>0</v>
      </c>
      <c r="AG226" s="40">
        <f ca="1">'000156856'!H69</f>
        <v>0</v>
      </c>
      <c r="AH226" s="40">
        <f ca="1">'000161861'!H69</f>
        <v>0</v>
      </c>
      <c r="AI226" s="40">
        <f ca="1">'000166866'!H69</f>
        <v>0</v>
      </c>
      <c r="AJ226" s="40">
        <f ca="1">'000171871'!H69</f>
        <v>0</v>
      </c>
      <c r="AK226" s="40">
        <f ca="1">'000176876'!H69</f>
        <v>0</v>
      </c>
      <c r="AL226" s="40">
        <f ca="1">'000181881'!H69</f>
        <v>0</v>
      </c>
      <c r="AM226" s="40">
        <f ca="1">'000186886'!H69</f>
        <v>0</v>
      </c>
      <c r="AN226" s="40">
        <f ca="1">'000191891'!H69</f>
        <v>0</v>
      </c>
      <c r="AO226" s="40">
        <f ca="1">'000196896'!H69</f>
        <v>0</v>
      </c>
      <c r="AP226" s="40">
        <f ca="1">'000201901'!H69</f>
        <v>0</v>
      </c>
      <c r="AQ226" s="40">
        <f ca="1">'000206906'!H69</f>
        <v>0</v>
      </c>
      <c r="AR226" s="40">
        <f ca="1">'000211911'!H69</f>
        <v>0</v>
      </c>
      <c r="AS226" s="40">
        <f ca="1">'000216916'!H69</f>
        <v>0</v>
      </c>
      <c r="AT226" s="40">
        <f ca="1">'000221921'!H69</f>
        <v>0</v>
      </c>
      <c r="AU226" s="40">
        <f ca="1">'000226926'!H69</f>
        <v>0</v>
      </c>
      <c r="AV226" s="40">
        <f ca="1">'000231931'!H69</f>
        <v>0</v>
      </c>
      <c r="AW226" s="40">
        <f ca="1">'000241941'!H69</f>
        <v>0</v>
      </c>
      <c r="AX226" s="40">
        <f ca="1">'000256956'!H69</f>
        <v>0</v>
      </c>
      <c r="AY226" s="40">
        <f ca="1">'000261961'!H69</f>
        <v>0</v>
      </c>
      <c r="AZ226" s="40">
        <f ca="1">'000266966'!H69</f>
        <v>0</v>
      </c>
      <c r="BA226" s="40">
        <f ca="1">'000271971'!H69</f>
        <v>0</v>
      </c>
      <c r="BB226" s="40">
        <f ca="1">'000276976'!H69</f>
        <v>0</v>
      </c>
      <c r="BC226" s="40">
        <f ca="1">SUM(B226:BB226)</f>
        <v>0</v>
      </c>
      <c r="BD226" s="37">
        <f ca="1">AVERAGE(B226:BB226)</f>
        <v>0</v>
      </c>
      <c r="BE226" s="37">
        <f ca="1">STDEV(B226:BB226)</f>
        <v>0</v>
      </c>
      <c r="BF226" s="37">
        <f ca="1">BE226/SQRT(53)</f>
        <v>0</v>
      </c>
      <c r="BG226" s="37">
        <f ca="1">IF(BC226=0,0,-1*((BC226/BC157)*(LN(BC226/BC157))))</f>
        <v>0</v>
      </c>
      <c r="BH226" s="64">
        <f ca="1">IF(BC226=0,0,(BC226/BC157)^2)</f>
        <v>0</v>
      </c>
    </row>
    <row r="227" spans="1:60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9">
        <f ca="1">SUM(BG228:BG239)</f>
        <v>0</v>
      </c>
      <c r="BH227" s="65">
        <f ca="1">1-SUM(BH228:BH239)</f>
        <v>1</v>
      </c>
    </row>
    <row r="228" spans="1:60" x14ac:dyDescent="0.25">
      <c r="A228" s="54" t="s">
        <v>78</v>
      </c>
      <c r="B228" s="40">
        <f ca="1">'000001701'!H71</f>
        <v>0</v>
      </c>
      <c r="C228" s="40">
        <f ca="1">'000006706'!H71</f>
        <v>0</v>
      </c>
      <c r="D228" s="40">
        <f ca="1">'000011711'!H71</f>
        <v>0</v>
      </c>
      <c r="E228" s="40">
        <f ca="1">'000016716'!H71</f>
        <v>0</v>
      </c>
      <c r="F228" s="40">
        <f ca="1">'000021721'!H71</f>
        <v>0</v>
      </c>
      <c r="G228" s="40">
        <f ca="1">'000026726'!H71</f>
        <v>0</v>
      </c>
      <c r="H228" s="40">
        <f ca="1">'000031731'!H71</f>
        <v>0</v>
      </c>
      <c r="I228" s="40">
        <f ca="1">'000036736'!H71</f>
        <v>0</v>
      </c>
      <c r="J228" s="40">
        <f ca="1">'000041741'!H71</f>
        <v>0</v>
      </c>
      <c r="K228" s="40">
        <f ca="1">'000046746'!H71</f>
        <v>0</v>
      </c>
      <c r="L228" s="40">
        <f ca="1">'000051751'!H71</f>
        <v>0</v>
      </c>
      <c r="M228" s="40">
        <f ca="1">'000056756'!H71</f>
        <v>0</v>
      </c>
      <c r="N228" s="40">
        <f ca="1">'000061761'!H71</f>
        <v>0</v>
      </c>
      <c r="O228" s="40">
        <f ca="1">'000066766'!H71</f>
        <v>0</v>
      </c>
      <c r="P228" s="40">
        <f ca="1">'000071771'!H71</f>
        <v>0</v>
      </c>
      <c r="Q228" s="40">
        <f ca="1">'000076776'!H71</f>
        <v>0</v>
      </c>
      <c r="R228" s="40">
        <f ca="1">'000081781'!H71</f>
        <v>0</v>
      </c>
      <c r="S228" s="40">
        <f ca="1">'000086786'!H71</f>
        <v>0</v>
      </c>
      <c r="T228" s="40">
        <f ca="1">'000091791'!H71</f>
        <v>0</v>
      </c>
      <c r="U228" s="40">
        <f ca="1">'000096796'!H71</f>
        <v>0</v>
      </c>
      <c r="V228" s="40">
        <f ca="1">'000101801'!H71</f>
        <v>0</v>
      </c>
      <c r="W228" s="40">
        <f ca="1">'000106806'!H71</f>
        <v>0</v>
      </c>
      <c r="X228" s="40">
        <f ca="1">'000111811'!H71</f>
        <v>0</v>
      </c>
      <c r="Y228" s="40">
        <f ca="1">'000116816'!H71</f>
        <v>0</v>
      </c>
      <c r="Z228" s="40">
        <f ca="1">'000121821'!H71</f>
        <v>0</v>
      </c>
      <c r="AA228" s="40">
        <f ca="1">'000126826'!H71</f>
        <v>0</v>
      </c>
      <c r="AB228" s="40">
        <f ca="1">'000131831'!H71</f>
        <v>0</v>
      </c>
      <c r="AC228" s="40">
        <f ca="1">'000136836'!H71</f>
        <v>0</v>
      </c>
      <c r="AD228" s="40">
        <f ca="1">'000141841'!H71</f>
        <v>0</v>
      </c>
      <c r="AE228" s="40">
        <f ca="1">'000146846'!H71</f>
        <v>0</v>
      </c>
      <c r="AF228" s="40">
        <f ca="1">'000151851'!H71</f>
        <v>0</v>
      </c>
      <c r="AG228" s="40">
        <f ca="1">'000156856'!H71</f>
        <v>0</v>
      </c>
      <c r="AH228" s="40">
        <f ca="1">'000161861'!H71</f>
        <v>0</v>
      </c>
      <c r="AI228" s="40">
        <f ca="1">'000166866'!H71</f>
        <v>0</v>
      </c>
      <c r="AJ228" s="40">
        <f ca="1">'000171871'!H71</f>
        <v>0</v>
      </c>
      <c r="AK228" s="40">
        <f ca="1">'000176876'!H71</f>
        <v>0</v>
      </c>
      <c r="AL228" s="40">
        <f ca="1">'000181881'!H71</f>
        <v>0</v>
      </c>
      <c r="AM228" s="40">
        <f ca="1">'000186886'!H71</f>
        <v>0</v>
      </c>
      <c r="AN228" s="40">
        <f ca="1">'000191891'!H71</f>
        <v>0</v>
      </c>
      <c r="AO228" s="40">
        <f ca="1">'000196896'!H71</f>
        <v>0</v>
      </c>
      <c r="AP228" s="40">
        <f ca="1">'000201901'!H71</f>
        <v>0</v>
      </c>
      <c r="AQ228" s="40">
        <f ca="1">'000206906'!H71</f>
        <v>0</v>
      </c>
      <c r="AR228" s="40">
        <f ca="1">'000211911'!H71</f>
        <v>0</v>
      </c>
      <c r="AS228" s="40">
        <f ca="1">'000216916'!H71</f>
        <v>0</v>
      </c>
      <c r="AT228" s="40">
        <f ca="1">'000221921'!H71</f>
        <v>0</v>
      </c>
      <c r="AU228" s="40">
        <f ca="1">'000226926'!H71</f>
        <v>0</v>
      </c>
      <c r="AV228" s="40">
        <f ca="1">'000231931'!H71</f>
        <v>0</v>
      </c>
      <c r="AW228" s="40">
        <f ca="1">'000241941'!H71</f>
        <v>0</v>
      </c>
      <c r="AX228" s="40">
        <f ca="1">'000256956'!H71</f>
        <v>0</v>
      </c>
      <c r="AY228" s="40">
        <f ca="1">'000261961'!H71</f>
        <v>0</v>
      </c>
      <c r="AZ228" s="40">
        <f ca="1">'000266966'!H71</f>
        <v>0</v>
      </c>
      <c r="BA228" s="40">
        <f ca="1">'000271971'!H71</f>
        <v>0</v>
      </c>
      <c r="BB228" s="40">
        <f ca="1">'000276976'!H71</f>
        <v>0</v>
      </c>
      <c r="BC228" s="40">
        <f ca="1">SUM(B228:BB228)</f>
        <v>0</v>
      </c>
      <c r="BD228" s="37">
        <f ca="1">AVERAGE(B228:BB228)</f>
        <v>0</v>
      </c>
      <c r="BE228" s="37">
        <f ca="1">STDEV(B228:BB228)</f>
        <v>0</v>
      </c>
      <c r="BF228" s="37">
        <f ca="1">BE228/SQRT(53)</f>
        <v>0</v>
      </c>
      <c r="BG228" s="37">
        <f ca="1">IF(BC228=0,0,-1*((BC228/BC158)*(LN(BC228/BC158))))</f>
        <v>0</v>
      </c>
      <c r="BH228" s="64">
        <f ca="1">IF(BC228=0,0,(BC228/BC158)^2)</f>
        <v>0</v>
      </c>
    </row>
    <row r="229" spans="1:60" x14ac:dyDescent="0.25">
      <c r="A229" s="54" t="s">
        <v>79</v>
      </c>
      <c r="B229" s="40">
        <f ca="1">'000001701'!H72</f>
        <v>0</v>
      </c>
      <c r="C229" s="40">
        <f ca="1">'000006706'!H72</f>
        <v>0</v>
      </c>
      <c r="D229" s="40">
        <f ca="1">'000011711'!H72</f>
        <v>0</v>
      </c>
      <c r="E229" s="40">
        <f ca="1">'000016716'!H72</f>
        <v>0</v>
      </c>
      <c r="F229" s="40">
        <f ca="1">'000021721'!H72</f>
        <v>0</v>
      </c>
      <c r="G229" s="40">
        <f ca="1">'000026726'!H72</f>
        <v>0</v>
      </c>
      <c r="H229" s="40">
        <f ca="1">'000031731'!H72</f>
        <v>0</v>
      </c>
      <c r="I229" s="40">
        <f ca="1">'000036736'!H72</f>
        <v>0</v>
      </c>
      <c r="J229" s="40">
        <f ca="1">'000041741'!H72</f>
        <v>0</v>
      </c>
      <c r="K229" s="40">
        <f ca="1">'000046746'!H72</f>
        <v>0</v>
      </c>
      <c r="L229" s="40">
        <f ca="1">'000051751'!H72</f>
        <v>0</v>
      </c>
      <c r="M229" s="40">
        <f ca="1">'000056756'!H72</f>
        <v>0</v>
      </c>
      <c r="N229" s="40">
        <f ca="1">'000061761'!H72</f>
        <v>0</v>
      </c>
      <c r="O229" s="40">
        <f ca="1">'000066766'!H72</f>
        <v>0</v>
      </c>
      <c r="P229" s="40">
        <f ca="1">'000071771'!H72</f>
        <v>0</v>
      </c>
      <c r="Q229" s="40">
        <f ca="1">'000076776'!H72</f>
        <v>0</v>
      </c>
      <c r="R229" s="40">
        <f ca="1">'000081781'!H72</f>
        <v>0</v>
      </c>
      <c r="S229" s="40">
        <f ca="1">'000086786'!H72</f>
        <v>0</v>
      </c>
      <c r="T229" s="40">
        <f ca="1">'000091791'!H72</f>
        <v>0</v>
      </c>
      <c r="U229" s="40">
        <f ca="1">'000096796'!H72</f>
        <v>0</v>
      </c>
      <c r="V229" s="40">
        <f ca="1">'000101801'!H72</f>
        <v>0</v>
      </c>
      <c r="W229" s="40">
        <f ca="1">'000106806'!H72</f>
        <v>0</v>
      </c>
      <c r="X229" s="40">
        <f ca="1">'000111811'!H72</f>
        <v>0</v>
      </c>
      <c r="Y229" s="40">
        <f ca="1">'000116816'!H72</f>
        <v>0</v>
      </c>
      <c r="Z229" s="40">
        <f ca="1">'000121821'!H72</f>
        <v>0</v>
      </c>
      <c r="AA229" s="40">
        <f ca="1">'000126826'!H72</f>
        <v>0</v>
      </c>
      <c r="AB229" s="40">
        <f ca="1">'000131831'!H72</f>
        <v>0</v>
      </c>
      <c r="AC229" s="40">
        <f ca="1">'000136836'!H72</f>
        <v>0</v>
      </c>
      <c r="AD229" s="40">
        <f ca="1">'000141841'!H72</f>
        <v>0</v>
      </c>
      <c r="AE229" s="40">
        <f ca="1">'000146846'!H72</f>
        <v>0</v>
      </c>
      <c r="AF229" s="40">
        <f ca="1">'000151851'!H72</f>
        <v>0</v>
      </c>
      <c r="AG229" s="40">
        <f ca="1">'000156856'!H72</f>
        <v>0</v>
      </c>
      <c r="AH229" s="40">
        <f ca="1">'000161861'!H72</f>
        <v>0</v>
      </c>
      <c r="AI229" s="40">
        <f ca="1">'000166866'!H72</f>
        <v>0</v>
      </c>
      <c r="AJ229" s="40">
        <f ca="1">'000171871'!H72</f>
        <v>0</v>
      </c>
      <c r="AK229" s="40">
        <f ca="1">'000176876'!H72</f>
        <v>0</v>
      </c>
      <c r="AL229" s="40">
        <f ca="1">'000181881'!H72</f>
        <v>0</v>
      </c>
      <c r="AM229" s="40">
        <f ca="1">'000186886'!H72</f>
        <v>0</v>
      </c>
      <c r="AN229" s="40">
        <f ca="1">'000191891'!H72</f>
        <v>0</v>
      </c>
      <c r="AO229" s="40">
        <f ca="1">'000196896'!H72</f>
        <v>0</v>
      </c>
      <c r="AP229" s="40">
        <f ca="1">'000201901'!H72</f>
        <v>0</v>
      </c>
      <c r="AQ229" s="40">
        <f ca="1">'000206906'!H72</f>
        <v>0</v>
      </c>
      <c r="AR229" s="40">
        <f ca="1">'000211911'!H72</f>
        <v>0</v>
      </c>
      <c r="AS229" s="40">
        <f ca="1">'000216916'!H72</f>
        <v>0</v>
      </c>
      <c r="AT229" s="40">
        <f ca="1">'000221921'!H72</f>
        <v>0</v>
      </c>
      <c r="AU229" s="40">
        <f ca="1">'000226926'!H72</f>
        <v>0</v>
      </c>
      <c r="AV229" s="40">
        <f ca="1">'000231931'!H72</f>
        <v>0</v>
      </c>
      <c r="AW229" s="40">
        <f ca="1">'000241941'!H72</f>
        <v>0</v>
      </c>
      <c r="AX229" s="40">
        <f ca="1">'000256956'!H72</f>
        <v>0</v>
      </c>
      <c r="AY229" s="40">
        <f ca="1">'000261961'!H72</f>
        <v>0</v>
      </c>
      <c r="AZ229" s="40">
        <f ca="1">'000266966'!H72</f>
        <v>0</v>
      </c>
      <c r="BA229" s="40">
        <f ca="1">'000271971'!H72</f>
        <v>0</v>
      </c>
      <c r="BB229" s="40">
        <f ca="1">'000276976'!H72</f>
        <v>0</v>
      </c>
      <c r="BC229" s="40">
        <f ca="1">SUM(B229:BB229)</f>
        <v>0</v>
      </c>
      <c r="BD229" s="37">
        <f ca="1">AVERAGE(B229:BB229)</f>
        <v>0</v>
      </c>
      <c r="BE229" s="37">
        <f ca="1">STDEV(B229:BB229)</f>
        <v>0</v>
      </c>
      <c r="BF229" s="37">
        <f ca="1">BE229/SQRT(53)</f>
        <v>0</v>
      </c>
      <c r="BG229" s="37">
        <f ca="1">IF(BC229=0,0,-1*((BC229/BC158)*(LN(BC229/BC158))))</f>
        <v>0</v>
      </c>
      <c r="BH229" s="64">
        <f ca="1">IF(BC229=0,0,(BC229/BC158)^2)</f>
        <v>0</v>
      </c>
    </row>
    <row r="230" spans="1:60" x14ac:dyDescent="0.25">
      <c r="A230" s="54" t="s">
        <v>80</v>
      </c>
      <c r="B230" s="40">
        <f ca="1">'000001701'!H73</f>
        <v>0</v>
      </c>
      <c r="C230" s="40">
        <f ca="1">'000006706'!H73</f>
        <v>0</v>
      </c>
      <c r="D230" s="40">
        <f ca="1">'000011711'!H73</f>
        <v>0</v>
      </c>
      <c r="E230" s="40">
        <f ca="1">'000016716'!H73</f>
        <v>0</v>
      </c>
      <c r="F230" s="40">
        <f ca="1">'000021721'!H73</f>
        <v>0</v>
      </c>
      <c r="G230" s="40">
        <f ca="1">'000026726'!H73</f>
        <v>0</v>
      </c>
      <c r="H230" s="40">
        <f ca="1">'000031731'!H73</f>
        <v>0</v>
      </c>
      <c r="I230" s="40">
        <f ca="1">'000036736'!H73</f>
        <v>0</v>
      </c>
      <c r="J230" s="40">
        <f ca="1">'000041741'!H73</f>
        <v>0</v>
      </c>
      <c r="K230" s="40">
        <f ca="1">'000046746'!H73</f>
        <v>0</v>
      </c>
      <c r="L230" s="40">
        <f ca="1">'000051751'!H73</f>
        <v>0</v>
      </c>
      <c r="M230" s="40">
        <f ca="1">'000056756'!H73</f>
        <v>0</v>
      </c>
      <c r="N230" s="40">
        <f ca="1">'000061761'!H73</f>
        <v>0</v>
      </c>
      <c r="O230" s="40">
        <f ca="1">'000066766'!H73</f>
        <v>0</v>
      </c>
      <c r="P230" s="40">
        <f ca="1">'000071771'!H73</f>
        <v>0</v>
      </c>
      <c r="Q230" s="40">
        <f ca="1">'000076776'!H73</f>
        <v>0</v>
      </c>
      <c r="R230" s="40">
        <f ca="1">'000081781'!H73</f>
        <v>0</v>
      </c>
      <c r="S230" s="40">
        <f ca="1">'000086786'!H73</f>
        <v>0</v>
      </c>
      <c r="T230" s="40">
        <f ca="1">'000091791'!H73</f>
        <v>0</v>
      </c>
      <c r="U230" s="40">
        <f ca="1">'000096796'!H73</f>
        <v>0</v>
      </c>
      <c r="V230" s="40">
        <f ca="1">'000101801'!H73</f>
        <v>0</v>
      </c>
      <c r="W230" s="40">
        <f ca="1">'000106806'!H73</f>
        <v>0</v>
      </c>
      <c r="X230" s="40">
        <f ca="1">'000111811'!H73</f>
        <v>0</v>
      </c>
      <c r="Y230" s="40">
        <f ca="1">'000116816'!H73</f>
        <v>0</v>
      </c>
      <c r="Z230" s="40">
        <f ca="1">'000121821'!H73</f>
        <v>0</v>
      </c>
      <c r="AA230" s="40">
        <f ca="1">'000126826'!H73</f>
        <v>0</v>
      </c>
      <c r="AB230" s="40">
        <f ca="1">'000131831'!H73</f>
        <v>0</v>
      </c>
      <c r="AC230" s="40">
        <f ca="1">'000136836'!H73</f>
        <v>0</v>
      </c>
      <c r="AD230" s="40">
        <f ca="1">'000141841'!H73</f>
        <v>0</v>
      </c>
      <c r="AE230" s="40">
        <f ca="1">'000146846'!H73</f>
        <v>0</v>
      </c>
      <c r="AF230" s="40">
        <f ca="1">'000151851'!H73</f>
        <v>0</v>
      </c>
      <c r="AG230" s="40">
        <f ca="1">'000156856'!H73</f>
        <v>0</v>
      </c>
      <c r="AH230" s="40">
        <f ca="1">'000161861'!H73</f>
        <v>0</v>
      </c>
      <c r="AI230" s="40">
        <f ca="1">'000166866'!H73</f>
        <v>0</v>
      </c>
      <c r="AJ230" s="40">
        <f ca="1">'000171871'!H73</f>
        <v>0</v>
      </c>
      <c r="AK230" s="40">
        <f ca="1">'000176876'!H73</f>
        <v>0</v>
      </c>
      <c r="AL230" s="40">
        <f ca="1">'000181881'!H73</f>
        <v>0</v>
      </c>
      <c r="AM230" s="40">
        <f ca="1">'000186886'!H73</f>
        <v>0</v>
      </c>
      <c r="AN230" s="40">
        <f ca="1">'000191891'!H73</f>
        <v>0</v>
      </c>
      <c r="AO230" s="40">
        <f ca="1">'000196896'!H73</f>
        <v>0</v>
      </c>
      <c r="AP230" s="40">
        <f ca="1">'000201901'!H73</f>
        <v>0</v>
      </c>
      <c r="AQ230" s="40">
        <f ca="1">'000206906'!H73</f>
        <v>0</v>
      </c>
      <c r="AR230" s="40">
        <f ca="1">'000211911'!H73</f>
        <v>0</v>
      </c>
      <c r="AS230" s="40">
        <f ca="1">'000216916'!H73</f>
        <v>0</v>
      </c>
      <c r="AT230" s="40">
        <f ca="1">'000221921'!H73</f>
        <v>0</v>
      </c>
      <c r="AU230" s="40">
        <f ca="1">'000226926'!H73</f>
        <v>0</v>
      </c>
      <c r="AV230" s="40">
        <f ca="1">'000231931'!H73</f>
        <v>0</v>
      </c>
      <c r="AW230" s="40">
        <f ca="1">'000241941'!H73</f>
        <v>0</v>
      </c>
      <c r="AX230" s="40">
        <f ca="1">'000256956'!H73</f>
        <v>0</v>
      </c>
      <c r="AY230" s="40">
        <f ca="1">'000261961'!H73</f>
        <v>0</v>
      </c>
      <c r="AZ230" s="40">
        <f ca="1">'000266966'!H73</f>
        <v>0</v>
      </c>
      <c r="BA230" s="40">
        <f ca="1">'000271971'!H73</f>
        <v>0</v>
      </c>
      <c r="BB230" s="40">
        <f ca="1">'000276976'!H73</f>
        <v>0</v>
      </c>
      <c r="BC230" s="40">
        <f ca="1">SUM(B230:BB230)</f>
        <v>0</v>
      </c>
      <c r="BD230" s="37">
        <f ca="1">AVERAGE(B230:BB230)</f>
        <v>0</v>
      </c>
      <c r="BE230" s="37">
        <f ca="1">STDEV(B230:BB230)</f>
        <v>0</v>
      </c>
      <c r="BF230" s="37">
        <f ca="1">BE230/SQRT(53)</f>
        <v>0</v>
      </c>
      <c r="BG230" s="37">
        <f ca="1">IF(BC230=0,0,-1*((BC230/BC158)*(LN(BC230/BC158))))</f>
        <v>0</v>
      </c>
      <c r="BH230" s="64">
        <f ca="1">IF(BC230=0,0,(BC230/BC158)^2)</f>
        <v>0</v>
      </c>
    </row>
    <row r="231" spans="1:60" x14ac:dyDescent="0.25">
      <c r="A231" s="54" t="s">
        <v>81</v>
      </c>
      <c r="B231" s="40">
        <f ca="1">'000001701'!H74</f>
        <v>0</v>
      </c>
      <c r="C231" s="40">
        <f ca="1">'000006706'!H74</f>
        <v>0</v>
      </c>
      <c r="D231" s="40">
        <f ca="1">'000011711'!H74</f>
        <v>0</v>
      </c>
      <c r="E231" s="40">
        <f ca="1">'000016716'!H74</f>
        <v>0</v>
      </c>
      <c r="F231" s="40">
        <f ca="1">'000021721'!H74</f>
        <v>0</v>
      </c>
      <c r="G231" s="40">
        <f ca="1">'000026726'!H74</f>
        <v>0</v>
      </c>
      <c r="H231" s="40">
        <f ca="1">'000031731'!H74</f>
        <v>0</v>
      </c>
      <c r="I231" s="40">
        <f ca="1">'000036736'!H74</f>
        <v>0</v>
      </c>
      <c r="J231" s="40">
        <f ca="1">'000041741'!H74</f>
        <v>0</v>
      </c>
      <c r="K231" s="40">
        <f ca="1">'000046746'!H74</f>
        <v>0</v>
      </c>
      <c r="L231" s="40">
        <f ca="1">'000051751'!H74</f>
        <v>0</v>
      </c>
      <c r="M231" s="40">
        <f ca="1">'000056756'!H74</f>
        <v>0</v>
      </c>
      <c r="N231" s="40">
        <f ca="1">'000061761'!H74</f>
        <v>0</v>
      </c>
      <c r="O231" s="40">
        <f ca="1">'000066766'!H74</f>
        <v>0</v>
      </c>
      <c r="P231" s="40">
        <f ca="1">'000071771'!H74</f>
        <v>0</v>
      </c>
      <c r="Q231" s="40">
        <f ca="1">'000076776'!H74</f>
        <v>0</v>
      </c>
      <c r="R231" s="40">
        <f ca="1">'000081781'!H74</f>
        <v>0</v>
      </c>
      <c r="S231" s="40">
        <f ca="1">'000086786'!H74</f>
        <v>0</v>
      </c>
      <c r="T231" s="40">
        <f ca="1">'000091791'!H74</f>
        <v>0</v>
      </c>
      <c r="U231" s="40">
        <f ca="1">'000096796'!H74</f>
        <v>0</v>
      </c>
      <c r="V231" s="40">
        <f ca="1">'000101801'!H74</f>
        <v>0</v>
      </c>
      <c r="W231" s="40">
        <f ca="1">'000106806'!H74</f>
        <v>0</v>
      </c>
      <c r="X231" s="40">
        <f ca="1">'000111811'!H74</f>
        <v>0</v>
      </c>
      <c r="Y231" s="40">
        <f ca="1">'000116816'!H74</f>
        <v>0</v>
      </c>
      <c r="Z231" s="40">
        <f ca="1">'000121821'!H74</f>
        <v>0</v>
      </c>
      <c r="AA231" s="40">
        <f ca="1">'000126826'!H74</f>
        <v>0</v>
      </c>
      <c r="AB231" s="40">
        <f ca="1">'000131831'!H74</f>
        <v>0</v>
      </c>
      <c r="AC231" s="40">
        <f ca="1">'000136836'!H74</f>
        <v>0</v>
      </c>
      <c r="AD231" s="40">
        <f ca="1">'000141841'!H74</f>
        <v>0</v>
      </c>
      <c r="AE231" s="40">
        <f ca="1">'000146846'!H74</f>
        <v>0</v>
      </c>
      <c r="AF231" s="40">
        <f ca="1">'000151851'!H74</f>
        <v>0</v>
      </c>
      <c r="AG231" s="40">
        <f ca="1">'000156856'!H74</f>
        <v>0</v>
      </c>
      <c r="AH231" s="40">
        <f ca="1">'000161861'!H74</f>
        <v>0</v>
      </c>
      <c r="AI231" s="40">
        <f ca="1">'000166866'!H74</f>
        <v>0</v>
      </c>
      <c r="AJ231" s="40">
        <f ca="1">'000171871'!H74</f>
        <v>0</v>
      </c>
      <c r="AK231" s="40">
        <f ca="1">'000176876'!H74</f>
        <v>0</v>
      </c>
      <c r="AL231" s="40">
        <f ca="1">'000181881'!H74</f>
        <v>0</v>
      </c>
      <c r="AM231" s="40">
        <f ca="1">'000186886'!H74</f>
        <v>0</v>
      </c>
      <c r="AN231" s="40">
        <f ca="1">'000191891'!H74</f>
        <v>0</v>
      </c>
      <c r="AO231" s="40">
        <f ca="1">'000196896'!H74</f>
        <v>0</v>
      </c>
      <c r="AP231" s="40">
        <f ca="1">'000201901'!H74</f>
        <v>0</v>
      </c>
      <c r="AQ231" s="40">
        <f ca="1">'000206906'!H74</f>
        <v>0</v>
      </c>
      <c r="AR231" s="40">
        <f ca="1">'000211911'!H74</f>
        <v>0</v>
      </c>
      <c r="AS231" s="40">
        <f ca="1">'000216916'!H74</f>
        <v>0</v>
      </c>
      <c r="AT231" s="40">
        <f ca="1">'000221921'!H74</f>
        <v>0</v>
      </c>
      <c r="AU231" s="40">
        <f ca="1">'000226926'!H74</f>
        <v>0</v>
      </c>
      <c r="AV231" s="40">
        <f ca="1">'000231931'!H74</f>
        <v>0</v>
      </c>
      <c r="AW231" s="40">
        <f ca="1">'000241941'!H74</f>
        <v>0</v>
      </c>
      <c r="AX231" s="40">
        <f ca="1">'000256956'!H74</f>
        <v>0</v>
      </c>
      <c r="AY231" s="40">
        <f ca="1">'000261961'!H74</f>
        <v>0</v>
      </c>
      <c r="AZ231" s="40">
        <f ca="1">'000266966'!H74</f>
        <v>0</v>
      </c>
      <c r="BA231" s="40">
        <f ca="1">'000271971'!H74</f>
        <v>0</v>
      </c>
      <c r="BB231" s="40">
        <f ca="1">'000276976'!H74</f>
        <v>0</v>
      </c>
      <c r="BC231" s="40">
        <f ca="1">SUM(B231:BB231)</f>
        <v>0</v>
      </c>
      <c r="BD231" s="37">
        <f ca="1">AVERAGE(B231:BB231)</f>
        <v>0</v>
      </c>
      <c r="BE231" s="37">
        <f ca="1">STDEV(B231:BB231)</f>
        <v>0</v>
      </c>
      <c r="BF231" s="37">
        <f ca="1">BE231/SQRT(53)</f>
        <v>0</v>
      </c>
      <c r="BG231" s="37">
        <f ca="1">IF(BC231=0,0,-1*((BC231/BC158)*(LN(BC231/BC158))))</f>
        <v>0</v>
      </c>
      <c r="BH231" s="64">
        <f ca="1">IF(BC231=0,0,(BC231/BC158)^2)</f>
        <v>0</v>
      </c>
    </row>
    <row r="232" spans="1:60" x14ac:dyDescent="0.25">
      <c r="A232" s="54" t="s">
        <v>82</v>
      </c>
      <c r="B232" s="40">
        <f ca="1">'000001701'!H75</f>
        <v>0</v>
      </c>
      <c r="C232" s="40">
        <f ca="1">'000006706'!H75</f>
        <v>0</v>
      </c>
      <c r="D232" s="40">
        <f ca="1">'000011711'!H75</f>
        <v>0</v>
      </c>
      <c r="E232" s="40">
        <f ca="1">'000016716'!H75</f>
        <v>0</v>
      </c>
      <c r="F232" s="40">
        <f ca="1">'000021721'!H75</f>
        <v>0</v>
      </c>
      <c r="G232" s="40">
        <f ca="1">'000026726'!H75</f>
        <v>0</v>
      </c>
      <c r="H232" s="40">
        <f ca="1">'000031731'!H75</f>
        <v>0</v>
      </c>
      <c r="I232" s="40">
        <f ca="1">'000036736'!H75</f>
        <v>0</v>
      </c>
      <c r="J232" s="40">
        <f ca="1">'000041741'!H75</f>
        <v>0</v>
      </c>
      <c r="K232" s="40">
        <f ca="1">'000046746'!H75</f>
        <v>0</v>
      </c>
      <c r="L232" s="40">
        <f ca="1">'000051751'!H75</f>
        <v>0</v>
      </c>
      <c r="M232" s="40">
        <f ca="1">'000056756'!H75</f>
        <v>0</v>
      </c>
      <c r="N232" s="40">
        <f ca="1">'000061761'!H75</f>
        <v>0</v>
      </c>
      <c r="O232" s="40">
        <f ca="1">'000066766'!H75</f>
        <v>0</v>
      </c>
      <c r="P232" s="40">
        <f ca="1">'000071771'!H75</f>
        <v>0</v>
      </c>
      <c r="Q232" s="40">
        <f ca="1">'000076776'!H75</f>
        <v>0</v>
      </c>
      <c r="R232" s="40">
        <f ca="1">'000081781'!H75</f>
        <v>0</v>
      </c>
      <c r="S232" s="40">
        <f ca="1">'000086786'!H75</f>
        <v>0</v>
      </c>
      <c r="T232" s="40">
        <f ca="1">'000091791'!H75</f>
        <v>0</v>
      </c>
      <c r="U232" s="40">
        <f ca="1">'000096796'!H75</f>
        <v>0</v>
      </c>
      <c r="V232" s="40">
        <f ca="1">'000101801'!H75</f>
        <v>0</v>
      </c>
      <c r="W232" s="40">
        <f ca="1">'000106806'!H75</f>
        <v>0</v>
      </c>
      <c r="X232" s="40">
        <f ca="1">'000111811'!H75</f>
        <v>0</v>
      </c>
      <c r="Y232" s="40">
        <f ca="1">'000116816'!H75</f>
        <v>0</v>
      </c>
      <c r="Z232" s="40">
        <f ca="1">'000121821'!H75</f>
        <v>0</v>
      </c>
      <c r="AA232" s="40">
        <f ca="1">'000126826'!H75</f>
        <v>0</v>
      </c>
      <c r="AB232" s="40">
        <f ca="1">'000131831'!H75</f>
        <v>0</v>
      </c>
      <c r="AC232" s="40">
        <f ca="1">'000136836'!H75</f>
        <v>0</v>
      </c>
      <c r="AD232" s="40">
        <f ca="1">'000141841'!H75</f>
        <v>0</v>
      </c>
      <c r="AE232" s="40">
        <f ca="1">'000146846'!H75</f>
        <v>0</v>
      </c>
      <c r="AF232" s="40">
        <f ca="1">'000151851'!H75</f>
        <v>0</v>
      </c>
      <c r="AG232" s="40">
        <f ca="1">'000156856'!H75</f>
        <v>0</v>
      </c>
      <c r="AH232" s="40">
        <f ca="1">'000161861'!H75</f>
        <v>0</v>
      </c>
      <c r="AI232" s="40">
        <f ca="1">'000166866'!H75</f>
        <v>0</v>
      </c>
      <c r="AJ232" s="40">
        <f ca="1">'000171871'!H75</f>
        <v>0</v>
      </c>
      <c r="AK232" s="40">
        <f ca="1">'000176876'!H75</f>
        <v>0</v>
      </c>
      <c r="AL232" s="40">
        <f ca="1">'000181881'!H75</f>
        <v>0</v>
      </c>
      <c r="AM232" s="40">
        <f ca="1">'000186886'!H75</f>
        <v>0</v>
      </c>
      <c r="AN232" s="40">
        <f ca="1">'000191891'!H75</f>
        <v>0</v>
      </c>
      <c r="AO232" s="40">
        <f ca="1">'000196896'!H75</f>
        <v>0</v>
      </c>
      <c r="AP232" s="40">
        <f ca="1">'000201901'!H75</f>
        <v>0</v>
      </c>
      <c r="AQ232" s="40">
        <f ca="1">'000206906'!H75</f>
        <v>0</v>
      </c>
      <c r="AR232" s="40">
        <f ca="1">'000211911'!H75</f>
        <v>0</v>
      </c>
      <c r="AS232" s="40">
        <f ca="1">'000216916'!H75</f>
        <v>0</v>
      </c>
      <c r="AT232" s="40">
        <f ca="1">'000221921'!H75</f>
        <v>0</v>
      </c>
      <c r="AU232" s="40">
        <f ca="1">'000226926'!H75</f>
        <v>0</v>
      </c>
      <c r="AV232" s="40">
        <f ca="1">'000231931'!H75</f>
        <v>0</v>
      </c>
      <c r="AW232" s="40">
        <f ca="1">'000241941'!H75</f>
        <v>0</v>
      </c>
      <c r="AX232" s="40">
        <f ca="1">'000256956'!H75</f>
        <v>0</v>
      </c>
      <c r="AY232" s="40">
        <f ca="1">'000261961'!H75</f>
        <v>0</v>
      </c>
      <c r="AZ232" s="40">
        <f ca="1">'000266966'!H75</f>
        <v>0</v>
      </c>
      <c r="BA232" s="40">
        <f ca="1">'000271971'!H75</f>
        <v>0</v>
      </c>
      <c r="BB232" s="40">
        <f ca="1">'000276976'!H75</f>
        <v>0</v>
      </c>
      <c r="BC232" s="40">
        <f ca="1">SUM(B232:BB232)</f>
        <v>0</v>
      </c>
      <c r="BD232" s="37">
        <f ca="1">AVERAGE(B232:BB232)</f>
        <v>0</v>
      </c>
      <c r="BE232" s="37">
        <f ca="1">STDEV(B232:BB232)</f>
        <v>0</v>
      </c>
      <c r="BF232" s="37">
        <f ca="1">BE232/SQRT(53)</f>
        <v>0</v>
      </c>
      <c r="BG232" s="37">
        <f ca="1">IF(BC232=0,0,-1*((BC232/BC158)*(LN(BC232/BC158))))</f>
        <v>0</v>
      </c>
      <c r="BH232" s="64">
        <f ca="1">IF(BC232=0,0,(BC232/BC158)^2)</f>
        <v>0</v>
      </c>
    </row>
    <row r="233" spans="1:60" x14ac:dyDescent="0.25">
      <c r="A233" s="54" t="s">
        <v>83</v>
      </c>
      <c r="B233" s="40">
        <f ca="1">'000001701'!H76</f>
        <v>0</v>
      </c>
      <c r="C233" s="40">
        <f ca="1">'000006706'!H76</f>
        <v>0</v>
      </c>
      <c r="D233" s="40">
        <f ca="1">'000011711'!H76</f>
        <v>0</v>
      </c>
      <c r="E233" s="40">
        <f ca="1">'000016716'!H76</f>
        <v>0</v>
      </c>
      <c r="F233" s="40">
        <f ca="1">'000021721'!H76</f>
        <v>0</v>
      </c>
      <c r="G233" s="40">
        <f ca="1">'000026726'!H76</f>
        <v>0</v>
      </c>
      <c r="H233" s="40">
        <f ca="1">'000031731'!H76</f>
        <v>0</v>
      </c>
      <c r="I233" s="40">
        <f ca="1">'000036736'!H76</f>
        <v>0</v>
      </c>
      <c r="J233" s="40">
        <f ca="1">'000041741'!H76</f>
        <v>0</v>
      </c>
      <c r="K233" s="40">
        <f ca="1">'000046746'!H76</f>
        <v>0</v>
      </c>
      <c r="L233" s="40">
        <f ca="1">'000051751'!H76</f>
        <v>0</v>
      </c>
      <c r="M233" s="40">
        <f ca="1">'000056756'!H76</f>
        <v>0</v>
      </c>
      <c r="N233" s="40">
        <f ca="1">'000061761'!H76</f>
        <v>0</v>
      </c>
      <c r="O233" s="40">
        <f ca="1">'000066766'!H76</f>
        <v>0</v>
      </c>
      <c r="P233" s="40">
        <f ca="1">'000071771'!H76</f>
        <v>0</v>
      </c>
      <c r="Q233" s="40">
        <f ca="1">'000076776'!H76</f>
        <v>0</v>
      </c>
      <c r="R233" s="40">
        <f ca="1">'000081781'!H76</f>
        <v>0</v>
      </c>
      <c r="S233" s="40">
        <f ca="1">'000086786'!H76</f>
        <v>0</v>
      </c>
      <c r="T233" s="40">
        <f ca="1">'000091791'!H76</f>
        <v>0</v>
      </c>
      <c r="U233" s="40">
        <f ca="1">'000096796'!H76</f>
        <v>0</v>
      </c>
      <c r="V233" s="40">
        <f ca="1">'000101801'!H76</f>
        <v>0</v>
      </c>
      <c r="W233" s="40">
        <f ca="1">'000106806'!H76</f>
        <v>0</v>
      </c>
      <c r="X233" s="40">
        <f ca="1">'000111811'!H76</f>
        <v>0</v>
      </c>
      <c r="Y233" s="40">
        <f ca="1">'000116816'!H76</f>
        <v>0</v>
      </c>
      <c r="Z233" s="40">
        <f ca="1">'000121821'!H76</f>
        <v>0</v>
      </c>
      <c r="AA233" s="40">
        <f ca="1">'000126826'!H76</f>
        <v>0</v>
      </c>
      <c r="AB233" s="40">
        <f ca="1">'000131831'!H76</f>
        <v>0</v>
      </c>
      <c r="AC233" s="40">
        <f ca="1">'000136836'!H76</f>
        <v>0</v>
      </c>
      <c r="AD233" s="40">
        <f ca="1">'000141841'!H76</f>
        <v>0</v>
      </c>
      <c r="AE233" s="40">
        <f ca="1">'000146846'!H76</f>
        <v>0</v>
      </c>
      <c r="AF233" s="40">
        <f ca="1">'000151851'!H76</f>
        <v>0</v>
      </c>
      <c r="AG233" s="40">
        <f ca="1">'000156856'!H76</f>
        <v>0</v>
      </c>
      <c r="AH233" s="40">
        <f ca="1">'000161861'!H76</f>
        <v>0</v>
      </c>
      <c r="AI233" s="40">
        <f ca="1">'000166866'!H76</f>
        <v>0</v>
      </c>
      <c r="AJ233" s="40">
        <f ca="1">'000171871'!H76</f>
        <v>0</v>
      </c>
      <c r="AK233" s="40">
        <f ca="1">'000176876'!H76</f>
        <v>0</v>
      </c>
      <c r="AL233" s="40">
        <f ca="1">'000181881'!H76</f>
        <v>0</v>
      </c>
      <c r="AM233" s="40">
        <f ca="1">'000186886'!H76</f>
        <v>0</v>
      </c>
      <c r="AN233" s="40">
        <f ca="1">'000191891'!H76</f>
        <v>0</v>
      </c>
      <c r="AO233" s="40">
        <f ca="1">'000196896'!H76</f>
        <v>0</v>
      </c>
      <c r="AP233" s="40">
        <f ca="1">'000201901'!H76</f>
        <v>0</v>
      </c>
      <c r="AQ233" s="40">
        <f ca="1">'000206906'!H76</f>
        <v>0</v>
      </c>
      <c r="AR233" s="40">
        <f ca="1">'000211911'!H76</f>
        <v>0</v>
      </c>
      <c r="AS233" s="40">
        <f ca="1">'000216916'!H76</f>
        <v>0</v>
      </c>
      <c r="AT233" s="40">
        <f ca="1">'000221921'!H76</f>
        <v>0</v>
      </c>
      <c r="AU233" s="40">
        <f ca="1">'000226926'!H76</f>
        <v>0</v>
      </c>
      <c r="AV233" s="40">
        <f ca="1">'000231931'!H76</f>
        <v>0</v>
      </c>
      <c r="AW233" s="40">
        <f ca="1">'000241941'!H76</f>
        <v>0</v>
      </c>
      <c r="AX233" s="40">
        <f ca="1">'000256956'!H76</f>
        <v>0</v>
      </c>
      <c r="AY233" s="40">
        <f ca="1">'000261961'!H76</f>
        <v>0</v>
      </c>
      <c r="AZ233" s="40">
        <f ca="1">'000266966'!H76</f>
        <v>0</v>
      </c>
      <c r="BA233" s="40">
        <f ca="1">'000271971'!H76</f>
        <v>0</v>
      </c>
      <c r="BB233" s="40">
        <f ca="1">'000276976'!H76</f>
        <v>0</v>
      </c>
      <c r="BC233" s="40">
        <f ca="1">SUM(B233:BB233)</f>
        <v>0</v>
      </c>
      <c r="BD233" s="37">
        <f ca="1">AVERAGE(B233:BB233)</f>
        <v>0</v>
      </c>
      <c r="BE233" s="37">
        <f ca="1">STDEV(B233:BB233)</f>
        <v>0</v>
      </c>
      <c r="BF233" s="37">
        <f ca="1">BE233/SQRT(53)</f>
        <v>0</v>
      </c>
      <c r="BG233" s="37">
        <f ca="1">IF(BC233=0,0,-1*((BC233/BC158)*(LN(BC233/BC158))))</f>
        <v>0</v>
      </c>
      <c r="BH233" s="64">
        <f ca="1">IF(BC233=0,0,(BC233/BC158)^2)</f>
        <v>0</v>
      </c>
    </row>
    <row r="234" spans="1:60" x14ac:dyDescent="0.25">
      <c r="A234" s="54" t="s">
        <v>84</v>
      </c>
      <c r="B234" s="40">
        <f ca="1">'000001701'!H77</f>
        <v>0</v>
      </c>
      <c r="C234" s="40">
        <f ca="1">'000006706'!H77</f>
        <v>0</v>
      </c>
      <c r="D234" s="40">
        <f ca="1">'000011711'!H77</f>
        <v>0</v>
      </c>
      <c r="E234" s="40">
        <f ca="1">'000016716'!H77</f>
        <v>0</v>
      </c>
      <c r="F234" s="40">
        <f ca="1">'000021721'!H77</f>
        <v>0</v>
      </c>
      <c r="G234" s="40">
        <f ca="1">'000026726'!H77</f>
        <v>0</v>
      </c>
      <c r="H234" s="40">
        <f ca="1">'000031731'!H77</f>
        <v>0</v>
      </c>
      <c r="I234" s="40">
        <f ca="1">'000036736'!H77</f>
        <v>0</v>
      </c>
      <c r="J234" s="40">
        <f ca="1">'000041741'!H77</f>
        <v>0</v>
      </c>
      <c r="K234" s="40">
        <f ca="1">'000046746'!H77</f>
        <v>0</v>
      </c>
      <c r="L234" s="40">
        <f ca="1">'000051751'!H77</f>
        <v>0</v>
      </c>
      <c r="M234" s="40">
        <f ca="1">'000056756'!H77</f>
        <v>0</v>
      </c>
      <c r="N234" s="40">
        <f ca="1">'000061761'!H77</f>
        <v>0</v>
      </c>
      <c r="O234" s="40">
        <f ca="1">'000066766'!H77</f>
        <v>0</v>
      </c>
      <c r="P234" s="40">
        <f ca="1">'000071771'!H77</f>
        <v>0</v>
      </c>
      <c r="Q234" s="40">
        <f ca="1">'000076776'!H77</f>
        <v>0</v>
      </c>
      <c r="R234" s="40">
        <f ca="1">'000081781'!H77</f>
        <v>0</v>
      </c>
      <c r="S234" s="40">
        <f ca="1">'000086786'!H77</f>
        <v>0</v>
      </c>
      <c r="T234" s="40">
        <f ca="1">'000091791'!H77</f>
        <v>0</v>
      </c>
      <c r="U234" s="40">
        <f ca="1">'000096796'!H77</f>
        <v>0</v>
      </c>
      <c r="V234" s="40">
        <f ca="1">'000101801'!H77</f>
        <v>0</v>
      </c>
      <c r="W234" s="40">
        <f ca="1">'000106806'!H77</f>
        <v>0</v>
      </c>
      <c r="X234" s="40">
        <f ca="1">'000111811'!H77</f>
        <v>0</v>
      </c>
      <c r="Y234" s="40">
        <f ca="1">'000116816'!H77</f>
        <v>0</v>
      </c>
      <c r="Z234" s="40">
        <f ca="1">'000121821'!H77</f>
        <v>0</v>
      </c>
      <c r="AA234" s="40">
        <f ca="1">'000126826'!H77</f>
        <v>0</v>
      </c>
      <c r="AB234" s="40">
        <f ca="1">'000131831'!H77</f>
        <v>0</v>
      </c>
      <c r="AC234" s="40">
        <f ca="1">'000136836'!H77</f>
        <v>0</v>
      </c>
      <c r="AD234" s="40">
        <f ca="1">'000141841'!H77</f>
        <v>0</v>
      </c>
      <c r="AE234" s="40">
        <f ca="1">'000146846'!H77</f>
        <v>0</v>
      </c>
      <c r="AF234" s="40">
        <f ca="1">'000151851'!H77</f>
        <v>0</v>
      </c>
      <c r="AG234" s="40">
        <f ca="1">'000156856'!H77</f>
        <v>0</v>
      </c>
      <c r="AH234" s="40">
        <f ca="1">'000161861'!H77</f>
        <v>0</v>
      </c>
      <c r="AI234" s="40">
        <f ca="1">'000166866'!H77</f>
        <v>0</v>
      </c>
      <c r="AJ234" s="40">
        <f ca="1">'000171871'!H77</f>
        <v>0</v>
      </c>
      <c r="AK234" s="40">
        <f ca="1">'000176876'!H77</f>
        <v>0</v>
      </c>
      <c r="AL234" s="40">
        <f ca="1">'000181881'!H77</f>
        <v>0</v>
      </c>
      <c r="AM234" s="40">
        <f ca="1">'000186886'!H77</f>
        <v>0</v>
      </c>
      <c r="AN234" s="40">
        <f ca="1">'000191891'!H77</f>
        <v>0</v>
      </c>
      <c r="AO234" s="40">
        <f ca="1">'000196896'!H77</f>
        <v>0</v>
      </c>
      <c r="AP234" s="40">
        <f ca="1">'000201901'!H77</f>
        <v>0</v>
      </c>
      <c r="AQ234" s="40">
        <f ca="1">'000206906'!H77</f>
        <v>0</v>
      </c>
      <c r="AR234" s="40">
        <f ca="1">'000211911'!H77</f>
        <v>0</v>
      </c>
      <c r="AS234" s="40">
        <f ca="1">'000216916'!H77</f>
        <v>0</v>
      </c>
      <c r="AT234" s="40">
        <f ca="1">'000221921'!H77</f>
        <v>0</v>
      </c>
      <c r="AU234" s="40">
        <f ca="1">'000226926'!H77</f>
        <v>0</v>
      </c>
      <c r="AV234" s="40">
        <f ca="1">'000231931'!H77</f>
        <v>0</v>
      </c>
      <c r="AW234" s="40">
        <f ca="1">'000241941'!H77</f>
        <v>0</v>
      </c>
      <c r="AX234" s="40">
        <f ca="1">'000256956'!H77</f>
        <v>0</v>
      </c>
      <c r="AY234" s="40">
        <f ca="1">'000261961'!H77</f>
        <v>0</v>
      </c>
      <c r="AZ234" s="40">
        <f ca="1">'000266966'!H77</f>
        <v>0</v>
      </c>
      <c r="BA234" s="40">
        <f ca="1">'000271971'!H77</f>
        <v>0</v>
      </c>
      <c r="BB234" s="40">
        <f ca="1">'000276976'!H77</f>
        <v>0</v>
      </c>
      <c r="BC234" s="40">
        <f ca="1">SUM(B234:BB234)</f>
        <v>0</v>
      </c>
      <c r="BD234" s="37">
        <f ca="1">AVERAGE(B234:BB234)</f>
        <v>0</v>
      </c>
      <c r="BE234" s="37">
        <f ca="1">STDEV(B234:BB234)</f>
        <v>0</v>
      </c>
      <c r="BF234" s="37">
        <f ca="1">BE234/SQRT(53)</f>
        <v>0</v>
      </c>
      <c r="BG234" s="37">
        <f ca="1">IF(BC234=0,0,-1*((BC234/BC158)*(LN(BC234/BC158))))</f>
        <v>0</v>
      </c>
      <c r="BH234" s="64">
        <f ca="1">IF(BC234=0,0,(BC234/BC158)^2)</f>
        <v>0</v>
      </c>
    </row>
    <row r="235" spans="1:60" x14ac:dyDescent="0.25">
      <c r="A235" s="54" t="s">
        <v>85</v>
      </c>
      <c r="B235" s="40">
        <f ca="1">'000001701'!H78</f>
        <v>0</v>
      </c>
      <c r="C235" s="40">
        <f ca="1">'000006706'!H78</f>
        <v>0</v>
      </c>
      <c r="D235" s="40">
        <f ca="1">'000011711'!H78</f>
        <v>0</v>
      </c>
      <c r="E235" s="40">
        <f ca="1">'000016716'!H78</f>
        <v>0</v>
      </c>
      <c r="F235" s="40">
        <f ca="1">'000021721'!H78</f>
        <v>0</v>
      </c>
      <c r="G235" s="40">
        <f ca="1">'000026726'!H78</f>
        <v>0</v>
      </c>
      <c r="H235" s="40">
        <f ca="1">'000031731'!H78</f>
        <v>0</v>
      </c>
      <c r="I235" s="40">
        <f ca="1">'000036736'!H78</f>
        <v>0</v>
      </c>
      <c r="J235" s="40">
        <f ca="1">'000041741'!H78</f>
        <v>0</v>
      </c>
      <c r="K235" s="40">
        <f ca="1">'000046746'!H78</f>
        <v>0</v>
      </c>
      <c r="L235" s="40">
        <f ca="1">'000051751'!H78</f>
        <v>0</v>
      </c>
      <c r="M235" s="40">
        <f ca="1">'000056756'!H78</f>
        <v>0</v>
      </c>
      <c r="N235" s="40">
        <f ca="1">'000061761'!H78</f>
        <v>0</v>
      </c>
      <c r="O235" s="40">
        <f ca="1">'000066766'!H78</f>
        <v>0</v>
      </c>
      <c r="P235" s="40">
        <f ca="1">'000071771'!H78</f>
        <v>0</v>
      </c>
      <c r="Q235" s="40">
        <f ca="1">'000076776'!H78</f>
        <v>0</v>
      </c>
      <c r="R235" s="40">
        <f ca="1">'000081781'!H78</f>
        <v>0</v>
      </c>
      <c r="S235" s="40">
        <f ca="1">'000086786'!H78</f>
        <v>0</v>
      </c>
      <c r="T235" s="40">
        <f ca="1">'000091791'!H78</f>
        <v>0</v>
      </c>
      <c r="U235" s="40">
        <f ca="1">'000096796'!H78</f>
        <v>0</v>
      </c>
      <c r="V235" s="40">
        <f ca="1">'000101801'!H78</f>
        <v>0</v>
      </c>
      <c r="W235" s="40">
        <f ca="1">'000106806'!H78</f>
        <v>0</v>
      </c>
      <c r="X235" s="40">
        <f ca="1">'000111811'!H78</f>
        <v>0</v>
      </c>
      <c r="Y235" s="40">
        <f ca="1">'000116816'!H78</f>
        <v>0</v>
      </c>
      <c r="Z235" s="40">
        <f ca="1">'000121821'!H78</f>
        <v>0</v>
      </c>
      <c r="AA235" s="40">
        <f ca="1">'000126826'!H78</f>
        <v>0</v>
      </c>
      <c r="AB235" s="40">
        <f ca="1">'000131831'!H78</f>
        <v>0</v>
      </c>
      <c r="AC235" s="40">
        <f ca="1">'000136836'!H78</f>
        <v>0</v>
      </c>
      <c r="AD235" s="40">
        <f ca="1">'000141841'!H78</f>
        <v>0</v>
      </c>
      <c r="AE235" s="40">
        <f ca="1">'000146846'!H78</f>
        <v>0</v>
      </c>
      <c r="AF235" s="40">
        <f ca="1">'000151851'!H78</f>
        <v>0</v>
      </c>
      <c r="AG235" s="40">
        <f ca="1">'000156856'!H78</f>
        <v>0</v>
      </c>
      <c r="AH235" s="40">
        <f ca="1">'000161861'!H78</f>
        <v>0</v>
      </c>
      <c r="AI235" s="40">
        <f ca="1">'000166866'!H78</f>
        <v>0</v>
      </c>
      <c r="AJ235" s="40">
        <f ca="1">'000171871'!H78</f>
        <v>0</v>
      </c>
      <c r="AK235" s="40">
        <f ca="1">'000176876'!H78</f>
        <v>0</v>
      </c>
      <c r="AL235" s="40">
        <f ca="1">'000181881'!H78</f>
        <v>0</v>
      </c>
      <c r="AM235" s="40">
        <f ca="1">'000186886'!H78</f>
        <v>0</v>
      </c>
      <c r="AN235" s="40">
        <f ca="1">'000191891'!H78</f>
        <v>0</v>
      </c>
      <c r="AO235" s="40">
        <f ca="1">'000196896'!H78</f>
        <v>0</v>
      </c>
      <c r="AP235" s="40">
        <f ca="1">'000201901'!H78</f>
        <v>0</v>
      </c>
      <c r="AQ235" s="40">
        <f ca="1">'000206906'!H78</f>
        <v>0</v>
      </c>
      <c r="AR235" s="40">
        <f ca="1">'000211911'!H78</f>
        <v>0</v>
      </c>
      <c r="AS235" s="40">
        <f ca="1">'000216916'!H78</f>
        <v>0</v>
      </c>
      <c r="AT235" s="40">
        <f ca="1">'000221921'!H78</f>
        <v>0</v>
      </c>
      <c r="AU235" s="40">
        <f ca="1">'000226926'!H78</f>
        <v>0</v>
      </c>
      <c r="AV235" s="40">
        <f ca="1">'000231931'!H78</f>
        <v>0</v>
      </c>
      <c r="AW235" s="40">
        <f ca="1">'000241941'!H78</f>
        <v>0</v>
      </c>
      <c r="AX235" s="40">
        <f ca="1">'000256956'!H78</f>
        <v>0</v>
      </c>
      <c r="AY235" s="40">
        <f ca="1">'000261961'!H78</f>
        <v>0</v>
      </c>
      <c r="AZ235" s="40">
        <f ca="1">'000266966'!H78</f>
        <v>0</v>
      </c>
      <c r="BA235" s="40">
        <f ca="1">'000271971'!H78</f>
        <v>0</v>
      </c>
      <c r="BB235" s="40">
        <f ca="1">'000276976'!H78</f>
        <v>0</v>
      </c>
      <c r="BC235" s="40">
        <f ca="1">SUM(B235:BB235)</f>
        <v>0</v>
      </c>
      <c r="BD235" s="37">
        <f ca="1">AVERAGE(B235:BB235)</f>
        <v>0</v>
      </c>
      <c r="BE235" s="37">
        <f ca="1">STDEV(B235:BB235)</f>
        <v>0</v>
      </c>
      <c r="BF235" s="37">
        <f ca="1">BE235/SQRT(53)</f>
        <v>0</v>
      </c>
      <c r="BG235" s="37">
        <f ca="1">IF(BC235=0,0,-1*((BC235/BC158)*(LN(BC235/BC158))))</f>
        <v>0</v>
      </c>
      <c r="BH235" s="64">
        <f ca="1">IF(BC235=0,0,(BC235/BC158)^2)</f>
        <v>0</v>
      </c>
    </row>
    <row r="236" spans="1:60" x14ac:dyDescent="0.25">
      <c r="A236" s="54" t="s">
        <v>86</v>
      </c>
      <c r="B236" s="40">
        <f ca="1">'000001701'!H79</f>
        <v>0</v>
      </c>
      <c r="C236" s="40">
        <f ca="1">'000006706'!H79</f>
        <v>0</v>
      </c>
      <c r="D236" s="40">
        <f ca="1">'000011711'!H79</f>
        <v>0</v>
      </c>
      <c r="E236" s="40">
        <f ca="1">'000016716'!H79</f>
        <v>0</v>
      </c>
      <c r="F236" s="40">
        <f ca="1">'000021721'!H79</f>
        <v>0</v>
      </c>
      <c r="G236" s="40">
        <f ca="1">'000026726'!H79</f>
        <v>0</v>
      </c>
      <c r="H236" s="40">
        <f ca="1">'000031731'!H79</f>
        <v>0</v>
      </c>
      <c r="I236" s="40">
        <f ca="1">'000036736'!H79</f>
        <v>0</v>
      </c>
      <c r="J236" s="40">
        <f ca="1">'000041741'!H79</f>
        <v>0</v>
      </c>
      <c r="K236" s="40">
        <f ca="1">'000046746'!H79</f>
        <v>0</v>
      </c>
      <c r="L236" s="40">
        <f ca="1">'000051751'!H79</f>
        <v>0</v>
      </c>
      <c r="M236" s="40">
        <f ca="1">'000056756'!H79</f>
        <v>0</v>
      </c>
      <c r="N236" s="40">
        <f ca="1">'000061761'!H79</f>
        <v>0</v>
      </c>
      <c r="O236" s="40">
        <f ca="1">'000066766'!H79</f>
        <v>0</v>
      </c>
      <c r="P236" s="40">
        <f ca="1">'000071771'!H79</f>
        <v>0</v>
      </c>
      <c r="Q236" s="40">
        <f ca="1">'000076776'!H79</f>
        <v>0</v>
      </c>
      <c r="R236" s="40">
        <f ca="1">'000081781'!H79</f>
        <v>0</v>
      </c>
      <c r="S236" s="40">
        <f ca="1">'000086786'!H79</f>
        <v>0</v>
      </c>
      <c r="T236" s="40">
        <f ca="1">'000091791'!H79</f>
        <v>0</v>
      </c>
      <c r="U236" s="40">
        <f ca="1">'000096796'!H79</f>
        <v>0</v>
      </c>
      <c r="V236" s="40">
        <f ca="1">'000101801'!H79</f>
        <v>0</v>
      </c>
      <c r="W236" s="40">
        <f ca="1">'000106806'!H79</f>
        <v>0</v>
      </c>
      <c r="X236" s="40">
        <f ca="1">'000111811'!H79</f>
        <v>0</v>
      </c>
      <c r="Y236" s="40">
        <f ca="1">'000116816'!H79</f>
        <v>0</v>
      </c>
      <c r="Z236" s="40">
        <f ca="1">'000121821'!H79</f>
        <v>0</v>
      </c>
      <c r="AA236" s="40">
        <f ca="1">'000126826'!H79</f>
        <v>0</v>
      </c>
      <c r="AB236" s="40">
        <f ca="1">'000131831'!H79</f>
        <v>0</v>
      </c>
      <c r="AC236" s="40">
        <f ca="1">'000136836'!H79</f>
        <v>0</v>
      </c>
      <c r="AD236" s="40">
        <f ca="1">'000141841'!H79</f>
        <v>0</v>
      </c>
      <c r="AE236" s="40">
        <f ca="1">'000146846'!H79</f>
        <v>0</v>
      </c>
      <c r="AF236" s="40">
        <f ca="1">'000151851'!H79</f>
        <v>0</v>
      </c>
      <c r="AG236" s="40">
        <f ca="1">'000156856'!H79</f>
        <v>0</v>
      </c>
      <c r="AH236" s="40">
        <f ca="1">'000161861'!H79</f>
        <v>0</v>
      </c>
      <c r="AI236" s="40">
        <f ca="1">'000166866'!H79</f>
        <v>0</v>
      </c>
      <c r="AJ236" s="40">
        <f ca="1">'000171871'!H79</f>
        <v>0</v>
      </c>
      <c r="AK236" s="40">
        <f ca="1">'000176876'!H79</f>
        <v>0</v>
      </c>
      <c r="AL236" s="40">
        <f ca="1">'000181881'!H79</f>
        <v>0</v>
      </c>
      <c r="AM236" s="40">
        <f ca="1">'000186886'!H79</f>
        <v>0</v>
      </c>
      <c r="AN236" s="40">
        <f ca="1">'000191891'!H79</f>
        <v>0</v>
      </c>
      <c r="AO236" s="40">
        <f ca="1">'000196896'!H79</f>
        <v>0</v>
      </c>
      <c r="AP236" s="40">
        <f ca="1">'000201901'!H79</f>
        <v>0</v>
      </c>
      <c r="AQ236" s="40">
        <f ca="1">'000206906'!H79</f>
        <v>0</v>
      </c>
      <c r="AR236" s="40">
        <f ca="1">'000211911'!H79</f>
        <v>0</v>
      </c>
      <c r="AS236" s="40">
        <f ca="1">'000216916'!H79</f>
        <v>0</v>
      </c>
      <c r="AT236" s="40">
        <f ca="1">'000221921'!H79</f>
        <v>0</v>
      </c>
      <c r="AU236" s="40">
        <f ca="1">'000226926'!H79</f>
        <v>0</v>
      </c>
      <c r="AV236" s="40">
        <f ca="1">'000231931'!H79</f>
        <v>0</v>
      </c>
      <c r="AW236" s="40">
        <f ca="1">'000241941'!H79</f>
        <v>0</v>
      </c>
      <c r="AX236" s="40">
        <f ca="1">'000256956'!H79</f>
        <v>0</v>
      </c>
      <c r="AY236" s="40">
        <f ca="1">'000261961'!H79</f>
        <v>0</v>
      </c>
      <c r="AZ236" s="40">
        <f ca="1">'000266966'!H79</f>
        <v>0</v>
      </c>
      <c r="BA236" s="40">
        <f ca="1">'000271971'!H79</f>
        <v>0</v>
      </c>
      <c r="BB236" s="40">
        <f ca="1">'000276976'!H79</f>
        <v>0</v>
      </c>
      <c r="BC236" s="40">
        <f ca="1">SUM(B236:BB236)</f>
        <v>0</v>
      </c>
      <c r="BD236" s="37">
        <f ca="1">AVERAGE(B236:BB236)</f>
        <v>0</v>
      </c>
      <c r="BE236" s="37">
        <f ca="1">STDEV(B236:BB236)</f>
        <v>0</v>
      </c>
      <c r="BF236" s="37">
        <f ca="1">BE236/SQRT(53)</f>
        <v>0</v>
      </c>
      <c r="BG236" s="37">
        <f ca="1">IF(BC236=0,0,-1*((BC236/BC158)*(LN(BC236/BC158))))</f>
        <v>0</v>
      </c>
      <c r="BH236" s="64">
        <f ca="1">IF(BC236=0,0,(BC236/BC158)^2)</f>
        <v>0</v>
      </c>
    </row>
    <row r="237" spans="1:60" x14ac:dyDescent="0.25">
      <c r="A237" s="54" t="s">
        <v>87</v>
      </c>
      <c r="B237" s="40">
        <f ca="1">'000001701'!H80</f>
        <v>0</v>
      </c>
      <c r="C237" s="40">
        <f ca="1">'000006706'!H80</f>
        <v>0</v>
      </c>
      <c r="D237" s="40">
        <f ca="1">'000011711'!H80</f>
        <v>0</v>
      </c>
      <c r="E237" s="40">
        <f ca="1">'000016716'!H80</f>
        <v>0</v>
      </c>
      <c r="F237" s="40">
        <f ca="1">'000021721'!H80</f>
        <v>0</v>
      </c>
      <c r="G237" s="40">
        <f ca="1">'000026726'!H80</f>
        <v>0</v>
      </c>
      <c r="H237" s="40">
        <f ca="1">'000031731'!H80</f>
        <v>0</v>
      </c>
      <c r="I237" s="40">
        <f ca="1">'000036736'!H80</f>
        <v>0</v>
      </c>
      <c r="J237" s="40">
        <f ca="1">'000041741'!H80</f>
        <v>0</v>
      </c>
      <c r="K237" s="40">
        <f ca="1">'000046746'!H80</f>
        <v>0</v>
      </c>
      <c r="L237" s="40">
        <f ca="1">'000051751'!H80</f>
        <v>0</v>
      </c>
      <c r="M237" s="40">
        <f ca="1">'000056756'!H80</f>
        <v>0</v>
      </c>
      <c r="N237" s="40">
        <f ca="1">'000061761'!H80</f>
        <v>0</v>
      </c>
      <c r="O237" s="40">
        <f ca="1">'000066766'!H80</f>
        <v>0</v>
      </c>
      <c r="P237" s="40">
        <f ca="1">'000071771'!H80</f>
        <v>0</v>
      </c>
      <c r="Q237" s="40">
        <f ca="1">'000076776'!H80</f>
        <v>0</v>
      </c>
      <c r="R237" s="40">
        <f ca="1">'000081781'!H80</f>
        <v>0</v>
      </c>
      <c r="S237" s="40">
        <f ca="1">'000086786'!H80</f>
        <v>0</v>
      </c>
      <c r="T237" s="40">
        <f ca="1">'000091791'!H80</f>
        <v>0</v>
      </c>
      <c r="U237" s="40">
        <f ca="1">'000096796'!H80</f>
        <v>0</v>
      </c>
      <c r="V237" s="40">
        <f ca="1">'000101801'!H80</f>
        <v>0</v>
      </c>
      <c r="W237" s="40">
        <f ca="1">'000106806'!H80</f>
        <v>0</v>
      </c>
      <c r="X237" s="40">
        <f ca="1">'000111811'!H80</f>
        <v>0</v>
      </c>
      <c r="Y237" s="40">
        <f ca="1">'000116816'!H80</f>
        <v>0</v>
      </c>
      <c r="Z237" s="40">
        <f ca="1">'000121821'!H80</f>
        <v>0</v>
      </c>
      <c r="AA237" s="40">
        <f ca="1">'000126826'!H80</f>
        <v>0</v>
      </c>
      <c r="AB237" s="40">
        <f ca="1">'000131831'!H80</f>
        <v>0</v>
      </c>
      <c r="AC237" s="40">
        <f ca="1">'000136836'!H80</f>
        <v>0</v>
      </c>
      <c r="AD237" s="40">
        <f ca="1">'000141841'!H80</f>
        <v>0</v>
      </c>
      <c r="AE237" s="40">
        <f ca="1">'000146846'!H80</f>
        <v>0</v>
      </c>
      <c r="AF237" s="40">
        <f ca="1">'000151851'!H80</f>
        <v>0</v>
      </c>
      <c r="AG237" s="40">
        <f ca="1">'000156856'!H80</f>
        <v>0</v>
      </c>
      <c r="AH237" s="40">
        <f ca="1">'000161861'!H80</f>
        <v>0</v>
      </c>
      <c r="AI237" s="40">
        <f ca="1">'000166866'!H80</f>
        <v>0</v>
      </c>
      <c r="AJ237" s="40">
        <f ca="1">'000171871'!H80</f>
        <v>0</v>
      </c>
      <c r="AK237" s="40">
        <f ca="1">'000176876'!H80</f>
        <v>0</v>
      </c>
      <c r="AL237" s="40">
        <f ca="1">'000181881'!H80</f>
        <v>0</v>
      </c>
      <c r="AM237" s="40">
        <f ca="1">'000186886'!H80</f>
        <v>0</v>
      </c>
      <c r="AN237" s="40">
        <f ca="1">'000191891'!H80</f>
        <v>0</v>
      </c>
      <c r="AO237" s="40">
        <f ca="1">'000196896'!H80</f>
        <v>0</v>
      </c>
      <c r="AP237" s="40">
        <f ca="1">'000201901'!H80</f>
        <v>0</v>
      </c>
      <c r="AQ237" s="40">
        <f ca="1">'000206906'!H80</f>
        <v>0</v>
      </c>
      <c r="AR237" s="40">
        <f ca="1">'000211911'!H80</f>
        <v>0</v>
      </c>
      <c r="AS237" s="40">
        <f ca="1">'000216916'!H80</f>
        <v>0</v>
      </c>
      <c r="AT237" s="40">
        <f ca="1">'000221921'!H80</f>
        <v>0</v>
      </c>
      <c r="AU237" s="40">
        <f ca="1">'000226926'!H80</f>
        <v>0</v>
      </c>
      <c r="AV237" s="40">
        <f ca="1">'000231931'!H80</f>
        <v>0</v>
      </c>
      <c r="AW237" s="40">
        <f ca="1">'000241941'!H80</f>
        <v>0</v>
      </c>
      <c r="AX237" s="40">
        <f ca="1">'000256956'!H80</f>
        <v>0</v>
      </c>
      <c r="AY237" s="40">
        <f ca="1">'000261961'!H80</f>
        <v>0</v>
      </c>
      <c r="AZ237" s="40">
        <f ca="1">'000266966'!H80</f>
        <v>0</v>
      </c>
      <c r="BA237" s="40">
        <f ca="1">'000271971'!H80</f>
        <v>0</v>
      </c>
      <c r="BB237" s="40">
        <f ca="1">'000276976'!H80</f>
        <v>0</v>
      </c>
      <c r="BC237" s="40">
        <f ca="1">SUM(B237:BB237)</f>
        <v>0</v>
      </c>
      <c r="BD237" s="37">
        <f ca="1">AVERAGE(B237:BB237)</f>
        <v>0</v>
      </c>
      <c r="BE237" s="37">
        <f ca="1">STDEV(B237:BB237)</f>
        <v>0</v>
      </c>
      <c r="BF237" s="37">
        <f ca="1">BE237/SQRT(53)</f>
        <v>0</v>
      </c>
      <c r="BG237" s="37">
        <f ca="1">IF(BC237=0,0,-1*((BC237/BC158)*(LN(BC237/BC158))))</f>
        <v>0</v>
      </c>
      <c r="BH237" s="64">
        <f ca="1">IF(BC237=0,0,(BC237/BC158)^2)</f>
        <v>0</v>
      </c>
    </row>
    <row r="238" spans="1:60" x14ac:dyDescent="0.25">
      <c r="A238" s="54" t="s">
        <v>88</v>
      </c>
      <c r="B238" s="40">
        <f ca="1">'000001701'!H81</f>
        <v>0</v>
      </c>
      <c r="C238" s="40">
        <f ca="1">'000006706'!H81</f>
        <v>0</v>
      </c>
      <c r="D238" s="40">
        <f ca="1">'000011711'!H81</f>
        <v>0</v>
      </c>
      <c r="E238" s="40">
        <f ca="1">'000016716'!H81</f>
        <v>0</v>
      </c>
      <c r="F238" s="40">
        <f ca="1">'000021721'!H81</f>
        <v>0</v>
      </c>
      <c r="G238" s="40">
        <f ca="1">'000026726'!H81</f>
        <v>0</v>
      </c>
      <c r="H238" s="40">
        <f ca="1">'000031731'!H81</f>
        <v>0</v>
      </c>
      <c r="I238" s="40">
        <f ca="1">'000036736'!H81</f>
        <v>0</v>
      </c>
      <c r="J238" s="40">
        <f ca="1">'000041741'!H81</f>
        <v>0</v>
      </c>
      <c r="K238" s="40">
        <f ca="1">'000046746'!H81</f>
        <v>0</v>
      </c>
      <c r="L238" s="40">
        <f ca="1">'000051751'!H81</f>
        <v>0</v>
      </c>
      <c r="M238" s="40">
        <f ca="1">'000056756'!H81</f>
        <v>0</v>
      </c>
      <c r="N238" s="40">
        <f ca="1">'000061761'!H81</f>
        <v>0</v>
      </c>
      <c r="O238" s="40">
        <f ca="1">'000066766'!H81</f>
        <v>0</v>
      </c>
      <c r="P238" s="40">
        <f ca="1">'000071771'!H81</f>
        <v>0</v>
      </c>
      <c r="Q238" s="40">
        <f ca="1">'000076776'!H81</f>
        <v>0</v>
      </c>
      <c r="R238" s="40">
        <f ca="1">'000081781'!H81</f>
        <v>0</v>
      </c>
      <c r="S238" s="40">
        <f ca="1">'000086786'!H81</f>
        <v>0</v>
      </c>
      <c r="T238" s="40">
        <f ca="1">'000091791'!H81</f>
        <v>0</v>
      </c>
      <c r="U238" s="40">
        <f ca="1">'000096796'!H81</f>
        <v>0</v>
      </c>
      <c r="V238" s="40">
        <f ca="1">'000101801'!H81</f>
        <v>0</v>
      </c>
      <c r="W238" s="40">
        <f ca="1">'000106806'!H81</f>
        <v>0</v>
      </c>
      <c r="X238" s="40">
        <f ca="1">'000111811'!H81</f>
        <v>0</v>
      </c>
      <c r="Y238" s="40">
        <f ca="1">'000116816'!H81</f>
        <v>0</v>
      </c>
      <c r="Z238" s="40">
        <f ca="1">'000121821'!H81</f>
        <v>0</v>
      </c>
      <c r="AA238" s="40">
        <f ca="1">'000126826'!H81</f>
        <v>0</v>
      </c>
      <c r="AB238" s="40">
        <f ca="1">'000131831'!H81</f>
        <v>0</v>
      </c>
      <c r="AC238" s="40">
        <f ca="1">'000136836'!H81</f>
        <v>0</v>
      </c>
      <c r="AD238" s="40">
        <f ca="1">'000141841'!H81</f>
        <v>0</v>
      </c>
      <c r="AE238" s="40">
        <f ca="1">'000146846'!H81</f>
        <v>0</v>
      </c>
      <c r="AF238" s="40">
        <f ca="1">'000151851'!H81</f>
        <v>0</v>
      </c>
      <c r="AG238" s="40">
        <f ca="1">'000156856'!H81</f>
        <v>0</v>
      </c>
      <c r="AH238" s="40">
        <f ca="1">'000161861'!H81</f>
        <v>0</v>
      </c>
      <c r="AI238" s="40">
        <f ca="1">'000166866'!H81</f>
        <v>0</v>
      </c>
      <c r="AJ238" s="40">
        <f ca="1">'000171871'!H81</f>
        <v>0</v>
      </c>
      <c r="AK238" s="40">
        <f ca="1">'000176876'!H81</f>
        <v>0</v>
      </c>
      <c r="AL238" s="40">
        <f ca="1">'000181881'!H81</f>
        <v>0</v>
      </c>
      <c r="AM238" s="40">
        <f ca="1">'000186886'!H81</f>
        <v>0</v>
      </c>
      <c r="AN238" s="40">
        <f ca="1">'000191891'!H81</f>
        <v>0</v>
      </c>
      <c r="AO238" s="40">
        <f ca="1">'000196896'!H81</f>
        <v>0</v>
      </c>
      <c r="AP238" s="40">
        <f ca="1">'000201901'!H81</f>
        <v>0</v>
      </c>
      <c r="AQ238" s="40">
        <f ca="1">'000206906'!H81</f>
        <v>0</v>
      </c>
      <c r="AR238" s="40">
        <f ca="1">'000211911'!H81</f>
        <v>0</v>
      </c>
      <c r="AS238" s="40">
        <f ca="1">'000216916'!H81</f>
        <v>0</v>
      </c>
      <c r="AT238" s="40">
        <f ca="1">'000221921'!H81</f>
        <v>0</v>
      </c>
      <c r="AU238" s="40">
        <f ca="1">'000226926'!H81</f>
        <v>0</v>
      </c>
      <c r="AV238" s="40">
        <f ca="1">'000231931'!H81</f>
        <v>0</v>
      </c>
      <c r="AW238" s="40">
        <f ca="1">'000241941'!H81</f>
        <v>0</v>
      </c>
      <c r="AX238" s="40">
        <f ca="1">'000256956'!H81</f>
        <v>0</v>
      </c>
      <c r="AY238" s="40">
        <f ca="1">'000261961'!H81</f>
        <v>0</v>
      </c>
      <c r="AZ238" s="40">
        <f ca="1">'000266966'!H81</f>
        <v>0</v>
      </c>
      <c r="BA238" s="40">
        <f ca="1">'000271971'!H81</f>
        <v>0</v>
      </c>
      <c r="BB238" s="40">
        <f ca="1">'000276976'!H81</f>
        <v>0</v>
      </c>
      <c r="BC238" s="40">
        <f ca="1">SUM(B238:BB238)</f>
        <v>0</v>
      </c>
      <c r="BD238" s="37">
        <f ca="1">AVERAGE(B238:BB238)</f>
        <v>0</v>
      </c>
      <c r="BE238" s="37">
        <f ca="1">STDEV(B238:BB238)</f>
        <v>0</v>
      </c>
      <c r="BF238" s="37">
        <f ca="1">BE238/SQRT(53)</f>
        <v>0</v>
      </c>
      <c r="BG238" s="37">
        <f ca="1">IF(BC238=0,0,-1*((BC238/BC158)*(LN(BC238/BC158))))</f>
        <v>0</v>
      </c>
      <c r="BH238" s="64">
        <f ca="1">IF(BC238=0,0,(BC238/BC158)^2)</f>
        <v>0</v>
      </c>
    </row>
    <row r="239" spans="1:60" x14ac:dyDescent="0.25">
      <c r="A239" s="54" t="s">
        <v>89</v>
      </c>
      <c r="B239" s="40">
        <f ca="1">'000001701'!H82</f>
        <v>0</v>
      </c>
      <c r="C239" s="40">
        <f ca="1">'000006706'!H82</f>
        <v>0</v>
      </c>
      <c r="D239" s="40">
        <f ca="1">'000011711'!H82</f>
        <v>0</v>
      </c>
      <c r="E239" s="40">
        <f ca="1">'000016716'!H82</f>
        <v>0</v>
      </c>
      <c r="F239" s="40">
        <f ca="1">'000021721'!H82</f>
        <v>0</v>
      </c>
      <c r="G239" s="40">
        <f ca="1">'000026726'!H82</f>
        <v>0</v>
      </c>
      <c r="H239" s="40">
        <f ca="1">'000031731'!H82</f>
        <v>0</v>
      </c>
      <c r="I239" s="40">
        <f ca="1">'000036736'!H82</f>
        <v>0</v>
      </c>
      <c r="J239" s="40">
        <f ca="1">'000041741'!H82</f>
        <v>0</v>
      </c>
      <c r="K239" s="40">
        <f ca="1">'000046746'!H82</f>
        <v>0</v>
      </c>
      <c r="L239" s="40">
        <f ca="1">'000051751'!H82</f>
        <v>0</v>
      </c>
      <c r="M239" s="40">
        <f ca="1">'000056756'!H82</f>
        <v>0</v>
      </c>
      <c r="N239" s="40">
        <f ca="1">'000061761'!H82</f>
        <v>0</v>
      </c>
      <c r="O239" s="40">
        <f ca="1">'000066766'!H82</f>
        <v>0</v>
      </c>
      <c r="P239" s="40">
        <f ca="1">'000071771'!H82</f>
        <v>0</v>
      </c>
      <c r="Q239" s="40">
        <f ca="1">'000076776'!H82</f>
        <v>0</v>
      </c>
      <c r="R239" s="40">
        <f ca="1">'000081781'!H82</f>
        <v>0</v>
      </c>
      <c r="S239" s="40">
        <f ca="1">'000086786'!H82</f>
        <v>0</v>
      </c>
      <c r="T239" s="40">
        <f ca="1">'000091791'!H82</f>
        <v>0</v>
      </c>
      <c r="U239" s="40">
        <f ca="1">'000096796'!H82</f>
        <v>0</v>
      </c>
      <c r="V239" s="40">
        <f ca="1">'000101801'!H82</f>
        <v>0</v>
      </c>
      <c r="W239" s="40">
        <f ca="1">'000106806'!H82</f>
        <v>0</v>
      </c>
      <c r="X239" s="40">
        <f ca="1">'000111811'!H82</f>
        <v>0</v>
      </c>
      <c r="Y239" s="40">
        <f ca="1">'000116816'!H82</f>
        <v>0</v>
      </c>
      <c r="Z239" s="40">
        <f ca="1">'000121821'!H82</f>
        <v>0</v>
      </c>
      <c r="AA239" s="40">
        <f ca="1">'000126826'!H82</f>
        <v>0</v>
      </c>
      <c r="AB239" s="40">
        <f ca="1">'000131831'!H82</f>
        <v>0</v>
      </c>
      <c r="AC239" s="40">
        <f ca="1">'000136836'!H82</f>
        <v>0</v>
      </c>
      <c r="AD239" s="40">
        <f ca="1">'000141841'!H82</f>
        <v>0</v>
      </c>
      <c r="AE239" s="40">
        <f ca="1">'000146846'!H82</f>
        <v>0</v>
      </c>
      <c r="AF239" s="40">
        <f ca="1">'000151851'!H82</f>
        <v>0</v>
      </c>
      <c r="AG239" s="40">
        <f ca="1">'000156856'!H82</f>
        <v>0</v>
      </c>
      <c r="AH239" s="40">
        <f ca="1">'000161861'!H82</f>
        <v>0</v>
      </c>
      <c r="AI239" s="40">
        <f ca="1">'000166866'!H82</f>
        <v>0</v>
      </c>
      <c r="AJ239" s="40">
        <f ca="1">'000171871'!H82</f>
        <v>0</v>
      </c>
      <c r="AK239" s="40">
        <f ca="1">'000176876'!H82</f>
        <v>0</v>
      </c>
      <c r="AL239" s="40">
        <f ca="1">'000181881'!H82</f>
        <v>0</v>
      </c>
      <c r="AM239" s="40">
        <f ca="1">'000186886'!H82</f>
        <v>0</v>
      </c>
      <c r="AN239" s="40">
        <f ca="1">'000191891'!H82</f>
        <v>0</v>
      </c>
      <c r="AO239" s="40">
        <f ca="1">'000196896'!H82</f>
        <v>0</v>
      </c>
      <c r="AP239" s="40">
        <f ca="1">'000201901'!H82</f>
        <v>0</v>
      </c>
      <c r="AQ239" s="40">
        <f ca="1">'000206906'!H82</f>
        <v>0</v>
      </c>
      <c r="AR239" s="40">
        <f ca="1">'000211911'!H82</f>
        <v>0</v>
      </c>
      <c r="AS239" s="40">
        <f ca="1">'000216916'!H82</f>
        <v>0</v>
      </c>
      <c r="AT239" s="40">
        <f ca="1">'000221921'!H82</f>
        <v>0</v>
      </c>
      <c r="AU239" s="40">
        <f ca="1">'000226926'!H82</f>
        <v>0</v>
      </c>
      <c r="AV239" s="40">
        <f ca="1">'000231931'!H82</f>
        <v>0</v>
      </c>
      <c r="AW239" s="40">
        <f ca="1">'000241941'!H82</f>
        <v>0</v>
      </c>
      <c r="AX239" s="40">
        <f ca="1">'000256956'!H82</f>
        <v>0</v>
      </c>
      <c r="AY239" s="40">
        <f ca="1">'000261961'!H82</f>
        <v>0</v>
      </c>
      <c r="AZ239" s="40">
        <f ca="1">'000266966'!H82</f>
        <v>0</v>
      </c>
      <c r="BA239" s="40">
        <f ca="1">'000271971'!H82</f>
        <v>0</v>
      </c>
      <c r="BB239" s="40">
        <f ca="1">'000276976'!H82</f>
        <v>0</v>
      </c>
      <c r="BC239" s="40">
        <f ca="1">SUM(B239:BB239)</f>
        <v>0</v>
      </c>
      <c r="BD239" s="37">
        <f ca="1">AVERAGE(B239:BB239)</f>
        <v>0</v>
      </c>
      <c r="BE239" s="37">
        <f ca="1">STDEV(B239:BB239)</f>
        <v>0</v>
      </c>
      <c r="BF239" s="37">
        <f ca="1">BE239/SQRT(53)</f>
        <v>0</v>
      </c>
      <c r="BG239" s="37">
        <f ca="1">IF(BC239=0,0,-1*((BC239/BC158)*(LN(BC239/BC158))))</f>
        <v>0</v>
      </c>
      <c r="BH239" s="64">
        <f ca="1">IF(BC239=0,0,(BC239/BC158)^2)</f>
        <v>0</v>
      </c>
    </row>
    <row r="240" spans="1:60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9">
        <f ca="1">SUM(BG241:BG241)</f>
        <v>0</v>
      </c>
      <c r="BH240" s="65">
        <f ca="1">1-SUM(BH241:BH241)</f>
        <v>0</v>
      </c>
    </row>
    <row r="241" spans="1:60" x14ac:dyDescent="0.25">
      <c r="A241" s="54" t="s">
        <v>91</v>
      </c>
      <c r="B241" s="40">
        <f ca="1">'000001701'!H84</f>
        <v>0</v>
      </c>
      <c r="C241" s="40">
        <f ca="1">'000006706'!H84</f>
        <v>0</v>
      </c>
      <c r="D241" s="40">
        <f ca="1">'000011711'!H84</f>
        <v>0</v>
      </c>
      <c r="E241" s="40">
        <f ca="1">'000016716'!H84</f>
        <v>1</v>
      </c>
      <c r="F241" s="40">
        <f ca="1">'000021721'!H84</f>
        <v>1</v>
      </c>
      <c r="G241" s="40">
        <f ca="1">'000026726'!H84</f>
        <v>0</v>
      </c>
      <c r="H241" s="40">
        <f ca="1">'000031731'!H84</f>
        <v>0</v>
      </c>
      <c r="I241" s="40">
        <f ca="1">'000036736'!H84</f>
        <v>0</v>
      </c>
      <c r="J241" s="40">
        <f ca="1">'000041741'!H84</f>
        <v>0</v>
      </c>
      <c r="K241" s="40">
        <f ca="1">'000046746'!H84</f>
        <v>0</v>
      </c>
      <c r="L241" s="40">
        <f ca="1">'000051751'!H84</f>
        <v>0</v>
      </c>
      <c r="M241" s="40">
        <f ca="1">'000056756'!H84</f>
        <v>0</v>
      </c>
      <c r="N241" s="40">
        <f ca="1">'000061761'!H84</f>
        <v>0</v>
      </c>
      <c r="O241" s="40">
        <f ca="1">'000066766'!H84</f>
        <v>0</v>
      </c>
      <c r="P241" s="40">
        <f ca="1">'000071771'!H84</f>
        <v>0</v>
      </c>
      <c r="Q241" s="40">
        <f ca="1">'000076776'!H84</f>
        <v>0</v>
      </c>
      <c r="R241" s="40">
        <f ca="1">'000081781'!H84</f>
        <v>0</v>
      </c>
      <c r="S241" s="40">
        <f ca="1">'000086786'!H84</f>
        <v>0</v>
      </c>
      <c r="T241" s="40">
        <f ca="1">'000091791'!H84</f>
        <v>3</v>
      </c>
      <c r="U241" s="40">
        <f ca="1">'000096796'!H84</f>
        <v>0</v>
      </c>
      <c r="V241" s="40">
        <f ca="1">'000101801'!H84</f>
        <v>0</v>
      </c>
      <c r="W241" s="40">
        <f ca="1">'000106806'!H84</f>
        <v>0</v>
      </c>
      <c r="X241" s="40">
        <f ca="1">'000111811'!H84</f>
        <v>0</v>
      </c>
      <c r="Y241" s="40">
        <f ca="1">'000116816'!H84</f>
        <v>0</v>
      </c>
      <c r="Z241" s="40">
        <f ca="1">'000121821'!H84</f>
        <v>0</v>
      </c>
      <c r="AA241" s="40">
        <f ca="1">'000126826'!H84</f>
        <v>0</v>
      </c>
      <c r="AB241" s="40">
        <f ca="1">'000131831'!H84</f>
        <v>0</v>
      </c>
      <c r="AC241" s="40">
        <f ca="1">'000136836'!H84</f>
        <v>0</v>
      </c>
      <c r="AD241" s="40">
        <f ca="1">'000141841'!H84</f>
        <v>0</v>
      </c>
      <c r="AE241" s="40">
        <f ca="1">'000146846'!H84</f>
        <v>0</v>
      </c>
      <c r="AF241" s="40">
        <f ca="1">'000151851'!H84</f>
        <v>0</v>
      </c>
      <c r="AG241" s="40">
        <f ca="1">'000156856'!H84</f>
        <v>0</v>
      </c>
      <c r="AH241" s="40">
        <f ca="1">'000161861'!H84</f>
        <v>0</v>
      </c>
      <c r="AI241" s="40">
        <f ca="1">'000166866'!H84</f>
        <v>0</v>
      </c>
      <c r="AJ241" s="40">
        <f ca="1">'000171871'!H84</f>
        <v>0</v>
      </c>
      <c r="AK241" s="40">
        <f ca="1">'000176876'!H84</f>
        <v>0</v>
      </c>
      <c r="AL241" s="40">
        <f ca="1">'000181881'!H84</f>
        <v>3</v>
      </c>
      <c r="AM241" s="40">
        <f ca="1">'000186886'!H84</f>
        <v>0</v>
      </c>
      <c r="AN241" s="40">
        <f ca="1">'000191891'!H84</f>
        <v>0</v>
      </c>
      <c r="AO241" s="40">
        <f ca="1">'000196896'!H84</f>
        <v>0</v>
      </c>
      <c r="AP241" s="40">
        <f ca="1">'000201901'!H84</f>
        <v>0</v>
      </c>
      <c r="AQ241" s="40">
        <f ca="1">'000206906'!H84</f>
        <v>0</v>
      </c>
      <c r="AR241" s="40">
        <f ca="1">'000211911'!H84</f>
        <v>0</v>
      </c>
      <c r="AS241" s="40">
        <f ca="1">'000216916'!H84</f>
        <v>0</v>
      </c>
      <c r="AT241" s="40">
        <f ca="1">'000221921'!H84</f>
        <v>0</v>
      </c>
      <c r="AU241" s="40">
        <f ca="1">'000226926'!H84</f>
        <v>0</v>
      </c>
      <c r="AV241" s="40">
        <f ca="1">'000231931'!H84</f>
        <v>0</v>
      </c>
      <c r="AW241" s="40">
        <f ca="1">'000241941'!H84</f>
        <v>0</v>
      </c>
      <c r="AX241" s="40">
        <f ca="1">'000256956'!H84</f>
        <v>0</v>
      </c>
      <c r="AY241" s="40">
        <f ca="1">'000261961'!H84</f>
        <v>0</v>
      </c>
      <c r="AZ241" s="40">
        <f ca="1">'000266966'!H84</f>
        <v>0</v>
      </c>
      <c r="BA241" s="40">
        <f ca="1">'000271971'!H84</f>
        <v>0</v>
      </c>
      <c r="BB241" s="40">
        <f ca="1">'000276976'!H84</f>
        <v>0</v>
      </c>
      <c r="BC241" s="40">
        <f ca="1">SUM(B241:BB241)</f>
        <v>8</v>
      </c>
      <c r="BD241" s="37">
        <f ca="1">AVERAGE(B241:BB241)</f>
        <v>0.15094339622641509</v>
      </c>
      <c r="BE241" s="37">
        <f ca="1">STDEV(B241:BB241)</f>
        <v>0.60115998174984553</v>
      </c>
      <c r="BF241" s="37">
        <f ca="1">BE241/SQRT(53)</f>
        <v>8.2575674116542389E-2</v>
      </c>
      <c r="BG241" s="37">
        <f ca="1">IF(BC241=0,0,-1*((BC241/BC159)*(LN(BC241/BC159))))</f>
        <v>0</v>
      </c>
      <c r="BH241" s="64">
        <f ca="1">IF(BC241=0,0,(BC241/BC159)^2)</f>
        <v>1</v>
      </c>
    </row>
    <row r="242" spans="1:60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9">
        <f ca="1">SUM(BG243:BG244)</f>
        <v>0</v>
      </c>
      <c r="BH242" s="65">
        <f ca="1">1-SUM(BH243:BH244)</f>
        <v>1</v>
      </c>
    </row>
    <row r="243" spans="1:60" x14ac:dyDescent="0.25">
      <c r="A243" s="54" t="s">
        <v>93</v>
      </c>
      <c r="B243" s="40">
        <f ca="1">'000001701'!H86</f>
        <v>0</v>
      </c>
      <c r="C243" s="40">
        <f ca="1">'000006706'!H86</f>
        <v>0</v>
      </c>
      <c r="D243" s="40">
        <f ca="1">'000011711'!H86</f>
        <v>0</v>
      </c>
      <c r="E243" s="40">
        <f ca="1">'000016716'!H86</f>
        <v>0</v>
      </c>
      <c r="F243" s="40">
        <f ca="1">'000021721'!H86</f>
        <v>0</v>
      </c>
      <c r="G243" s="40">
        <f ca="1">'000026726'!H86</f>
        <v>0</v>
      </c>
      <c r="H243" s="40">
        <f ca="1">'000031731'!H86</f>
        <v>0</v>
      </c>
      <c r="I243" s="40">
        <f ca="1">'000036736'!H86</f>
        <v>0</v>
      </c>
      <c r="J243" s="40">
        <f ca="1">'000041741'!H86</f>
        <v>0</v>
      </c>
      <c r="K243" s="40">
        <f ca="1">'000046746'!H86</f>
        <v>0</v>
      </c>
      <c r="L243" s="40">
        <f ca="1">'000051751'!H86</f>
        <v>0</v>
      </c>
      <c r="M243" s="40">
        <f ca="1">'000056756'!H86</f>
        <v>0</v>
      </c>
      <c r="N243" s="40">
        <f ca="1">'000061761'!H86</f>
        <v>0</v>
      </c>
      <c r="O243" s="40">
        <f ca="1">'000066766'!H86</f>
        <v>0</v>
      </c>
      <c r="P243" s="40">
        <f ca="1">'000071771'!H86</f>
        <v>0</v>
      </c>
      <c r="Q243" s="40">
        <f ca="1">'000076776'!H86</f>
        <v>0</v>
      </c>
      <c r="R243" s="40">
        <f ca="1">'000081781'!H86</f>
        <v>0</v>
      </c>
      <c r="S243" s="40">
        <f ca="1">'000086786'!H86</f>
        <v>0</v>
      </c>
      <c r="T243" s="40">
        <f ca="1">'000091791'!H86</f>
        <v>0</v>
      </c>
      <c r="U243" s="40">
        <f ca="1">'000096796'!H86</f>
        <v>0</v>
      </c>
      <c r="V243" s="40">
        <f ca="1">'000101801'!H86</f>
        <v>0</v>
      </c>
      <c r="W243" s="40">
        <f ca="1">'000106806'!H86</f>
        <v>0</v>
      </c>
      <c r="X243" s="40">
        <f ca="1">'000111811'!H86</f>
        <v>0</v>
      </c>
      <c r="Y243" s="40">
        <f ca="1">'000116816'!H86</f>
        <v>0</v>
      </c>
      <c r="Z243" s="40">
        <f ca="1">'000121821'!H86</f>
        <v>0</v>
      </c>
      <c r="AA243" s="40">
        <f ca="1">'000126826'!H86</f>
        <v>0</v>
      </c>
      <c r="AB243" s="40">
        <f ca="1">'000131831'!H86</f>
        <v>0</v>
      </c>
      <c r="AC243" s="40">
        <f ca="1">'000136836'!H86</f>
        <v>0</v>
      </c>
      <c r="AD243" s="40">
        <f ca="1">'000141841'!H86</f>
        <v>0</v>
      </c>
      <c r="AE243" s="40">
        <f ca="1">'000146846'!H86</f>
        <v>0</v>
      </c>
      <c r="AF243" s="40">
        <f ca="1">'000151851'!H86</f>
        <v>0</v>
      </c>
      <c r="AG243" s="40">
        <f ca="1">'000156856'!H86</f>
        <v>0</v>
      </c>
      <c r="AH243" s="40">
        <f ca="1">'000161861'!H86</f>
        <v>0</v>
      </c>
      <c r="AI243" s="40">
        <f ca="1">'000166866'!H86</f>
        <v>0</v>
      </c>
      <c r="AJ243" s="40">
        <f ca="1">'000171871'!H86</f>
        <v>0</v>
      </c>
      <c r="AK243" s="40">
        <f ca="1">'000176876'!H86</f>
        <v>0</v>
      </c>
      <c r="AL243" s="40">
        <f ca="1">'000181881'!H86</f>
        <v>0</v>
      </c>
      <c r="AM243" s="40">
        <f ca="1">'000186886'!H86</f>
        <v>0</v>
      </c>
      <c r="AN243" s="40">
        <f ca="1">'000191891'!H86</f>
        <v>0</v>
      </c>
      <c r="AO243" s="40">
        <f ca="1">'000196896'!H86</f>
        <v>0</v>
      </c>
      <c r="AP243" s="40">
        <f ca="1">'000201901'!H86</f>
        <v>0</v>
      </c>
      <c r="AQ243" s="40">
        <f ca="1">'000206906'!H86</f>
        <v>0</v>
      </c>
      <c r="AR243" s="40">
        <f ca="1">'000211911'!H86</f>
        <v>0</v>
      </c>
      <c r="AS243" s="40">
        <f ca="1">'000216916'!H86</f>
        <v>0</v>
      </c>
      <c r="AT243" s="40">
        <f ca="1">'000221921'!H86</f>
        <v>0</v>
      </c>
      <c r="AU243" s="40">
        <f ca="1">'000226926'!H86</f>
        <v>0</v>
      </c>
      <c r="AV243" s="40">
        <f ca="1">'000231931'!H86</f>
        <v>0</v>
      </c>
      <c r="AW243" s="40">
        <f ca="1">'000241941'!H86</f>
        <v>0</v>
      </c>
      <c r="AX243" s="40">
        <f ca="1">'000256956'!H86</f>
        <v>0</v>
      </c>
      <c r="AY243" s="40">
        <f ca="1">'000261961'!H86</f>
        <v>0</v>
      </c>
      <c r="AZ243" s="40">
        <f ca="1">'000266966'!H86</f>
        <v>0</v>
      </c>
      <c r="BA243" s="40">
        <f ca="1">'000271971'!H86</f>
        <v>0</v>
      </c>
      <c r="BB243" s="40">
        <f ca="1">'000276976'!H86</f>
        <v>0</v>
      </c>
      <c r="BC243" s="40">
        <f ca="1">SUM(B243:BB243)</f>
        <v>0</v>
      </c>
      <c r="BD243" s="37">
        <f ca="1">AVERAGE(B243:BB243)</f>
        <v>0</v>
      </c>
      <c r="BE243" s="37">
        <f ca="1">STDEV(B243:BB243)</f>
        <v>0</v>
      </c>
      <c r="BF243" s="37">
        <f ca="1">BE243/SQRT(53)</f>
        <v>0</v>
      </c>
      <c r="BG243" s="37">
        <f ca="1">IF(BC243=0,0,-1*((BC243/BC160)*(LN(BC243/BC160))))</f>
        <v>0</v>
      </c>
      <c r="BH243" s="64">
        <f ca="1">IF(BC243=0,0,(BC243/BC160)^2)</f>
        <v>0</v>
      </c>
    </row>
    <row r="244" spans="1:60" x14ac:dyDescent="0.25">
      <c r="A244" s="54" t="s">
        <v>94</v>
      </c>
      <c r="B244" s="40">
        <f ca="1">'000001701'!H87</f>
        <v>0</v>
      </c>
      <c r="C244" s="40">
        <f ca="1">'000006706'!H87</f>
        <v>0</v>
      </c>
      <c r="D244" s="40">
        <f ca="1">'000011711'!H87</f>
        <v>0</v>
      </c>
      <c r="E244" s="40">
        <f ca="1">'000016716'!H87</f>
        <v>0</v>
      </c>
      <c r="F244" s="40">
        <f ca="1">'000021721'!H87</f>
        <v>0</v>
      </c>
      <c r="G244" s="40">
        <f ca="1">'000026726'!H87</f>
        <v>0</v>
      </c>
      <c r="H244" s="40">
        <f ca="1">'000031731'!H87</f>
        <v>0</v>
      </c>
      <c r="I244" s="40">
        <f ca="1">'000036736'!H87</f>
        <v>0</v>
      </c>
      <c r="J244" s="40">
        <f ca="1">'000041741'!H87</f>
        <v>0</v>
      </c>
      <c r="K244" s="40">
        <f ca="1">'000046746'!H87</f>
        <v>0</v>
      </c>
      <c r="L244" s="40">
        <f ca="1">'000051751'!H87</f>
        <v>0</v>
      </c>
      <c r="M244" s="40">
        <f ca="1">'000056756'!H87</f>
        <v>0</v>
      </c>
      <c r="N244" s="40">
        <f ca="1">'000061761'!H87</f>
        <v>0</v>
      </c>
      <c r="O244" s="40">
        <f ca="1">'000066766'!H87</f>
        <v>0</v>
      </c>
      <c r="P244" s="40">
        <f ca="1">'000071771'!H87</f>
        <v>0</v>
      </c>
      <c r="Q244" s="40">
        <f ca="1">'000076776'!H87</f>
        <v>0</v>
      </c>
      <c r="R244" s="40">
        <f ca="1">'000081781'!H87</f>
        <v>0</v>
      </c>
      <c r="S244" s="40">
        <f ca="1">'000086786'!H87</f>
        <v>0</v>
      </c>
      <c r="T244" s="40">
        <f ca="1">'000091791'!H87</f>
        <v>0</v>
      </c>
      <c r="U244" s="40">
        <f ca="1">'000096796'!H87</f>
        <v>0</v>
      </c>
      <c r="V244" s="40">
        <f ca="1">'000101801'!H87</f>
        <v>0</v>
      </c>
      <c r="W244" s="40">
        <f ca="1">'000106806'!H87</f>
        <v>0</v>
      </c>
      <c r="X244" s="40">
        <f ca="1">'000111811'!H87</f>
        <v>0</v>
      </c>
      <c r="Y244" s="40">
        <f ca="1">'000116816'!H87</f>
        <v>0</v>
      </c>
      <c r="Z244" s="40">
        <f ca="1">'000121821'!H87</f>
        <v>0</v>
      </c>
      <c r="AA244" s="40">
        <f ca="1">'000126826'!H87</f>
        <v>0</v>
      </c>
      <c r="AB244" s="40">
        <f ca="1">'000131831'!H87</f>
        <v>0</v>
      </c>
      <c r="AC244" s="40">
        <f ca="1">'000136836'!H87</f>
        <v>0</v>
      </c>
      <c r="AD244" s="40">
        <f ca="1">'000141841'!H87</f>
        <v>0</v>
      </c>
      <c r="AE244" s="40">
        <f ca="1">'000146846'!H87</f>
        <v>0</v>
      </c>
      <c r="AF244" s="40">
        <f ca="1">'000151851'!H87</f>
        <v>0</v>
      </c>
      <c r="AG244" s="40">
        <f ca="1">'000156856'!H87</f>
        <v>0</v>
      </c>
      <c r="AH244" s="40">
        <f ca="1">'000161861'!H87</f>
        <v>0</v>
      </c>
      <c r="AI244" s="40">
        <f ca="1">'000166866'!H87</f>
        <v>0</v>
      </c>
      <c r="AJ244" s="40">
        <f ca="1">'000171871'!H87</f>
        <v>0</v>
      </c>
      <c r="AK244" s="40">
        <f ca="1">'000176876'!H87</f>
        <v>0</v>
      </c>
      <c r="AL244" s="40">
        <f ca="1">'000181881'!H87</f>
        <v>0</v>
      </c>
      <c r="AM244" s="40">
        <f ca="1">'000186886'!H87</f>
        <v>0</v>
      </c>
      <c r="AN244" s="40">
        <f ca="1">'000191891'!H87</f>
        <v>0</v>
      </c>
      <c r="AO244" s="40">
        <f ca="1">'000196896'!H87</f>
        <v>0</v>
      </c>
      <c r="AP244" s="40">
        <f ca="1">'000201901'!H87</f>
        <v>0</v>
      </c>
      <c r="AQ244" s="40">
        <f ca="1">'000206906'!H87</f>
        <v>0</v>
      </c>
      <c r="AR244" s="40">
        <f ca="1">'000211911'!H87</f>
        <v>0</v>
      </c>
      <c r="AS244" s="40">
        <f ca="1">'000216916'!H87</f>
        <v>0</v>
      </c>
      <c r="AT244" s="40">
        <f ca="1">'000221921'!H87</f>
        <v>0</v>
      </c>
      <c r="AU244" s="40">
        <f ca="1">'000226926'!H87</f>
        <v>0</v>
      </c>
      <c r="AV244" s="40">
        <f ca="1">'000231931'!H87</f>
        <v>0</v>
      </c>
      <c r="AW244" s="40">
        <f ca="1">'000241941'!H87</f>
        <v>0</v>
      </c>
      <c r="AX244" s="40">
        <f ca="1">'000256956'!H87</f>
        <v>0</v>
      </c>
      <c r="AY244" s="40">
        <f ca="1">'000261961'!H87</f>
        <v>0</v>
      </c>
      <c r="AZ244" s="40">
        <f ca="1">'000266966'!H87</f>
        <v>0</v>
      </c>
      <c r="BA244" s="40">
        <f ca="1">'000271971'!H87</f>
        <v>0</v>
      </c>
      <c r="BB244" s="40">
        <f ca="1">'000276976'!H87</f>
        <v>0</v>
      </c>
      <c r="BC244" s="40">
        <f ca="1">SUM(B244:BB244)</f>
        <v>0</v>
      </c>
      <c r="BD244" s="37">
        <f ca="1">AVERAGE(B244:BB244)</f>
        <v>0</v>
      </c>
      <c r="BE244" s="37">
        <f ca="1">STDEV(B244:BB244)</f>
        <v>0</v>
      </c>
      <c r="BF244" s="37">
        <f ca="1">BE244/SQRT(53)</f>
        <v>0</v>
      </c>
      <c r="BG244" s="37">
        <f ca="1">IF(BC244=0,0,-1*((BC244/BC160)*(LN(BC244/BC160))))</f>
        <v>0</v>
      </c>
      <c r="BH244" s="64">
        <f ca="1">IF(BC244=0,0,(BC244/BC160)^2)</f>
        <v>0</v>
      </c>
    </row>
    <row r="245" spans="1:60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9">
        <f ca="1">SUM(BG246:BG259)</f>
        <v>0</v>
      </c>
      <c r="BH245" s="65">
        <f ca="1">1-SUM(BH246:BH259)</f>
        <v>1</v>
      </c>
    </row>
    <row r="246" spans="1:60" x14ac:dyDescent="0.25">
      <c r="A246" s="54" t="s">
        <v>96</v>
      </c>
      <c r="B246" s="40">
        <f ca="1">'000001701'!H89</f>
        <v>0</v>
      </c>
      <c r="C246" s="40">
        <f ca="1">'000006706'!H89</f>
        <v>0</v>
      </c>
      <c r="D246" s="40">
        <f ca="1">'000011711'!H89</f>
        <v>0</v>
      </c>
      <c r="E246" s="40">
        <f ca="1">'000016716'!H89</f>
        <v>0</v>
      </c>
      <c r="F246" s="40">
        <f ca="1">'000021721'!H89</f>
        <v>0</v>
      </c>
      <c r="G246" s="40">
        <f ca="1">'000026726'!H89</f>
        <v>0</v>
      </c>
      <c r="H246" s="40">
        <f ca="1">'000031731'!H89</f>
        <v>0</v>
      </c>
      <c r="I246" s="40">
        <f ca="1">'000036736'!H89</f>
        <v>0</v>
      </c>
      <c r="J246" s="40">
        <f ca="1">'000041741'!H89</f>
        <v>0</v>
      </c>
      <c r="K246" s="40">
        <f ca="1">'000046746'!H89</f>
        <v>0</v>
      </c>
      <c r="L246" s="40">
        <f ca="1">'000051751'!H89</f>
        <v>0</v>
      </c>
      <c r="M246" s="40">
        <f ca="1">'000056756'!H89</f>
        <v>0</v>
      </c>
      <c r="N246" s="40">
        <f ca="1">'000061761'!H89</f>
        <v>0</v>
      </c>
      <c r="O246" s="40">
        <f ca="1">'000066766'!H89</f>
        <v>0</v>
      </c>
      <c r="P246" s="40">
        <f ca="1">'000071771'!H89</f>
        <v>0</v>
      </c>
      <c r="Q246" s="40">
        <f ca="1">'000076776'!H89</f>
        <v>0</v>
      </c>
      <c r="R246" s="40">
        <f ca="1">'000081781'!H89</f>
        <v>0</v>
      </c>
      <c r="S246" s="40">
        <f ca="1">'000086786'!H89</f>
        <v>0</v>
      </c>
      <c r="T246" s="40">
        <f ca="1">'000091791'!H89</f>
        <v>0</v>
      </c>
      <c r="U246" s="40">
        <f ca="1">'000096796'!H89</f>
        <v>0</v>
      </c>
      <c r="V246" s="40">
        <f ca="1">'000101801'!H89</f>
        <v>0</v>
      </c>
      <c r="W246" s="40">
        <f ca="1">'000106806'!H89</f>
        <v>0</v>
      </c>
      <c r="X246" s="40">
        <f ca="1">'000111811'!H89</f>
        <v>0</v>
      </c>
      <c r="Y246" s="40">
        <f ca="1">'000116816'!H89</f>
        <v>0</v>
      </c>
      <c r="Z246" s="40">
        <f ca="1">'000121821'!H89</f>
        <v>0</v>
      </c>
      <c r="AA246" s="40">
        <f ca="1">'000126826'!H89</f>
        <v>0</v>
      </c>
      <c r="AB246" s="40">
        <f ca="1">'000131831'!H89</f>
        <v>0</v>
      </c>
      <c r="AC246" s="40">
        <f ca="1">'000136836'!H89</f>
        <v>0</v>
      </c>
      <c r="AD246" s="40">
        <f ca="1">'000141841'!H89</f>
        <v>0</v>
      </c>
      <c r="AE246" s="40">
        <f ca="1">'000146846'!H89</f>
        <v>0</v>
      </c>
      <c r="AF246" s="40">
        <f ca="1">'000151851'!H89</f>
        <v>0</v>
      </c>
      <c r="AG246" s="40">
        <f ca="1">'000156856'!H89</f>
        <v>0</v>
      </c>
      <c r="AH246" s="40">
        <f ca="1">'000161861'!H89</f>
        <v>0</v>
      </c>
      <c r="AI246" s="40">
        <f ca="1">'000166866'!H89</f>
        <v>0</v>
      </c>
      <c r="AJ246" s="40">
        <f ca="1">'000171871'!H89</f>
        <v>0</v>
      </c>
      <c r="AK246" s="40">
        <f ca="1">'000176876'!H89</f>
        <v>0</v>
      </c>
      <c r="AL246" s="40">
        <f ca="1">'000181881'!H89</f>
        <v>0</v>
      </c>
      <c r="AM246" s="40">
        <f ca="1">'000186886'!H89</f>
        <v>0</v>
      </c>
      <c r="AN246" s="40">
        <f ca="1">'000191891'!H89</f>
        <v>0</v>
      </c>
      <c r="AO246" s="40">
        <f ca="1">'000196896'!H89</f>
        <v>0</v>
      </c>
      <c r="AP246" s="40">
        <f ca="1">'000201901'!H89</f>
        <v>0</v>
      </c>
      <c r="AQ246" s="40">
        <f ca="1">'000206906'!H89</f>
        <v>0</v>
      </c>
      <c r="AR246" s="40">
        <f ca="1">'000211911'!H89</f>
        <v>0</v>
      </c>
      <c r="AS246" s="40">
        <f ca="1">'000216916'!H89</f>
        <v>0</v>
      </c>
      <c r="AT246" s="40">
        <f ca="1">'000221921'!H89</f>
        <v>0</v>
      </c>
      <c r="AU246" s="40">
        <f ca="1">'000226926'!H89</f>
        <v>0</v>
      </c>
      <c r="AV246" s="40">
        <f ca="1">'000231931'!H89</f>
        <v>0</v>
      </c>
      <c r="AW246" s="40">
        <f ca="1">'000241941'!H89</f>
        <v>0</v>
      </c>
      <c r="AX246" s="40">
        <f ca="1">'000256956'!H89</f>
        <v>0</v>
      </c>
      <c r="AY246" s="40">
        <f ca="1">'000261961'!H89</f>
        <v>0</v>
      </c>
      <c r="AZ246" s="40">
        <f ca="1">'000266966'!H89</f>
        <v>0</v>
      </c>
      <c r="BA246" s="40">
        <f ca="1">'000271971'!H89</f>
        <v>0</v>
      </c>
      <c r="BB246" s="40">
        <f ca="1">'000276976'!H89</f>
        <v>0</v>
      </c>
      <c r="BC246" s="40">
        <f ca="1">SUM(B246:BB246)</f>
        <v>0</v>
      </c>
      <c r="BD246" s="37">
        <f ca="1">AVERAGE(B246:BB246)</f>
        <v>0</v>
      </c>
      <c r="BE246" s="37">
        <f ca="1">STDEV(B246:BB246)</f>
        <v>0</v>
      </c>
      <c r="BF246" s="37">
        <f ca="1">BE246/SQRT(53)</f>
        <v>0</v>
      </c>
      <c r="BG246" s="37">
        <f ca="1">IF(BC246=0,0,-1*((BC246/BC161)*(LN(BC246/BC161))))</f>
        <v>0</v>
      </c>
      <c r="BH246" s="64">
        <f ca="1">IF(BC246=0,0,(BC246/BC161)^2)</f>
        <v>0</v>
      </c>
    </row>
    <row r="247" spans="1:60" x14ac:dyDescent="0.25">
      <c r="A247" s="54" t="s">
        <v>97</v>
      </c>
      <c r="B247" s="40">
        <f ca="1">'000001701'!H90</f>
        <v>0</v>
      </c>
      <c r="C247" s="40">
        <f ca="1">'000006706'!H90</f>
        <v>0</v>
      </c>
      <c r="D247" s="40">
        <f ca="1">'000011711'!H90</f>
        <v>0</v>
      </c>
      <c r="E247" s="40">
        <f ca="1">'000016716'!H90</f>
        <v>0</v>
      </c>
      <c r="F247" s="40">
        <f ca="1">'000021721'!H90</f>
        <v>0</v>
      </c>
      <c r="G247" s="40">
        <f ca="1">'000026726'!H90</f>
        <v>0</v>
      </c>
      <c r="H247" s="40">
        <f ca="1">'000031731'!H90</f>
        <v>0</v>
      </c>
      <c r="I247" s="40">
        <f ca="1">'000036736'!H90</f>
        <v>0</v>
      </c>
      <c r="J247" s="40">
        <f ca="1">'000041741'!H90</f>
        <v>0</v>
      </c>
      <c r="K247" s="40">
        <f ca="1">'000046746'!H90</f>
        <v>0</v>
      </c>
      <c r="L247" s="40">
        <f ca="1">'000051751'!H90</f>
        <v>0</v>
      </c>
      <c r="M247" s="40">
        <f ca="1">'000056756'!H90</f>
        <v>0</v>
      </c>
      <c r="N247" s="40">
        <f ca="1">'000061761'!H90</f>
        <v>0</v>
      </c>
      <c r="O247" s="40">
        <f ca="1">'000066766'!H90</f>
        <v>0</v>
      </c>
      <c r="P247" s="40">
        <f ca="1">'000071771'!H90</f>
        <v>0</v>
      </c>
      <c r="Q247" s="40">
        <f ca="1">'000076776'!H90</f>
        <v>0</v>
      </c>
      <c r="R247" s="40">
        <f ca="1">'000081781'!H90</f>
        <v>0</v>
      </c>
      <c r="S247" s="40">
        <f ca="1">'000086786'!H90</f>
        <v>0</v>
      </c>
      <c r="T247" s="40">
        <f ca="1">'000091791'!H90</f>
        <v>0</v>
      </c>
      <c r="U247" s="40">
        <f ca="1">'000096796'!H90</f>
        <v>0</v>
      </c>
      <c r="V247" s="40">
        <f ca="1">'000101801'!H90</f>
        <v>0</v>
      </c>
      <c r="W247" s="40">
        <f ca="1">'000106806'!H90</f>
        <v>0</v>
      </c>
      <c r="X247" s="40">
        <f ca="1">'000111811'!H90</f>
        <v>0</v>
      </c>
      <c r="Y247" s="40">
        <f ca="1">'000116816'!H90</f>
        <v>0</v>
      </c>
      <c r="Z247" s="40">
        <f ca="1">'000121821'!H90</f>
        <v>0</v>
      </c>
      <c r="AA247" s="40">
        <f ca="1">'000126826'!H90</f>
        <v>0</v>
      </c>
      <c r="AB247" s="40">
        <f ca="1">'000131831'!H90</f>
        <v>0</v>
      </c>
      <c r="AC247" s="40">
        <f ca="1">'000136836'!H90</f>
        <v>0</v>
      </c>
      <c r="AD247" s="40">
        <f ca="1">'000141841'!H90</f>
        <v>0</v>
      </c>
      <c r="AE247" s="40">
        <f ca="1">'000146846'!H90</f>
        <v>0</v>
      </c>
      <c r="AF247" s="40">
        <f ca="1">'000151851'!H90</f>
        <v>0</v>
      </c>
      <c r="AG247" s="40">
        <f ca="1">'000156856'!H90</f>
        <v>0</v>
      </c>
      <c r="AH247" s="40">
        <f ca="1">'000161861'!H90</f>
        <v>0</v>
      </c>
      <c r="AI247" s="40">
        <f ca="1">'000166866'!H90</f>
        <v>0</v>
      </c>
      <c r="AJ247" s="40">
        <f ca="1">'000171871'!H90</f>
        <v>0</v>
      </c>
      <c r="AK247" s="40">
        <f ca="1">'000176876'!H90</f>
        <v>0</v>
      </c>
      <c r="AL247" s="40">
        <f ca="1">'000181881'!H90</f>
        <v>0</v>
      </c>
      <c r="AM247" s="40">
        <f ca="1">'000186886'!H90</f>
        <v>0</v>
      </c>
      <c r="AN247" s="40">
        <f ca="1">'000191891'!H90</f>
        <v>0</v>
      </c>
      <c r="AO247" s="40">
        <f ca="1">'000196896'!H90</f>
        <v>0</v>
      </c>
      <c r="AP247" s="40">
        <f ca="1">'000201901'!H90</f>
        <v>0</v>
      </c>
      <c r="AQ247" s="40">
        <f ca="1">'000206906'!H90</f>
        <v>0</v>
      </c>
      <c r="AR247" s="40">
        <f ca="1">'000211911'!H90</f>
        <v>0</v>
      </c>
      <c r="AS247" s="40">
        <f ca="1">'000216916'!H90</f>
        <v>0</v>
      </c>
      <c r="AT247" s="40">
        <f ca="1">'000221921'!H90</f>
        <v>0</v>
      </c>
      <c r="AU247" s="40">
        <f ca="1">'000226926'!H90</f>
        <v>0</v>
      </c>
      <c r="AV247" s="40">
        <f ca="1">'000231931'!H90</f>
        <v>0</v>
      </c>
      <c r="AW247" s="40">
        <f ca="1">'000241941'!H90</f>
        <v>0</v>
      </c>
      <c r="AX247" s="40">
        <f ca="1">'000256956'!H90</f>
        <v>0</v>
      </c>
      <c r="AY247" s="40">
        <f ca="1">'000261961'!H90</f>
        <v>0</v>
      </c>
      <c r="AZ247" s="40">
        <f ca="1">'000266966'!H90</f>
        <v>0</v>
      </c>
      <c r="BA247" s="40">
        <f ca="1">'000271971'!H90</f>
        <v>0</v>
      </c>
      <c r="BB247" s="40">
        <f ca="1">'000276976'!H90</f>
        <v>0</v>
      </c>
      <c r="BC247" s="40">
        <f ca="1">SUM(B247:BB247)</f>
        <v>0</v>
      </c>
      <c r="BD247" s="37">
        <f ca="1">AVERAGE(B247:BB247)</f>
        <v>0</v>
      </c>
      <c r="BE247" s="37">
        <f ca="1">STDEV(B247:BB247)</f>
        <v>0</v>
      </c>
      <c r="BF247" s="37">
        <f ca="1">BE247/SQRT(53)</f>
        <v>0</v>
      </c>
      <c r="BG247" s="37">
        <f ca="1">IF(BC247=0,0,-1*((BC247/BC161)*(LN(BC247/BC161))))</f>
        <v>0</v>
      </c>
      <c r="BH247" s="64">
        <f ca="1">IF(BC247=0,0,(BC247/BC161)^2)</f>
        <v>0</v>
      </c>
    </row>
    <row r="248" spans="1:60" x14ac:dyDescent="0.25">
      <c r="A248" s="54" t="s">
        <v>98</v>
      </c>
      <c r="B248" s="40">
        <f ca="1">'000001701'!H91</f>
        <v>0</v>
      </c>
      <c r="C248" s="40">
        <f ca="1">'000006706'!H91</f>
        <v>0</v>
      </c>
      <c r="D248" s="40">
        <f ca="1">'000011711'!H91</f>
        <v>0</v>
      </c>
      <c r="E248" s="40">
        <f ca="1">'000016716'!H91</f>
        <v>0</v>
      </c>
      <c r="F248" s="40">
        <f ca="1">'000021721'!H91</f>
        <v>0</v>
      </c>
      <c r="G248" s="40">
        <f ca="1">'000026726'!H91</f>
        <v>0</v>
      </c>
      <c r="H248" s="40">
        <f ca="1">'000031731'!H91</f>
        <v>0</v>
      </c>
      <c r="I248" s="40">
        <f ca="1">'000036736'!H91</f>
        <v>0</v>
      </c>
      <c r="J248" s="40">
        <f ca="1">'000041741'!H91</f>
        <v>0</v>
      </c>
      <c r="K248" s="40">
        <f ca="1">'000046746'!H91</f>
        <v>0</v>
      </c>
      <c r="L248" s="40">
        <f ca="1">'000051751'!H91</f>
        <v>0</v>
      </c>
      <c r="M248" s="40">
        <f ca="1">'000056756'!H91</f>
        <v>0</v>
      </c>
      <c r="N248" s="40">
        <f ca="1">'000061761'!H91</f>
        <v>0</v>
      </c>
      <c r="O248" s="40">
        <f ca="1">'000066766'!H91</f>
        <v>0</v>
      </c>
      <c r="P248" s="40">
        <f ca="1">'000071771'!H91</f>
        <v>0</v>
      </c>
      <c r="Q248" s="40">
        <f ca="1">'000076776'!H91</f>
        <v>0</v>
      </c>
      <c r="R248" s="40">
        <f ca="1">'000081781'!H91</f>
        <v>0</v>
      </c>
      <c r="S248" s="40">
        <f ca="1">'000086786'!H91</f>
        <v>0</v>
      </c>
      <c r="T248" s="40">
        <f ca="1">'000091791'!H91</f>
        <v>0</v>
      </c>
      <c r="U248" s="40">
        <f ca="1">'000096796'!H91</f>
        <v>0</v>
      </c>
      <c r="V248" s="40">
        <f ca="1">'000101801'!H91</f>
        <v>0</v>
      </c>
      <c r="W248" s="40">
        <f ca="1">'000106806'!H91</f>
        <v>0</v>
      </c>
      <c r="X248" s="40">
        <f ca="1">'000111811'!H91</f>
        <v>0</v>
      </c>
      <c r="Y248" s="40">
        <f ca="1">'000116816'!H91</f>
        <v>0</v>
      </c>
      <c r="Z248" s="40">
        <f ca="1">'000121821'!H91</f>
        <v>0</v>
      </c>
      <c r="AA248" s="40">
        <f ca="1">'000126826'!H91</f>
        <v>0</v>
      </c>
      <c r="AB248" s="40">
        <f ca="1">'000131831'!H91</f>
        <v>0</v>
      </c>
      <c r="AC248" s="40">
        <f ca="1">'000136836'!H91</f>
        <v>0</v>
      </c>
      <c r="AD248" s="40">
        <f ca="1">'000141841'!H91</f>
        <v>0</v>
      </c>
      <c r="AE248" s="40">
        <f ca="1">'000146846'!H91</f>
        <v>0</v>
      </c>
      <c r="AF248" s="40">
        <f ca="1">'000151851'!H91</f>
        <v>0</v>
      </c>
      <c r="AG248" s="40">
        <f ca="1">'000156856'!H91</f>
        <v>0</v>
      </c>
      <c r="AH248" s="40">
        <f ca="1">'000161861'!H91</f>
        <v>0</v>
      </c>
      <c r="AI248" s="40">
        <f ca="1">'000166866'!H91</f>
        <v>0</v>
      </c>
      <c r="AJ248" s="40">
        <f ca="1">'000171871'!H91</f>
        <v>0</v>
      </c>
      <c r="AK248" s="40">
        <f ca="1">'000176876'!H91</f>
        <v>0</v>
      </c>
      <c r="AL248" s="40">
        <f ca="1">'000181881'!H91</f>
        <v>0</v>
      </c>
      <c r="AM248" s="40">
        <f ca="1">'000186886'!H91</f>
        <v>0</v>
      </c>
      <c r="AN248" s="40">
        <f ca="1">'000191891'!H91</f>
        <v>0</v>
      </c>
      <c r="AO248" s="40">
        <f ca="1">'000196896'!H91</f>
        <v>0</v>
      </c>
      <c r="AP248" s="40">
        <f ca="1">'000201901'!H91</f>
        <v>0</v>
      </c>
      <c r="AQ248" s="40">
        <f ca="1">'000206906'!H91</f>
        <v>0</v>
      </c>
      <c r="AR248" s="40">
        <f ca="1">'000211911'!H91</f>
        <v>0</v>
      </c>
      <c r="AS248" s="40">
        <f ca="1">'000216916'!H91</f>
        <v>0</v>
      </c>
      <c r="AT248" s="40">
        <f ca="1">'000221921'!H91</f>
        <v>0</v>
      </c>
      <c r="AU248" s="40">
        <f ca="1">'000226926'!H91</f>
        <v>0</v>
      </c>
      <c r="AV248" s="40">
        <f ca="1">'000231931'!H91</f>
        <v>0</v>
      </c>
      <c r="AW248" s="40">
        <f ca="1">'000241941'!H91</f>
        <v>0</v>
      </c>
      <c r="AX248" s="40">
        <f ca="1">'000256956'!H91</f>
        <v>0</v>
      </c>
      <c r="AY248" s="40">
        <f ca="1">'000261961'!H91</f>
        <v>0</v>
      </c>
      <c r="AZ248" s="40">
        <f ca="1">'000266966'!H91</f>
        <v>0</v>
      </c>
      <c r="BA248" s="40">
        <f ca="1">'000271971'!H91</f>
        <v>0</v>
      </c>
      <c r="BB248" s="40">
        <f ca="1">'000276976'!H91</f>
        <v>0</v>
      </c>
      <c r="BC248" s="40">
        <f ca="1">SUM(B248:BB248)</f>
        <v>0</v>
      </c>
      <c r="BD248" s="37">
        <f ca="1">AVERAGE(B248:BB248)</f>
        <v>0</v>
      </c>
      <c r="BE248" s="37">
        <f ca="1">STDEV(B248:BB248)</f>
        <v>0</v>
      </c>
      <c r="BF248" s="37">
        <f ca="1">BE248/SQRT(53)</f>
        <v>0</v>
      </c>
      <c r="BG248" s="37">
        <f ca="1">IF(BC248=0,0,-1*((BC248/BC161)*(LN(BC248/BC161))))</f>
        <v>0</v>
      </c>
      <c r="BH248" s="64">
        <f ca="1">IF(BC248=0,0,(BC248/BC161)^2)</f>
        <v>0</v>
      </c>
    </row>
    <row r="249" spans="1:60" x14ac:dyDescent="0.25">
      <c r="A249" s="54" t="s">
        <v>99</v>
      </c>
      <c r="B249" s="40">
        <f ca="1">'000001701'!H92</f>
        <v>0</v>
      </c>
      <c r="C249" s="40">
        <f ca="1">'000006706'!H92</f>
        <v>0</v>
      </c>
      <c r="D249" s="40">
        <f ca="1">'000011711'!H92</f>
        <v>0</v>
      </c>
      <c r="E249" s="40">
        <f ca="1">'000016716'!H92</f>
        <v>0</v>
      </c>
      <c r="F249" s="40">
        <f ca="1">'000021721'!H92</f>
        <v>0</v>
      </c>
      <c r="G249" s="40">
        <f ca="1">'000026726'!H92</f>
        <v>0</v>
      </c>
      <c r="H249" s="40">
        <f ca="1">'000031731'!H92</f>
        <v>0</v>
      </c>
      <c r="I249" s="40">
        <f ca="1">'000036736'!H92</f>
        <v>0</v>
      </c>
      <c r="J249" s="40">
        <f ca="1">'000041741'!H92</f>
        <v>0</v>
      </c>
      <c r="K249" s="40">
        <f ca="1">'000046746'!H92</f>
        <v>0</v>
      </c>
      <c r="L249" s="40">
        <f ca="1">'000051751'!H92</f>
        <v>0</v>
      </c>
      <c r="M249" s="40">
        <f ca="1">'000056756'!H92</f>
        <v>0</v>
      </c>
      <c r="N249" s="40">
        <f ca="1">'000061761'!H92</f>
        <v>0</v>
      </c>
      <c r="O249" s="40">
        <f ca="1">'000066766'!H92</f>
        <v>0</v>
      </c>
      <c r="P249" s="40">
        <f ca="1">'000071771'!H92</f>
        <v>0</v>
      </c>
      <c r="Q249" s="40">
        <f ca="1">'000076776'!H92</f>
        <v>0</v>
      </c>
      <c r="R249" s="40">
        <f ca="1">'000081781'!H92</f>
        <v>0</v>
      </c>
      <c r="S249" s="40">
        <f ca="1">'000086786'!H92</f>
        <v>0</v>
      </c>
      <c r="T249" s="40">
        <f ca="1">'000091791'!H92</f>
        <v>0</v>
      </c>
      <c r="U249" s="40">
        <f ca="1">'000096796'!H92</f>
        <v>0</v>
      </c>
      <c r="V249" s="40">
        <f ca="1">'000101801'!H92</f>
        <v>0</v>
      </c>
      <c r="W249" s="40">
        <f ca="1">'000106806'!H92</f>
        <v>0</v>
      </c>
      <c r="X249" s="40">
        <f ca="1">'000111811'!H92</f>
        <v>0</v>
      </c>
      <c r="Y249" s="40">
        <f ca="1">'000116816'!H92</f>
        <v>0</v>
      </c>
      <c r="Z249" s="40">
        <f ca="1">'000121821'!H92</f>
        <v>0</v>
      </c>
      <c r="AA249" s="40">
        <f ca="1">'000126826'!H92</f>
        <v>0</v>
      </c>
      <c r="AB249" s="40">
        <f ca="1">'000131831'!H92</f>
        <v>0</v>
      </c>
      <c r="AC249" s="40">
        <f ca="1">'000136836'!H92</f>
        <v>0</v>
      </c>
      <c r="AD249" s="40">
        <f ca="1">'000141841'!H92</f>
        <v>0</v>
      </c>
      <c r="AE249" s="40">
        <f ca="1">'000146846'!H92</f>
        <v>0</v>
      </c>
      <c r="AF249" s="40">
        <f ca="1">'000151851'!H92</f>
        <v>0</v>
      </c>
      <c r="AG249" s="40">
        <f ca="1">'000156856'!H92</f>
        <v>0</v>
      </c>
      <c r="AH249" s="40">
        <f ca="1">'000161861'!H92</f>
        <v>0</v>
      </c>
      <c r="AI249" s="40">
        <f ca="1">'000166866'!H92</f>
        <v>0</v>
      </c>
      <c r="AJ249" s="40">
        <f ca="1">'000171871'!H92</f>
        <v>0</v>
      </c>
      <c r="AK249" s="40">
        <f ca="1">'000176876'!H92</f>
        <v>0</v>
      </c>
      <c r="AL249" s="40">
        <f ca="1">'000181881'!H92</f>
        <v>0</v>
      </c>
      <c r="AM249" s="40">
        <f ca="1">'000186886'!H92</f>
        <v>0</v>
      </c>
      <c r="AN249" s="40">
        <f ca="1">'000191891'!H92</f>
        <v>0</v>
      </c>
      <c r="AO249" s="40">
        <f ca="1">'000196896'!H92</f>
        <v>0</v>
      </c>
      <c r="AP249" s="40">
        <f ca="1">'000201901'!H92</f>
        <v>0</v>
      </c>
      <c r="AQ249" s="40">
        <f ca="1">'000206906'!H92</f>
        <v>0</v>
      </c>
      <c r="AR249" s="40">
        <f ca="1">'000211911'!H92</f>
        <v>0</v>
      </c>
      <c r="AS249" s="40">
        <f ca="1">'000216916'!H92</f>
        <v>0</v>
      </c>
      <c r="AT249" s="40">
        <f ca="1">'000221921'!H92</f>
        <v>0</v>
      </c>
      <c r="AU249" s="40">
        <f ca="1">'000226926'!H92</f>
        <v>0</v>
      </c>
      <c r="AV249" s="40">
        <f ca="1">'000231931'!H92</f>
        <v>0</v>
      </c>
      <c r="AW249" s="40">
        <f ca="1">'000241941'!H92</f>
        <v>0</v>
      </c>
      <c r="AX249" s="40">
        <f ca="1">'000256956'!H92</f>
        <v>0</v>
      </c>
      <c r="AY249" s="40">
        <f ca="1">'000261961'!H92</f>
        <v>0</v>
      </c>
      <c r="AZ249" s="40">
        <f ca="1">'000266966'!H92</f>
        <v>0</v>
      </c>
      <c r="BA249" s="40">
        <f ca="1">'000271971'!H92</f>
        <v>0</v>
      </c>
      <c r="BB249" s="40">
        <f ca="1">'000276976'!H92</f>
        <v>0</v>
      </c>
      <c r="BC249" s="40">
        <f ca="1">SUM(B249:BB249)</f>
        <v>0</v>
      </c>
      <c r="BD249" s="37">
        <f ca="1">AVERAGE(B249:BB249)</f>
        <v>0</v>
      </c>
      <c r="BE249" s="37">
        <f ca="1">STDEV(B249:BB249)</f>
        <v>0</v>
      </c>
      <c r="BF249" s="37">
        <f ca="1">BE249/SQRT(53)</f>
        <v>0</v>
      </c>
      <c r="BG249" s="37">
        <f ca="1">IF(BC249=0,0,-1*((BC249/BC161)*(LN(BC249/BC161))))</f>
        <v>0</v>
      </c>
      <c r="BH249" s="64">
        <f ca="1">IF(BC249=0,0,(BC249/BC161)^2)</f>
        <v>0</v>
      </c>
    </row>
    <row r="250" spans="1:60" x14ac:dyDescent="0.25">
      <c r="A250" s="54" t="s">
        <v>100</v>
      </c>
      <c r="B250" s="40">
        <f ca="1">'000001701'!H93</f>
        <v>0</v>
      </c>
      <c r="C250" s="40">
        <f ca="1">'000006706'!H93</f>
        <v>0</v>
      </c>
      <c r="D250" s="40">
        <f ca="1">'000011711'!H93</f>
        <v>0</v>
      </c>
      <c r="E250" s="40">
        <f ca="1">'000016716'!H93</f>
        <v>0</v>
      </c>
      <c r="F250" s="40">
        <f ca="1">'000021721'!H93</f>
        <v>0</v>
      </c>
      <c r="G250" s="40">
        <f ca="1">'000026726'!H93</f>
        <v>0</v>
      </c>
      <c r="H250" s="40">
        <f ca="1">'000031731'!H93</f>
        <v>0</v>
      </c>
      <c r="I250" s="40">
        <f ca="1">'000036736'!H93</f>
        <v>0</v>
      </c>
      <c r="J250" s="40">
        <f ca="1">'000041741'!H93</f>
        <v>0</v>
      </c>
      <c r="K250" s="40">
        <f ca="1">'000046746'!H93</f>
        <v>0</v>
      </c>
      <c r="L250" s="40">
        <f ca="1">'000051751'!H93</f>
        <v>0</v>
      </c>
      <c r="M250" s="40">
        <f ca="1">'000056756'!H93</f>
        <v>0</v>
      </c>
      <c r="N250" s="40">
        <f ca="1">'000061761'!H93</f>
        <v>0</v>
      </c>
      <c r="O250" s="40">
        <f ca="1">'000066766'!H93</f>
        <v>0</v>
      </c>
      <c r="P250" s="40">
        <f ca="1">'000071771'!H93</f>
        <v>0</v>
      </c>
      <c r="Q250" s="40">
        <f ca="1">'000076776'!H93</f>
        <v>0</v>
      </c>
      <c r="R250" s="40">
        <f ca="1">'000081781'!H93</f>
        <v>0</v>
      </c>
      <c r="S250" s="40">
        <f ca="1">'000086786'!H93</f>
        <v>0</v>
      </c>
      <c r="T250" s="40">
        <f ca="1">'000091791'!H93</f>
        <v>0</v>
      </c>
      <c r="U250" s="40">
        <f ca="1">'000096796'!H93</f>
        <v>0</v>
      </c>
      <c r="V250" s="40">
        <f ca="1">'000101801'!H93</f>
        <v>0</v>
      </c>
      <c r="W250" s="40">
        <f ca="1">'000106806'!H93</f>
        <v>0</v>
      </c>
      <c r="X250" s="40">
        <f ca="1">'000111811'!H93</f>
        <v>0</v>
      </c>
      <c r="Y250" s="40">
        <f ca="1">'000116816'!H93</f>
        <v>0</v>
      </c>
      <c r="Z250" s="40">
        <f ca="1">'000121821'!H93</f>
        <v>0</v>
      </c>
      <c r="AA250" s="40">
        <f ca="1">'000126826'!H93</f>
        <v>0</v>
      </c>
      <c r="AB250" s="40">
        <f ca="1">'000131831'!H93</f>
        <v>0</v>
      </c>
      <c r="AC250" s="40">
        <f ca="1">'000136836'!H93</f>
        <v>0</v>
      </c>
      <c r="AD250" s="40">
        <f ca="1">'000141841'!H93</f>
        <v>0</v>
      </c>
      <c r="AE250" s="40">
        <f ca="1">'000146846'!H93</f>
        <v>0</v>
      </c>
      <c r="AF250" s="40">
        <f ca="1">'000151851'!H93</f>
        <v>0</v>
      </c>
      <c r="AG250" s="40">
        <f ca="1">'000156856'!H93</f>
        <v>0</v>
      </c>
      <c r="AH250" s="40">
        <f ca="1">'000161861'!H93</f>
        <v>0</v>
      </c>
      <c r="AI250" s="40">
        <f ca="1">'000166866'!H93</f>
        <v>0</v>
      </c>
      <c r="AJ250" s="40">
        <f ca="1">'000171871'!H93</f>
        <v>0</v>
      </c>
      <c r="AK250" s="40">
        <f ca="1">'000176876'!H93</f>
        <v>0</v>
      </c>
      <c r="AL250" s="40">
        <f ca="1">'000181881'!H93</f>
        <v>0</v>
      </c>
      <c r="AM250" s="40">
        <f ca="1">'000186886'!H93</f>
        <v>0</v>
      </c>
      <c r="AN250" s="40">
        <f ca="1">'000191891'!H93</f>
        <v>0</v>
      </c>
      <c r="AO250" s="40">
        <f ca="1">'000196896'!H93</f>
        <v>0</v>
      </c>
      <c r="AP250" s="40">
        <f ca="1">'000201901'!H93</f>
        <v>0</v>
      </c>
      <c r="AQ250" s="40">
        <f ca="1">'000206906'!H93</f>
        <v>0</v>
      </c>
      <c r="AR250" s="40">
        <f ca="1">'000211911'!H93</f>
        <v>0</v>
      </c>
      <c r="AS250" s="40">
        <f ca="1">'000216916'!H93</f>
        <v>0</v>
      </c>
      <c r="AT250" s="40">
        <f ca="1">'000221921'!H93</f>
        <v>0</v>
      </c>
      <c r="AU250" s="40">
        <f ca="1">'000226926'!H93</f>
        <v>0</v>
      </c>
      <c r="AV250" s="40">
        <f ca="1">'000231931'!H93</f>
        <v>0</v>
      </c>
      <c r="AW250" s="40">
        <f ca="1">'000241941'!H93</f>
        <v>0</v>
      </c>
      <c r="AX250" s="40">
        <f ca="1">'000256956'!H93</f>
        <v>0</v>
      </c>
      <c r="AY250" s="40">
        <f ca="1">'000261961'!H93</f>
        <v>0</v>
      </c>
      <c r="AZ250" s="40">
        <f ca="1">'000266966'!H93</f>
        <v>0</v>
      </c>
      <c r="BA250" s="40">
        <f ca="1">'000271971'!H93</f>
        <v>0</v>
      </c>
      <c r="BB250" s="40">
        <f ca="1">'000276976'!H93</f>
        <v>0</v>
      </c>
      <c r="BC250" s="40">
        <f ca="1">SUM(B250:BB250)</f>
        <v>0</v>
      </c>
      <c r="BD250" s="37">
        <f ca="1">AVERAGE(B250:BB250)</f>
        <v>0</v>
      </c>
      <c r="BE250" s="37">
        <f ca="1">STDEV(B250:BB250)</f>
        <v>0</v>
      </c>
      <c r="BF250" s="37">
        <f ca="1">BE250/SQRT(53)</f>
        <v>0</v>
      </c>
      <c r="BG250" s="37">
        <f ca="1">IF(BC250=0,0,-1*((BC250/BC161)*(LN(BC250/BC161))))</f>
        <v>0</v>
      </c>
      <c r="BH250" s="64">
        <f ca="1">IF(BC250=0,0,(BC250/BC161)^2)</f>
        <v>0</v>
      </c>
    </row>
    <row r="251" spans="1:60" x14ac:dyDescent="0.25">
      <c r="A251" s="54" t="s">
        <v>101</v>
      </c>
      <c r="B251" s="40">
        <f ca="1">'000001701'!H94</f>
        <v>0</v>
      </c>
      <c r="C251" s="40">
        <f ca="1">'000006706'!H94</f>
        <v>0</v>
      </c>
      <c r="D251" s="40">
        <f ca="1">'000011711'!H94</f>
        <v>0</v>
      </c>
      <c r="E251" s="40">
        <f ca="1">'000016716'!H94</f>
        <v>0</v>
      </c>
      <c r="F251" s="40">
        <f ca="1">'000021721'!H94</f>
        <v>0</v>
      </c>
      <c r="G251" s="40">
        <f ca="1">'000026726'!H94</f>
        <v>0</v>
      </c>
      <c r="H251" s="40">
        <f ca="1">'000031731'!H94</f>
        <v>0</v>
      </c>
      <c r="I251" s="40">
        <f ca="1">'000036736'!H94</f>
        <v>0</v>
      </c>
      <c r="J251" s="40">
        <f ca="1">'000041741'!H94</f>
        <v>0</v>
      </c>
      <c r="K251" s="40">
        <f ca="1">'000046746'!H94</f>
        <v>0</v>
      </c>
      <c r="L251" s="40">
        <f ca="1">'000051751'!H94</f>
        <v>0</v>
      </c>
      <c r="M251" s="40">
        <f ca="1">'000056756'!H94</f>
        <v>0</v>
      </c>
      <c r="N251" s="40">
        <f ca="1">'000061761'!H94</f>
        <v>0</v>
      </c>
      <c r="O251" s="40">
        <f ca="1">'000066766'!H94</f>
        <v>0</v>
      </c>
      <c r="P251" s="40">
        <f ca="1">'000071771'!H94</f>
        <v>0</v>
      </c>
      <c r="Q251" s="40">
        <f ca="1">'000076776'!H94</f>
        <v>0</v>
      </c>
      <c r="R251" s="40">
        <f ca="1">'000081781'!H94</f>
        <v>0</v>
      </c>
      <c r="S251" s="40">
        <f ca="1">'000086786'!H94</f>
        <v>0</v>
      </c>
      <c r="T251" s="40">
        <f ca="1">'000091791'!H94</f>
        <v>0</v>
      </c>
      <c r="U251" s="40">
        <f ca="1">'000096796'!H94</f>
        <v>0</v>
      </c>
      <c r="V251" s="40">
        <f ca="1">'000101801'!H94</f>
        <v>0</v>
      </c>
      <c r="W251" s="40">
        <f ca="1">'000106806'!H94</f>
        <v>0</v>
      </c>
      <c r="X251" s="40">
        <f ca="1">'000111811'!H94</f>
        <v>0</v>
      </c>
      <c r="Y251" s="40">
        <f ca="1">'000116816'!H94</f>
        <v>0</v>
      </c>
      <c r="Z251" s="40">
        <f ca="1">'000121821'!H94</f>
        <v>0</v>
      </c>
      <c r="AA251" s="40">
        <f ca="1">'000126826'!H94</f>
        <v>0</v>
      </c>
      <c r="AB251" s="40">
        <f ca="1">'000131831'!H94</f>
        <v>0</v>
      </c>
      <c r="AC251" s="40">
        <f ca="1">'000136836'!H94</f>
        <v>0</v>
      </c>
      <c r="AD251" s="40">
        <f ca="1">'000141841'!H94</f>
        <v>0</v>
      </c>
      <c r="AE251" s="40">
        <f ca="1">'000146846'!H94</f>
        <v>0</v>
      </c>
      <c r="AF251" s="40">
        <f ca="1">'000151851'!H94</f>
        <v>0</v>
      </c>
      <c r="AG251" s="40">
        <f ca="1">'000156856'!H94</f>
        <v>0</v>
      </c>
      <c r="AH251" s="40">
        <f ca="1">'000161861'!H94</f>
        <v>0</v>
      </c>
      <c r="AI251" s="40">
        <f ca="1">'000166866'!H94</f>
        <v>0</v>
      </c>
      <c r="AJ251" s="40">
        <f ca="1">'000171871'!H94</f>
        <v>0</v>
      </c>
      <c r="AK251" s="40">
        <f ca="1">'000176876'!H94</f>
        <v>0</v>
      </c>
      <c r="AL251" s="40">
        <f ca="1">'000181881'!H94</f>
        <v>0</v>
      </c>
      <c r="AM251" s="40">
        <f ca="1">'000186886'!H94</f>
        <v>0</v>
      </c>
      <c r="AN251" s="40">
        <f ca="1">'000191891'!H94</f>
        <v>0</v>
      </c>
      <c r="AO251" s="40">
        <f ca="1">'000196896'!H94</f>
        <v>0</v>
      </c>
      <c r="AP251" s="40">
        <f ca="1">'000201901'!H94</f>
        <v>0</v>
      </c>
      <c r="AQ251" s="40">
        <f ca="1">'000206906'!H94</f>
        <v>0</v>
      </c>
      <c r="AR251" s="40">
        <f ca="1">'000211911'!H94</f>
        <v>0</v>
      </c>
      <c r="AS251" s="40">
        <f ca="1">'000216916'!H94</f>
        <v>0</v>
      </c>
      <c r="AT251" s="40">
        <f ca="1">'000221921'!H94</f>
        <v>0</v>
      </c>
      <c r="AU251" s="40">
        <f ca="1">'000226926'!H94</f>
        <v>0</v>
      </c>
      <c r="AV251" s="40">
        <f ca="1">'000231931'!H94</f>
        <v>0</v>
      </c>
      <c r="AW251" s="40">
        <f ca="1">'000241941'!H94</f>
        <v>0</v>
      </c>
      <c r="AX251" s="40">
        <f ca="1">'000256956'!H94</f>
        <v>0</v>
      </c>
      <c r="AY251" s="40">
        <f ca="1">'000261961'!H94</f>
        <v>0</v>
      </c>
      <c r="AZ251" s="40">
        <f ca="1">'000266966'!H94</f>
        <v>0</v>
      </c>
      <c r="BA251" s="40">
        <f ca="1">'000271971'!H94</f>
        <v>0</v>
      </c>
      <c r="BB251" s="40">
        <f ca="1">'000276976'!H94</f>
        <v>0</v>
      </c>
      <c r="BC251" s="40">
        <f ca="1">SUM(B251:BB251)</f>
        <v>0</v>
      </c>
      <c r="BD251" s="37">
        <f ca="1">AVERAGE(B251:BB251)</f>
        <v>0</v>
      </c>
      <c r="BE251" s="37">
        <f ca="1">STDEV(B251:BB251)</f>
        <v>0</v>
      </c>
      <c r="BF251" s="37">
        <f ca="1">BE251/SQRT(53)</f>
        <v>0</v>
      </c>
      <c r="BG251" s="37">
        <f ca="1">IF(BC251=0,0,-1*((BC251/BC161)*(LN(BC251/BC161))))</f>
        <v>0</v>
      </c>
      <c r="BH251" s="64">
        <f ca="1">IF(BC251=0,0,(BC251/BC161)^2)</f>
        <v>0</v>
      </c>
    </row>
    <row r="252" spans="1:60" x14ac:dyDescent="0.25">
      <c r="A252" s="54" t="s">
        <v>102</v>
      </c>
      <c r="B252" s="40">
        <f ca="1">'000001701'!H95</f>
        <v>0</v>
      </c>
      <c r="C252" s="40">
        <f ca="1">'000006706'!H95</f>
        <v>0</v>
      </c>
      <c r="D252" s="40">
        <f ca="1">'000011711'!H95</f>
        <v>0</v>
      </c>
      <c r="E252" s="40">
        <f ca="1">'000016716'!H95</f>
        <v>0</v>
      </c>
      <c r="F252" s="40">
        <f ca="1">'000021721'!H95</f>
        <v>0</v>
      </c>
      <c r="G252" s="40">
        <f ca="1">'000026726'!H95</f>
        <v>0</v>
      </c>
      <c r="H252" s="40">
        <f ca="1">'000031731'!H95</f>
        <v>0</v>
      </c>
      <c r="I252" s="40">
        <f ca="1">'000036736'!H95</f>
        <v>0</v>
      </c>
      <c r="J252" s="40">
        <f ca="1">'000041741'!H95</f>
        <v>0</v>
      </c>
      <c r="K252" s="40">
        <f ca="1">'000046746'!H95</f>
        <v>0</v>
      </c>
      <c r="L252" s="40">
        <f ca="1">'000051751'!H95</f>
        <v>0</v>
      </c>
      <c r="M252" s="40">
        <f ca="1">'000056756'!H95</f>
        <v>0</v>
      </c>
      <c r="N252" s="40">
        <f ca="1">'000061761'!H95</f>
        <v>0</v>
      </c>
      <c r="O252" s="40">
        <f ca="1">'000066766'!H95</f>
        <v>0</v>
      </c>
      <c r="P252" s="40">
        <f ca="1">'000071771'!H95</f>
        <v>0</v>
      </c>
      <c r="Q252" s="40">
        <f ca="1">'000076776'!H95</f>
        <v>0</v>
      </c>
      <c r="R252" s="40">
        <f ca="1">'000081781'!H95</f>
        <v>0</v>
      </c>
      <c r="S252" s="40">
        <f ca="1">'000086786'!H95</f>
        <v>0</v>
      </c>
      <c r="T252" s="40">
        <f ca="1">'000091791'!H95</f>
        <v>0</v>
      </c>
      <c r="U252" s="40">
        <f ca="1">'000096796'!H95</f>
        <v>0</v>
      </c>
      <c r="V252" s="40">
        <f ca="1">'000101801'!H95</f>
        <v>0</v>
      </c>
      <c r="W252" s="40">
        <f ca="1">'000106806'!H95</f>
        <v>0</v>
      </c>
      <c r="X252" s="40">
        <f ca="1">'000111811'!H95</f>
        <v>0</v>
      </c>
      <c r="Y252" s="40">
        <f ca="1">'000116816'!H95</f>
        <v>0</v>
      </c>
      <c r="Z252" s="40">
        <f ca="1">'000121821'!H95</f>
        <v>0</v>
      </c>
      <c r="AA252" s="40">
        <f ca="1">'000126826'!H95</f>
        <v>0</v>
      </c>
      <c r="AB252" s="40">
        <f ca="1">'000131831'!H95</f>
        <v>0</v>
      </c>
      <c r="AC252" s="40">
        <f ca="1">'000136836'!H95</f>
        <v>0</v>
      </c>
      <c r="AD252" s="40">
        <f ca="1">'000141841'!H95</f>
        <v>0</v>
      </c>
      <c r="AE252" s="40">
        <f ca="1">'000146846'!H95</f>
        <v>0</v>
      </c>
      <c r="AF252" s="40">
        <f ca="1">'000151851'!H95</f>
        <v>0</v>
      </c>
      <c r="AG252" s="40">
        <f ca="1">'000156856'!H95</f>
        <v>0</v>
      </c>
      <c r="AH252" s="40">
        <f ca="1">'000161861'!H95</f>
        <v>0</v>
      </c>
      <c r="AI252" s="40">
        <f ca="1">'000166866'!H95</f>
        <v>0</v>
      </c>
      <c r="AJ252" s="40">
        <f ca="1">'000171871'!H95</f>
        <v>0</v>
      </c>
      <c r="AK252" s="40">
        <f ca="1">'000176876'!H95</f>
        <v>0</v>
      </c>
      <c r="AL252" s="40">
        <f ca="1">'000181881'!H95</f>
        <v>0</v>
      </c>
      <c r="AM252" s="40">
        <f ca="1">'000186886'!H95</f>
        <v>0</v>
      </c>
      <c r="AN252" s="40">
        <f ca="1">'000191891'!H95</f>
        <v>0</v>
      </c>
      <c r="AO252" s="40">
        <f ca="1">'000196896'!H95</f>
        <v>0</v>
      </c>
      <c r="AP252" s="40">
        <f ca="1">'000201901'!H95</f>
        <v>0</v>
      </c>
      <c r="AQ252" s="40">
        <f ca="1">'000206906'!H95</f>
        <v>0</v>
      </c>
      <c r="AR252" s="40">
        <f ca="1">'000211911'!H95</f>
        <v>0</v>
      </c>
      <c r="AS252" s="40">
        <f ca="1">'000216916'!H95</f>
        <v>0</v>
      </c>
      <c r="AT252" s="40">
        <f ca="1">'000221921'!H95</f>
        <v>0</v>
      </c>
      <c r="AU252" s="40">
        <f ca="1">'000226926'!H95</f>
        <v>0</v>
      </c>
      <c r="AV252" s="40">
        <f ca="1">'000231931'!H95</f>
        <v>0</v>
      </c>
      <c r="AW252" s="40">
        <f ca="1">'000241941'!H95</f>
        <v>0</v>
      </c>
      <c r="AX252" s="40">
        <f ca="1">'000256956'!H95</f>
        <v>0</v>
      </c>
      <c r="AY252" s="40">
        <f ca="1">'000261961'!H95</f>
        <v>0</v>
      </c>
      <c r="AZ252" s="40">
        <f ca="1">'000266966'!H95</f>
        <v>0</v>
      </c>
      <c r="BA252" s="40">
        <f ca="1">'000271971'!H95</f>
        <v>0</v>
      </c>
      <c r="BB252" s="40">
        <f ca="1">'000276976'!H95</f>
        <v>0</v>
      </c>
      <c r="BC252" s="40">
        <f ca="1">SUM(B252:BB252)</f>
        <v>0</v>
      </c>
      <c r="BD252" s="37">
        <f ca="1">AVERAGE(B252:BB252)</f>
        <v>0</v>
      </c>
      <c r="BE252" s="37">
        <f ca="1">STDEV(B252:BB252)</f>
        <v>0</v>
      </c>
      <c r="BF252" s="37">
        <f ca="1">BE252/SQRT(53)</f>
        <v>0</v>
      </c>
      <c r="BG252" s="37">
        <f ca="1">IF(BC252=0,0,-1*((BC252/BC161)*(LN(BC252/BC161))))</f>
        <v>0</v>
      </c>
      <c r="BH252" s="64">
        <f ca="1">IF(BC252=0,0,(BC252/BC161)^2)</f>
        <v>0</v>
      </c>
    </row>
    <row r="253" spans="1:60" x14ac:dyDescent="0.25">
      <c r="A253" s="54" t="s">
        <v>103</v>
      </c>
      <c r="B253" s="40">
        <f ca="1">'000001701'!H96</f>
        <v>0</v>
      </c>
      <c r="C253" s="40">
        <f ca="1">'000006706'!H96</f>
        <v>0</v>
      </c>
      <c r="D253" s="40">
        <f ca="1">'000011711'!H96</f>
        <v>0</v>
      </c>
      <c r="E253" s="40">
        <f ca="1">'000016716'!H96</f>
        <v>0</v>
      </c>
      <c r="F253" s="40">
        <f ca="1">'000021721'!H96</f>
        <v>0</v>
      </c>
      <c r="G253" s="40">
        <f ca="1">'000026726'!H96</f>
        <v>0</v>
      </c>
      <c r="H253" s="40">
        <f ca="1">'000031731'!H96</f>
        <v>0</v>
      </c>
      <c r="I253" s="40">
        <f ca="1">'000036736'!H96</f>
        <v>0</v>
      </c>
      <c r="J253" s="40">
        <f ca="1">'000041741'!H96</f>
        <v>0</v>
      </c>
      <c r="K253" s="40">
        <f ca="1">'000046746'!H96</f>
        <v>0</v>
      </c>
      <c r="L253" s="40">
        <f ca="1">'000051751'!H96</f>
        <v>0</v>
      </c>
      <c r="M253" s="40">
        <f ca="1">'000056756'!H96</f>
        <v>0</v>
      </c>
      <c r="N253" s="40">
        <f ca="1">'000061761'!H96</f>
        <v>0</v>
      </c>
      <c r="O253" s="40">
        <f ca="1">'000066766'!H96</f>
        <v>0</v>
      </c>
      <c r="P253" s="40">
        <f ca="1">'000071771'!H96</f>
        <v>0</v>
      </c>
      <c r="Q253" s="40">
        <f ca="1">'000076776'!H96</f>
        <v>0</v>
      </c>
      <c r="R253" s="40">
        <f ca="1">'000081781'!H96</f>
        <v>0</v>
      </c>
      <c r="S253" s="40">
        <f ca="1">'000086786'!H96</f>
        <v>0</v>
      </c>
      <c r="T253" s="40">
        <f ca="1">'000091791'!H96</f>
        <v>0</v>
      </c>
      <c r="U253" s="40">
        <f ca="1">'000096796'!H96</f>
        <v>0</v>
      </c>
      <c r="V253" s="40">
        <f ca="1">'000101801'!H96</f>
        <v>0</v>
      </c>
      <c r="W253" s="40">
        <f ca="1">'000106806'!H96</f>
        <v>0</v>
      </c>
      <c r="X253" s="40">
        <f ca="1">'000111811'!H96</f>
        <v>0</v>
      </c>
      <c r="Y253" s="40">
        <f ca="1">'000116816'!H96</f>
        <v>0</v>
      </c>
      <c r="Z253" s="40">
        <f ca="1">'000121821'!H96</f>
        <v>0</v>
      </c>
      <c r="AA253" s="40">
        <f ca="1">'000126826'!H96</f>
        <v>0</v>
      </c>
      <c r="AB253" s="40">
        <f ca="1">'000131831'!H96</f>
        <v>0</v>
      </c>
      <c r="AC253" s="40">
        <f ca="1">'000136836'!H96</f>
        <v>0</v>
      </c>
      <c r="AD253" s="40">
        <f ca="1">'000141841'!H96</f>
        <v>0</v>
      </c>
      <c r="AE253" s="40">
        <f ca="1">'000146846'!H96</f>
        <v>0</v>
      </c>
      <c r="AF253" s="40">
        <f ca="1">'000151851'!H96</f>
        <v>0</v>
      </c>
      <c r="AG253" s="40">
        <f ca="1">'000156856'!H96</f>
        <v>0</v>
      </c>
      <c r="AH253" s="40">
        <f ca="1">'000161861'!H96</f>
        <v>0</v>
      </c>
      <c r="AI253" s="40">
        <f ca="1">'000166866'!H96</f>
        <v>0</v>
      </c>
      <c r="AJ253" s="40">
        <f ca="1">'000171871'!H96</f>
        <v>0</v>
      </c>
      <c r="AK253" s="40">
        <f ca="1">'000176876'!H96</f>
        <v>0</v>
      </c>
      <c r="AL253" s="40">
        <f ca="1">'000181881'!H96</f>
        <v>0</v>
      </c>
      <c r="AM253" s="40">
        <f ca="1">'000186886'!H96</f>
        <v>0</v>
      </c>
      <c r="AN253" s="40">
        <f ca="1">'000191891'!H96</f>
        <v>0</v>
      </c>
      <c r="AO253" s="40">
        <f ca="1">'000196896'!H96</f>
        <v>0</v>
      </c>
      <c r="AP253" s="40">
        <f ca="1">'000201901'!H96</f>
        <v>0</v>
      </c>
      <c r="AQ253" s="40">
        <f ca="1">'000206906'!H96</f>
        <v>0</v>
      </c>
      <c r="AR253" s="40">
        <f ca="1">'000211911'!H96</f>
        <v>0</v>
      </c>
      <c r="AS253" s="40">
        <f ca="1">'000216916'!H96</f>
        <v>0</v>
      </c>
      <c r="AT253" s="40">
        <f ca="1">'000221921'!H96</f>
        <v>0</v>
      </c>
      <c r="AU253" s="40">
        <f ca="1">'000226926'!H96</f>
        <v>0</v>
      </c>
      <c r="AV253" s="40">
        <f ca="1">'000231931'!H96</f>
        <v>0</v>
      </c>
      <c r="AW253" s="40">
        <f ca="1">'000241941'!H96</f>
        <v>0</v>
      </c>
      <c r="AX253" s="40">
        <f ca="1">'000256956'!H96</f>
        <v>0</v>
      </c>
      <c r="AY253" s="40">
        <f ca="1">'000261961'!H96</f>
        <v>0</v>
      </c>
      <c r="AZ253" s="40">
        <f ca="1">'000266966'!H96</f>
        <v>0</v>
      </c>
      <c r="BA253" s="40">
        <f ca="1">'000271971'!H96</f>
        <v>0</v>
      </c>
      <c r="BB253" s="40">
        <f ca="1">'000276976'!H96</f>
        <v>0</v>
      </c>
      <c r="BC253" s="40">
        <f ca="1">SUM(B253:BB253)</f>
        <v>0</v>
      </c>
      <c r="BD253" s="37">
        <f ca="1">AVERAGE(B253:BB253)</f>
        <v>0</v>
      </c>
      <c r="BE253" s="37">
        <f ca="1">STDEV(B253:BB253)</f>
        <v>0</v>
      </c>
      <c r="BF253" s="37">
        <f ca="1">BE253/SQRT(53)</f>
        <v>0</v>
      </c>
      <c r="BG253" s="37">
        <f ca="1">IF(BC253=0,0,-1*((BC253/BC161)*(LN(BC253/BC161))))</f>
        <v>0</v>
      </c>
      <c r="BH253" s="64">
        <f ca="1">IF(BC253=0,0,(BC253/BC161)^2)</f>
        <v>0</v>
      </c>
    </row>
    <row r="254" spans="1:60" x14ac:dyDescent="0.25">
      <c r="A254" s="54" t="s">
        <v>104</v>
      </c>
      <c r="B254" s="40">
        <f ca="1">'000001701'!H97</f>
        <v>0</v>
      </c>
      <c r="C254" s="40">
        <f ca="1">'000006706'!H97</f>
        <v>0</v>
      </c>
      <c r="D254" s="40">
        <f ca="1">'000011711'!H97</f>
        <v>0</v>
      </c>
      <c r="E254" s="40">
        <f ca="1">'000016716'!H97</f>
        <v>0</v>
      </c>
      <c r="F254" s="40">
        <f ca="1">'000021721'!H97</f>
        <v>0</v>
      </c>
      <c r="G254" s="40">
        <f ca="1">'000026726'!H97</f>
        <v>0</v>
      </c>
      <c r="H254" s="40">
        <f ca="1">'000031731'!H97</f>
        <v>0</v>
      </c>
      <c r="I254" s="40">
        <f ca="1">'000036736'!H97</f>
        <v>0</v>
      </c>
      <c r="J254" s="40">
        <f ca="1">'000041741'!H97</f>
        <v>0</v>
      </c>
      <c r="K254" s="40">
        <f ca="1">'000046746'!H97</f>
        <v>0</v>
      </c>
      <c r="L254" s="40">
        <f ca="1">'000051751'!H97</f>
        <v>0</v>
      </c>
      <c r="M254" s="40">
        <f ca="1">'000056756'!H97</f>
        <v>0</v>
      </c>
      <c r="N254" s="40">
        <f ca="1">'000061761'!H97</f>
        <v>0</v>
      </c>
      <c r="O254" s="40">
        <f ca="1">'000066766'!H97</f>
        <v>0</v>
      </c>
      <c r="P254" s="40">
        <f ca="1">'000071771'!H97</f>
        <v>0</v>
      </c>
      <c r="Q254" s="40">
        <f ca="1">'000076776'!H97</f>
        <v>0</v>
      </c>
      <c r="R254" s="40">
        <f ca="1">'000081781'!H97</f>
        <v>0</v>
      </c>
      <c r="S254" s="40">
        <f ca="1">'000086786'!H97</f>
        <v>0</v>
      </c>
      <c r="T254" s="40">
        <f ca="1">'000091791'!H97</f>
        <v>0</v>
      </c>
      <c r="U254" s="40">
        <f ca="1">'000096796'!H97</f>
        <v>0</v>
      </c>
      <c r="V254" s="40">
        <f ca="1">'000101801'!H97</f>
        <v>0</v>
      </c>
      <c r="W254" s="40">
        <f ca="1">'000106806'!H97</f>
        <v>0</v>
      </c>
      <c r="X254" s="40">
        <f ca="1">'000111811'!H97</f>
        <v>0</v>
      </c>
      <c r="Y254" s="40">
        <f ca="1">'000116816'!H97</f>
        <v>0</v>
      </c>
      <c r="Z254" s="40">
        <f ca="1">'000121821'!H97</f>
        <v>0</v>
      </c>
      <c r="AA254" s="40">
        <f ca="1">'000126826'!H97</f>
        <v>0</v>
      </c>
      <c r="AB254" s="40">
        <f ca="1">'000131831'!H97</f>
        <v>0</v>
      </c>
      <c r="AC254" s="40">
        <f ca="1">'000136836'!H97</f>
        <v>0</v>
      </c>
      <c r="AD254" s="40">
        <f ca="1">'000141841'!H97</f>
        <v>0</v>
      </c>
      <c r="AE254" s="40">
        <f ca="1">'000146846'!H97</f>
        <v>0</v>
      </c>
      <c r="AF254" s="40">
        <f ca="1">'000151851'!H97</f>
        <v>0</v>
      </c>
      <c r="AG254" s="40">
        <f ca="1">'000156856'!H97</f>
        <v>0</v>
      </c>
      <c r="AH254" s="40">
        <f ca="1">'000161861'!H97</f>
        <v>0</v>
      </c>
      <c r="AI254" s="40">
        <f ca="1">'000166866'!H97</f>
        <v>0</v>
      </c>
      <c r="AJ254" s="40">
        <f ca="1">'000171871'!H97</f>
        <v>0</v>
      </c>
      <c r="AK254" s="40">
        <f ca="1">'000176876'!H97</f>
        <v>0</v>
      </c>
      <c r="AL254" s="40">
        <f ca="1">'000181881'!H97</f>
        <v>0</v>
      </c>
      <c r="AM254" s="40">
        <f ca="1">'000186886'!H97</f>
        <v>0</v>
      </c>
      <c r="AN254" s="40">
        <f ca="1">'000191891'!H97</f>
        <v>0</v>
      </c>
      <c r="AO254" s="40">
        <f ca="1">'000196896'!H97</f>
        <v>0</v>
      </c>
      <c r="AP254" s="40">
        <f ca="1">'000201901'!H97</f>
        <v>0</v>
      </c>
      <c r="AQ254" s="40">
        <f ca="1">'000206906'!H97</f>
        <v>0</v>
      </c>
      <c r="AR254" s="40">
        <f ca="1">'000211911'!H97</f>
        <v>0</v>
      </c>
      <c r="AS254" s="40">
        <f ca="1">'000216916'!H97</f>
        <v>0</v>
      </c>
      <c r="AT254" s="40">
        <f ca="1">'000221921'!H97</f>
        <v>0</v>
      </c>
      <c r="AU254" s="40">
        <f ca="1">'000226926'!H97</f>
        <v>0</v>
      </c>
      <c r="AV254" s="40">
        <f ca="1">'000231931'!H97</f>
        <v>0</v>
      </c>
      <c r="AW254" s="40">
        <f ca="1">'000241941'!H97</f>
        <v>0</v>
      </c>
      <c r="AX254" s="40">
        <f ca="1">'000256956'!H97</f>
        <v>0</v>
      </c>
      <c r="AY254" s="40">
        <f ca="1">'000261961'!H97</f>
        <v>0</v>
      </c>
      <c r="AZ254" s="40">
        <f ca="1">'000266966'!H97</f>
        <v>0</v>
      </c>
      <c r="BA254" s="40">
        <f ca="1">'000271971'!H97</f>
        <v>0</v>
      </c>
      <c r="BB254" s="40">
        <f ca="1">'000276976'!H97</f>
        <v>0</v>
      </c>
      <c r="BC254" s="40">
        <f ca="1">SUM(B254:BB254)</f>
        <v>0</v>
      </c>
      <c r="BD254" s="37">
        <f ca="1">AVERAGE(B254:BB254)</f>
        <v>0</v>
      </c>
      <c r="BE254" s="37">
        <f ca="1">STDEV(B254:BB254)</f>
        <v>0</v>
      </c>
      <c r="BF254" s="37">
        <f ca="1">BE254/SQRT(53)</f>
        <v>0</v>
      </c>
      <c r="BG254" s="37">
        <f ca="1">IF(BC254=0,0,-1*((BC254/BC161)*(LN(BC254/BC161))))</f>
        <v>0</v>
      </c>
      <c r="BH254" s="64">
        <f ca="1">IF(BC254=0,0,(BC254/BC161)^2)</f>
        <v>0</v>
      </c>
    </row>
    <row r="255" spans="1:60" x14ac:dyDescent="0.25">
      <c r="A255" s="54" t="s">
        <v>105</v>
      </c>
      <c r="B255" s="40">
        <f ca="1">'000001701'!H98</f>
        <v>0</v>
      </c>
      <c r="C255" s="40">
        <f ca="1">'000006706'!H98</f>
        <v>0</v>
      </c>
      <c r="D255" s="40">
        <f ca="1">'000011711'!H98</f>
        <v>0</v>
      </c>
      <c r="E255" s="40">
        <f ca="1">'000016716'!H98</f>
        <v>0</v>
      </c>
      <c r="F255" s="40">
        <f ca="1">'000021721'!H98</f>
        <v>0</v>
      </c>
      <c r="G255" s="40">
        <f ca="1">'000026726'!H98</f>
        <v>0</v>
      </c>
      <c r="H255" s="40">
        <f ca="1">'000031731'!H98</f>
        <v>0</v>
      </c>
      <c r="I255" s="40">
        <f ca="1">'000036736'!H98</f>
        <v>0</v>
      </c>
      <c r="J255" s="40">
        <f ca="1">'000041741'!H98</f>
        <v>0</v>
      </c>
      <c r="K255" s="40">
        <f ca="1">'000046746'!H98</f>
        <v>0</v>
      </c>
      <c r="L255" s="40">
        <f ca="1">'000051751'!H98</f>
        <v>0</v>
      </c>
      <c r="M255" s="40">
        <f ca="1">'000056756'!H98</f>
        <v>0</v>
      </c>
      <c r="N255" s="40">
        <f ca="1">'000061761'!H98</f>
        <v>0</v>
      </c>
      <c r="O255" s="40">
        <f ca="1">'000066766'!H98</f>
        <v>0</v>
      </c>
      <c r="P255" s="40">
        <f ca="1">'000071771'!H98</f>
        <v>0</v>
      </c>
      <c r="Q255" s="40">
        <f ca="1">'000076776'!H98</f>
        <v>0</v>
      </c>
      <c r="R255" s="40">
        <f ca="1">'000081781'!H98</f>
        <v>0</v>
      </c>
      <c r="S255" s="40">
        <f ca="1">'000086786'!H98</f>
        <v>0</v>
      </c>
      <c r="T255" s="40">
        <f ca="1">'000091791'!H98</f>
        <v>0</v>
      </c>
      <c r="U255" s="40">
        <f ca="1">'000096796'!H98</f>
        <v>0</v>
      </c>
      <c r="V255" s="40">
        <f ca="1">'000101801'!H98</f>
        <v>0</v>
      </c>
      <c r="W255" s="40">
        <f ca="1">'000106806'!H98</f>
        <v>0</v>
      </c>
      <c r="X255" s="40">
        <f ca="1">'000111811'!H98</f>
        <v>0</v>
      </c>
      <c r="Y255" s="40">
        <f ca="1">'000116816'!H98</f>
        <v>0</v>
      </c>
      <c r="Z255" s="40">
        <f ca="1">'000121821'!H98</f>
        <v>0</v>
      </c>
      <c r="AA255" s="40">
        <f ca="1">'000126826'!H98</f>
        <v>0</v>
      </c>
      <c r="AB255" s="40">
        <f ca="1">'000131831'!H98</f>
        <v>0</v>
      </c>
      <c r="AC255" s="40">
        <f ca="1">'000136836'!H98</f>
        <v>0</v>
      </c>
      <c r="AD255" s="40">
        <f ca="1">'000141841'!H98</f>
        <v>0</v>
      </c>
      <c r="AE255" s="40">
        <f ca="1">'000146846'!H98</f>
        <v>0</v>
      </c>
      <c r="AF255" s="40">
        <f ca="1">'000151851'!H98</f>
        <v>0</v>
      </c>
      <c r="AG255" s="40">
        <f ca="1">'000156856'!H98</f>
        <v>0</v>
      </c>
      <c r="AH255" s="40">
        <f ca="1">'000161861'!H98</f>
        <v>0</v>
      </c>
      <c r="AI255" s="40">
        <f ca="1">'000166866'!H98</f>
        <v>0</v>
      </c>
      <c r="AJ255" s="40">
        <f ca="1">'000171871'!H98</f>
        <v>0</v>
      </c>
      <c r="AK255" s="40">
        <f ca="1">'000176876'!H98</f>
        <v>0</v>
      </c>
      <c r="AL255" s="40">
        <f ca="1">'000181881'!H98</f>
        <v>0</v>
      </c>
      <c r="AM255" s="40">
        <f ca="1">'000186886'!H98</f>
        <v>0</v>
      </c>
      <c r="AN255" s="40">
        <f ca="1">'000191891'!H98</f>
        <v>0</v>
      </c>
      <c r="AO255" s="40">
        <f ca="1">'000196896'!H98</f>
        <v>0</v>
      </c>
      <c r="AP255" s="40">
        <f ca="1">'000201901'!H98</f>
        <v>0</v>
      </c>
      <c r="AQ255" s="40">
        <f ca="1">'000206906'!H98</f>
        <v>0</v>
      </c>
      <c r="AR255" s="40">
        <f ca="1">'000211911'!H98</f>
        <v>0</v>
      </c>
      <c r="AS255" s="40">
        <f ca="1">'000216916'!H98</f>
        <v>0</v>
      </c>
      <c r="AT255" s="40">
        <f ca="1">'000221921'!H98</f>
        <v>0</v>
      </c>
      <c r="AU255" s="40">
        <f ca="1">'000226926'!H98</f>
        <v>0</v>
      </c>
      <c r="AV255" s="40">
        <f ca="1">'000231931'!H98</f>
        <v>0</v>
      </c>
      <c r="AW255" s="40">
        <f ca="1">'000241941'!H98</f>
        <v>0</v>
      </c>
      <c r="AX255" s="40">
        <f ca="1">'000256956'!H98</f>
        <v>0</v>
      </c>
      <c r="AY255" s="40">
        <f ca="1">'000261961'!H98</f>
        <v>0</v>
      </c>
      <c r="AZ255" s="40">
        <f ca="1">'000266966'!H98</f>
        <v>0</v>
      </c>
      <c r="BA255" s="40">
        <f ca="1">'000271971'!H98</f>
        <v>0</v>
      </c>
      <c r="BB255" s="40">
        <f ca="1">'000276976'!H98</f>
        <v>0</v>
      </c>
      <c r="BC255" s="40">
        <f ca="1">SUM(B255:BB255)</f>
        <v>0</v>
      </c>
      <c r="BD255" s="37">
        <f ca="1">AVERAGE(B255:BB255)</f>
        <v>0</v>
      </c>
      <c r="BE255" s="37">
        <f ca="1">STDEV(B255:BB255)</f>
        <v>0</v>
      </c>
      <c r="BF255" s="37">
        <f ca="1">BE255/SQRT(53)</f>
        <v>0</v>
      </c>
      <c r="BG255" s="37">
        <f ca="1">IF(BC255=0,0,-1*((BC255/BC161)*(LN(BC255/BC161))))</f>
        <v>0</v>
      </c>
      <c r="BH255" s="64">
        <f ca="1">IF(BC255=0,0,(BC255/BC161)^2)</f>
        <v>0</v>
      </c>
    </row>
    <row r="256" spans="1:60" x14ac:dyDescent="0.25">
      <c r="A256" s="54" t="s">
        <v>106</v>
      </c>
      <c r="B256" s="40">
        <f ca="1">'000001701'!H99</f>
        <v>0</v>
      </c>
      <c r="C256" s="40">
        <f ca="1">'000006706'!H99</f>
        <v>0</v>
      </c>
      <c r="D256" s="40">
        <f ca="1">'000011711'!H99</f>
        <v>0</v>
      </c>
      <c r="E256" s="40">
        <f ca="1">'000016716'!H99</f>
        <v>0</v>
      </c>
      <c r="F256" s="40">
        <f ca="1">'000021721'!H99</f>
        <v>0</v>
      </c>
      <c r="G256" s="40">
        <f ca="1">'000026726'!H99</f>
        <v>0</v>
      </c>
      <c r="H256" s="40">
        <f ca="1">'000031731'!H99</f>
        <v>0</v>
      </c>
      <c r="I256" s="40">
        <f ca="1">'000036736'!H99</f>
        <v>0</v>
      </c>
      <c r="J256" s="40">
        <f ca="1">'000041741'!H99</f>
        <v>0</v>
      </c>
      <c r="K256" s="40">
        <f ca="1">'000046746'!H99</f>
        <v>0</v>
      </c>
      <c r="L256" s="40">
        <f ca="1">'000051751'!H99</f>
        <v>0</v>
      </c>
      <c r="M256" s="40">
        <f ca="1">'000056756'!H99</f>
        <v>0</v>
      </c>
      <c r="N256" s="40">
        <f ca="1">'000061761'!H99</f>
        <v>0</v>
      </c>
      <c r="O256" s="40">
        <f ca="1">'000066766'!H99</f>
        <v>0</v>
      </c>
      <c r="P256" s="40">
        <f ca="1">'000071771'!H99</f>
        <v>0</v>
      </c>
      <c r="Q256" s="40">
        <f ca="1">'000076776'!H99</f>
        <v>0</v>
      </c>
      <c r="R256" s="40">
        <f ca="1">'000081781'!H99</f>
        <v>0</v>
      </c>
      <c r="S256" s="40">
        <f ca="1">'000086786'!H99</f>
        <v>0</v>
      </c>
      <c r="T256" s="40">
        <f ca="1">'000091791'!H99</f>
        <v>0</v>
      </c>
      <c r="U256" s="40">
        <f ca="1">'000096796'!H99</f>
        <v>0</v>
      </c>
      <c r="V256" s="40">
        <f ca="1">'000101801'!H99</f>
        <v>0</v>
      </c>
      <c r="W256" s="40">
        <f ca="1">'000106806'!H99</f>
        <v>0</v>
      </c>
      <c r="X256" s="40">
        <f ca="1">'000111811'!H99</f>
        <v>0</v>
      </c>
      <c r="Y256" s="40">
        <f ca="1">'000116816'!H99</f>
        <v>0</v>
      </c>
      <c r="Z256" s="40">
        <f ca="1">'000121821'!H99</f>
        <v>0</v>
      </c>
      <c r="AA256" s="40">
        <f ca="1">'000126826'!H99</f>
        <v>0</v>
      </c>
      <c r="AB256" s="40">
        <f ca="1">'000131831'!H99</f>
        <v>0</v>
      </c>
      <c r="AC256" s="40">
        <f ca="1">'000136836'!H99</f>
        <v>0</v>
      </c>
      <c r="AD256" s="40">
        <f ca="1">'000141841'!H99</f>
        <v>0</v>
      </c>
      <c r="AE256" s="40">
        <f ca="1">'000146846'!H99</f>
        <v>0</v>
      </c>
      <c r="AF256" s="40">
        <f ca="1">'000151851'!H99</f>
        <v>0</v>
      </c>
      <c r="AG256" s="40">
        <f ca="1">'000156856'!H99</f>
        <v>0</v>
      </c>
      <c r="AH256" s="40">
        <f ca="1">'000161861'!H99</f>
        <v>0</v>
      </c>
      <c r="AI256" s="40">
        <f ca="1">'000166866'!H99</f>
        <v>0</v>
      </c>
      <c r="AJ256" s="40">
        <f ca="1">'000171871'!H99</f>
        <v>0</v>
      </c>
      <c r="AK256" s="40">
        <f ca="1">'000176876'!H99</f>
        <v>0</v>
      </c>
      <c r="AL256" s="40">
        <f ca="1">'000181881'!H99</f>
        <v>0</v>
      </c>
      <c r="AM256" s="40">
        <f ca="1">'000186886'!H99</f>
        <v>0</v>
      </c>
      <c r="AN256" s="40">
        <f ca="1">'000191891'!H99</f>
        <v>0</v>
      </c>
      <c r="AO256" s="40">
        <f ca="1">'000196896'!H99</f>
        <v>0</v>
      </c>
      <c r="AP256" s="40">
        <f ca="1">'000201901'!H99</f>
        <v>0</v>
      </c>
      <c r="AQ256" s="40">
        <f ca="1">'000206906'!H99</f>
        <v>0</v>
      </c>
      <c r="AR256" s="40">
        <f ca="1">'000211911'!H99</f>
        <v>0</v>
      </c>
      <c r="AS256" s="40">
        <f ca="1">'000216916'!H99</f>
        <v>0</v>
      </c>
      <c r="AT256" s="40">
        <f ca="1">'000221921'!H99</f>
        <v>0</v>
      </c>
      <c r="AU256" s="40">
        <f ca="1">'000226926'!H99</f>
        <v>0</v>
      </c>
      <c r="AV256" s="40">
        <f ca="1">'000231931'!H99</f>
        <v>0</v>
      </c>
      <c r="AW256" s="40">
        <f ca="1">'000241941'!H99</f>
        <v>0</v>
      </c>
      <c r="AX256" s="40">
        <f ca="1">'000256956'!H99</f>
        <v>0</v>
      </c>
      <c r="AY256" s="40">
        <f ca="1">'000261961'!H99</f>
        <v>0</v>
      </c>
      <c r="AZ256" s="40">
        <f ca="1">'000266966'!H99</f>
        <v>0</v>
      </c>
      <c r="BA256" s="40">
        <f ca="1">'000271971'!H99</f>
        <v>0</v>
      </c>
      <c r="BB256" s="40">
        <f ca="1">'000276976'!H99</f>
        <v>0</v>
      </c>
      <c r="BC256" s="40">
        <f ca="1">SUM(B256:BB256)</f>
        <v>0</v>
      </c>
      <c r="BD256" s="37">
        <f ca="1">AVERAGE(B256:BB256)</f>
        <v>0</v>
      </c>
      <c r="BE256" s="37">
        <f ca="1">STDEV(B256:BB256)</f>
        <v>0</v>
      </c>
      <c r="BF256" s="37">
        <f ca="1">BE256/SQRT(53)</f>
        <v>0</v>
      </c>
      <c r="BG256" s="37">
        <f ca="1">IF(BC256=0,0,-1*((BC256/BC161)*(LN(BC256/BC161))))</f>
        <v>0</v>
      </c>
      <c r="BH256" s="64">
        <f ca="1">IF(BC256=0,0,(BC256/BC161)^2)</f>
        <v>0</v>
      </c>
    </row>
    <row r="257" spans="1:60" x14ac:dyDescent="0.25">
      <c r="A257" s="54" t="s">
        <v>107</v>
      </c>
      <c r="B257" s="40">
        <f ca="1">'000001701'!H100</f>
        <v>0</v>
      </c>
      <c r="C257" s="40">
        <f ca="1">'000006706'!H100</f>
        <v>0</v>
      </c>
      <c r="D257" s="40">
        <f ca="1">'000011711'!H100</f>
        <v>0</v>
      </c>
      <c r="E257" s="40">
        <f ca="1">'000016716'!H100</f>
        <v>0</v>
      </c>
      <c r="F257" s="40">
        <f ca="1">'000021721'!H100</f>
        <v>0</v>
      </c>
      <c r="G257" s="40">
        <f ca="1">'000026726'!H100</f>
        <v>0</v>
      </c>
      <c r="H257" s="40">
        <f ca="1">'000031731'!H100</f>
        <v>0</v>
      </c>
      <c r="I257" s="40">
        <f ca="1">'000036736'!H100</f>
        <v>0</v>
      </c>
      <c r="J257" s="40">
        <f ca="1">'000041741'!H100</f>
        <v>0</v>
      </c>
      <c r="K257" s="40">
        <f ca="1">'000046746'!H100</f>
        <v>0</v>
      </c>
      <c r="L257" s="40">
        <f ca="1">'000051751'!H100</f>
        <v>0</v>
      </c>
      <c r="M257" s="40">
        <f ca="1">'000056756'!H100</f>
        <v>0</v>
      </c>
      <c r="N257" s="40">
        <f ca="1">'000061761'!H100</f>
        <v>0</v>
      </c>
      <c r="O257" s="40">
        <f ca="1">'000066766'!H100</f>
        <v>0</v>
      </c>
      <c r="P257" s="40">
        <f ca="1">'000071771'!H100</f>
        <v>0</v>
      </c>
      <c r="Q257" s="40">
        <f ca="1">'000076776'!H100</f>
        <v>0</v>
      </c>
      <c r="R257" s="40">
        <f ca="1">'000081781'!H100</f>
        <v>0</v>
      </c>
      <c r="S257" s="40">
        <f ca="1">'000086786'!H100</f>
        <v>0</v>
      </c>
      <c r="T257" s="40">
        <f ca="1">'000091791'!H100</f>
        <v>0</v>
      </c>
      <c r="U257" s="40">
        <f ca="1">'000096796'!H100</f>
        <v>0</v>
      </c>
      <c r="V257" s="40">
        <f ca="1">'000101801'!H100</f>
        <v>0</v>
      </c>
      <c r="W257" s="40">
        <f ca="1">'000106806'!H100</f>
        <v>0</v>
      </c>
      <c r="X257" s="40">
        <f ca="1">'000111811'!H100</f>
        <v>0</v>
      </c>
      <c r="Y257" s="40">
        <f ca="1">'000116816'!H100</f>
        <v>0</v>
      </c>
      <c r="Z257" s="40">
        <f ca="1">'000121821'!H100</f>
        <v>0</v>
      </c>
      <c r="AA257" s="40">
        <f ca="1">'000126826'!H100</f>
        <v>0</v>
      </c>
      <c r="AB257" s="40">
        <f ca="1">'000131831'!H100</f>
        <v>0</v>
      </c>
      <c r="AC257" s="40">
        <f ca="1">'000136836'!H100</f>
        <v>0</v>
      </c>
      <c r="AD257" s="40">
        <f ca="1">'000141841'!H100</f>
        <v>0</v>
      </c>
      <c r="AE257" s="40">
        <f ca="1">'000146846'!H100</f>
        <v>0</v>
      </c>
      <c r="AF257" s="40">
        <f ca="1">'000151851'!H100</f>
        <v>0</v>
      </c>
      <c r="AG257" s="40">
        <f ca="1">'000156856'!H100</f>
        <v>0</v>
      </c>
      <c r="AH257" s="40">
        <f ca="1">'000161861'!H100</f>
        <v>0</v>
      </c>
      <c r="AI257" s="40">
        <f ca="1">'000166866'!H100</f>
        <v>0</v>
      </c>
      <c r="AJ257" s="40">
        <f ca="1">'000171871'!H100</f>
        <v>0</v>
      </c>
      <c r="AK257" s="40">
        <f ca="1">'000176876'!H100</f>
        <v>0</v>
      </c>
      <c r="AL257" s="40">
        <f ca="1">'000181881'!H100</f>
        <v>0</v>
      </c>
      <c r="AM257" s="40">
        <f ca="1">'000186886'!H100</f>
        <v>0</v>
      </c>
      <c r="AN257" s="40">
        <f ca="1">'000191891'!H100</f>
        <v>0</v>
      </c>
      <c r="AO257" s="40">
        <f ca="1">'000196896'!H100</f>
        <v>0</v>
      </c>
      <c r="AP257" s="40">
        <f ca="1">'000201901'!H100</f>
        <v>0</v>
      </c>
      <c r="AQ257" s="40">
        <f ca="1">'000206906'!H100</f>
        <v>0</v>
      </c>
      <c r="AR257" s="40">
        <f ca="1">'000211911'!H100</f>
        <v>0</v>
      </c>
      <c r="AS257" s="40">
        <f ca="1">'000216916'!H100</f>
        <v>0</v>
      </c>
      <c r="AT257" s="40">
        <f ca="1">'000221921'!H100</f>
        <v>0</v>
      </c>
      <c r="AU257" s="40">
        <f ca="1">'000226926'!H100</f>
        <v>0</v>
      </c>
      <c r="AV257" s="40">
        <f ca="1">'000231931'!H100</f>
        <v>0</v>
      </c>
      <c r="AW257" s="40">
        <f ca="1">'000241941'!H100</f>
        <v>0</v>
      </c>
      <c r="AX257" s="40">
        <f ca="1">'000256956'!H100</f>
        <v>0</v>
      </c>
      <c r="AY257" s="40">
        <f ca="1">'000261961'!H100</f>
        <v>0</v>
      </c>
      <c r="AZ257" s="40">
        <f ca="1">'000266966'!H100</f>
        <v>0</v>
      </c>
      <c r="BA257" s="40">
        <f ca="1">'000271971'!H100</f>
        <v>0</v>
      </c>
      <c r="BB257" s="40">
        <f ca="1">'000276976'!H100</f>
        <v>0</v>
      </c>
      <c r="BC257" s="40">
        <f ca="1">SUM(B257:BB257)</f>
        <v>0</v>
      </c>
      <c r="BD257" s="37">
        <f ca="1">AVERAGE(B257:BB257)</f>
        <v>0</v>
      </c>
      <c r="BE257" s="37">
        <f ca="1">STDEV(B257:BB257)</f>
        <v>0</v>
      </c>
      <c r="BF257" s="37">
        <f ca="1">BE257/SQRT(53)</f>
        <v>0</v>
      </c>
      <c r="BG257" s="37">
        <f ca="1">IF(BC257=0,0,-1*((BC257/BC161)*(LN(BC257/BC161))))</f>
        <v>0</v>
      </c>
      <c r="BH257" s="64">
        <f ca="1">IF(BC257=0,0,(BC257/BC161)^2)</f>
        <v>0</v>
      </c>
    </row>
    <row r="258" spans="1:60" x14ac:dyDescent="0.25">
      <c r="A258" s="54" t="s">
        <v>108</v>
      </c>
      <c r="B258" s="40">
        <f ca="1">'000001701'!H101</f>
        <v>0</v>
      </c>
      <c r="C258" s="40">
        <f ca="1">'000006706'!H101</f>
        <v>0</v>
      </c>
      <c r="D258" s="40">
        <f ca="1">'000011711'!H101</f>
        <v>0</v>
      </c>
      <c r="E258" s="40">
        <f ca="1">'000016716'!H101</f>
        <v>0</v>
      </c>
      <c r="F258" s="40">
        <f ca="1">'000021721'!H101</f>
        <v>0</v>
      </c>
      <c r="G258" s="40">
        <f ca="1">'000026726'!H101</f>
        <v>0</v>
      </c>
      <c r="H258" s="40">
        <f ca="1">'000031731'!H101</f>
        <v>0</v>
      </c>
      <c r="I258" s="40">
        <f ca="1">'000036736'!H101</f>
        <v>0</v>
      </c>
      <c r="J258" s="40">
        <f ca="1">'000041741'!H101</f>
        <v>0</v>
      </c>
      <c r="K258" s="40">
        <f ca="1">'000046746'!H101</f>
        <v>0</v>
      </c>
      <c r="L258" s="40">
        <f ca="1">'000051751'!H101</f>
        <v>0</v>
      </c>
      <c r="M258" s="40">
        <f ca="1">'000056756'!H101</f>
        <v>0</v>
      </c>
      <c r="N258" s="40">
        <f ca="1">'000061761'!H101</f>
        <v>0</v>
      </c>
      <c r="O258" s="40">
        <f ca="1">'000066766'!H101</f>
        <v>0</v>
      </c>
      <c r="P258" s="40">
        <f ca="1">'000071771'!H101</f>
        <v>0</v>
      </c>
      <c r="Q258" s="40">
        <f ca="1">'000076776'!H101</f>
        <v>0</v>
      </c>
      <c r="R258" s="40">
        <f ca="1">'000081781'!H101</f>
        <v>0</v>
      </c>
      <c r="S258" s="40">
        <f ca="1">'000086786'!H101</f>
        <v>0</v>
      </c>
      <c r="T258" s="40">
        <f ca="1">'000091791'!H101</f>
        <v>0</v>
      </c>
      <c r="U258" s="40">
        <f ca="1">'000096796'!H101</f>
        <v>0</v>
      </c>
      <c r="V258" s="40">
        <f ca="1">'000101801'!H101</f>
        <v>0</v>
      </c>
      <c r="W258" s="40">
        <f ca="1">'000106806'!H101</f>
        <v>0</v>
      </c>
      <c r="X258" s="40">
        <f ca="1">'000111811'!H101</f>
        <v>0</v>
      </c>
      <c r="Y258" s="40">
        <f ca="1">'000116816'!H101</f>
        <v>0</v>
      </c>
      <c r="Z258" s="40">
        <f ca="1">'000121821'!H101</f>
        <v>0</v>
      </c>
      <c r="AA258" s="40">
        <f ca="1">'000126826'!H101</f>
        <v>0</v>
      </c>
      <c r="AB258" s="40">
        <f ca="1">'000131831'!H101</f>
        <v>0</v>
      </c>
      <c r="AC258" s="40">
        <f ca="1">'000136836'!H101</f>
        <v>0</v>
      </c>
      <c r="AD258" s="40">
        <f ca="1">'000141841'!H101</f>
        <v>0</v>
      </c>
      <c r="AE258" s="40">
        <f ca="1">'000146846'!H101</f>
        <v>0</v>
      </c>
      <c r="AF258" s="40">
        <f ca="1">'000151851'!H101</f>
        <v>0</v>
      </c>
      <c r="AG258" s="40">
        <f ca="1">'000156856'!H101</f>
        <v>0</v>
      </c>
      <c r="AH258" s="40">
        <f ca="1">'000161861'!H101</f>
        <v>0</v>
      </c>
      <c r="AI258" s="40">
        <f ca="1">'000166866'!H101</f>
        <v>0</v>
      </c>
      <c r="AJ258" s="40">
        <f ca="1">'000171871'!H101</f>
        <v>0</v>
      </c>
      <c r="AK258" s="40">
        <f ca="1">'000176876'!H101</f>
        <v>0</v>
      </c>
      <c r="AL258" s="40">
        <f ca="1">'000181881'!H101</f>
        <v>0</v>
      </c>
      <c r="AM258" s="40">
        <f ca="1">'000186886'!H101</f>
        <v>0</v>
      </c>
      <c r="AN258" s="40">
        <f ca="1">'000191891'!H101</f>
        <v>0</v>
      </c>
      <c r="AO258" s="40">
        <f ca="1">'000196896'!H101</f>
        <v>0</v>
      </c>
      <c r="AP258" s="40">
        <f ca="1">'000201901'!H101</f>
        <v>0</v>
      </c>
      <c r="AQ258" s="40">
        <f ca="1">'000206906'!H101</f>
        <v>0</v>
      </c>
      <c r="AR258" s="40">
        <f ca="1">'000211911'!H101</f>
        <v>0</v>
      </c>
      <c r="AS258" s="40">
        <f ca="1">'000216916'!H101</f>
        <v>0</v>
      </c>
      <c r="AT258" s="40">
        <f ca="1">'000221921'!H101</f>
        <v>0</v>
      </c>
      <c r="AU258" s="40">
        <f ca="1">'000226926'!H101</f>
        <v>0</v>
      </c>
      <c r="AV258" s="40">
        <f ca="1">'000231931'!H101</f>
        <v>0</v>
      </c>
      <c r="AW258" s="40">
        <f ca="1">'000241941'!H101</f>
        <v>0</v>
      </c>
      <c r="AX258" s="40">
        <f ca="1">'000256956'!H101</f>
        <v>0</v>
      </c>
      <c r="AY258" s="40">
        <f ca="1">'000261961'!H101</f>
        <v>0</v>
      </c>
      <c r="AZ258" s="40">
        <f ca="1">'000266966'!H101</f>
        <v>0</v>
      </c>
      <c r="BA258" s="40">
        <f ca="1">'000271971'!H101</f>
        <v>0</v>
      </c>
      <c r="BB258" s="40">
        <f ca="1">'000276976'!H101</f>
        <v>0</v>
      </c>
      <c r="BC258" s="40">
        <f ca="1">SUM(B258:BB258)</f>
        <v>0</v>
      </c>
      <c r="BD258" s="37">
        <f ca="1">AVERAGE(B258:BB258)</f>
        <v>0</v>
      </c>
      <c r="BE258" s="37">
        <f ca="1">STDEV(B258:BB258)</f>
        <v>0</v>
      </c>
      <c r="BF258" s="37">
        <f ca="1">BE258/SQRT(53)</f>
        <v>0</v>
      </c>
      <c r="BG258" s="37">
        <f ca="1">IF(BC258=0,0,-1*((BC258/BC161)*(LN(BC258/BC161))))</f>
        <v>0</v>
      </c>
      <c r="BH258" s="64">
        <f ca="1">IF(BC258=0,0,(BC258/BC161)^2)</f>
        <v>0</v>
      </c>
    </row>
    <row r="259" spans="1:60" x14ac:dyDescent="0.25">
      <c r="A259" s="54" t="s">
        <v>109</v>
      </c>
      <c r="B259" s="40">
        <f ca="1">'000001701'!H102</f>
        <v>0</v>
      </c>
      <c r="C259" s="40">
        <f ca="1">'000006706'!H102</f>
        <v>0</v>
      </c>
      <c r="D259" s="40">
        <f ca="1">'000011711'!H102</f>
        <v>0</v>
      </c>
      <c r="E259" s="40">
        <f ca="1">'000016716'!H102</f>
        <v>0</v>
      </c>
      <c r="F259" s="40">
        <f ca="1">'000021721'!H102</f>
        <v>0</v>
      </c>
      <c r="G259" s="40">
        <f ca="1">'000026726'!H102</f>
        <v>0</v>
      </c>
      <c r="H259" s="40">
        <f ca="1">'000031731'!H102</f>
        <v>0</v>
      </c>
      <c r="I259" s="40">
        <f ca="1">'000036736'!H102</f>
        <v>0</v>
      </c>
      <c r="J259" s="40">
        <f ca="1">'000041741'!H102</f>
        <v>0</v>
      </c>
      <c r="K259" s="40">
        <f ca="1">'000046746'!H102</f>
        <v>0</v>
      </c>
      <c r="L259" s="40">
        <f ca="1">'000051751'!H102</f>
        <v>0</v>
      </c>
      <c r="M259" s="40">
        <f ca="1">'000056756'!H102</f>
        <v>0</v>
      </c>
      <c r="N259" s="40">
        <f ca="1">'000061761'!H102</f>
        <v>0</v>
      </c>
      <c r="O259" s="40">
        <f ca="1">'000066766'!H102</f>
        <v>0</v>
      </c>
      <c r="P259" s="40">
        <f ca="1">'000071771'!H102</f>
        <v>0</v>
      </c>
      <c r="Q259" s="40">
        <f ca="1">'000076776'!H102</f>
        <v>0</v>
      </c>
      <c r="R259" s="40">
        <f ca="1">'000081781'!H102</f>
        <v>0</v>
      </c>
      <c r="S259" s="40">
        <f ca="1">'000086786'!H102</f>
        <v>0</v>
      </c>
      <c r="T259" s="40">
        <f ca="1">'000091791'!H102</f>
        <v>0</v>
      </c>
      <c r="U259" s="40">
        <f ca="1">'000096796'!H102</f>
        <v>0</v>
      </c>
      <c r="V259" s="40">
        <f ca="1">'000101801'!H102</f>
        <v>0</v>
      </c>
      <c r="W259" s="40">
        <f ca="1">'000106806'!H102</f>
        <v>0</v>
      </c>
      <c r="X259" s="40">
        <f ca="1">'000111811'!H102</f>
        <v>0</v>
      </c>
      <c r="Y259" s="40">
        <f ca="1">'000116816'!H102</f>
        <v>0</v>
      </c>
      <c r="Z259" s="40">
        <f ca="1">'000121821'!H102</f>
        <v>0</v>
      </c>
      <c r="AA259" s="40">
        <f ca="1">'000126826'!H102</f>
        <v>0</v>
      </c>
      <c r="AB259" s="40">
        <f ca="1">'000131831'!H102</f>
        <v>0</v>
      </c>
      <c r="AC259" s="40">
        <f ca="1">'000136836'!H102</f>
        <v>0</v>
      </c>
      <c r="AD259" s="40">
        <f ca="1">'000141841'!H102</f>
        <v>0</v>
      </c>
      <c r="AE259" s="40">
        <f ca="1">'000146846'!H102</f>
        <v>0</v>
      </c>
      <c r="AF259" s="40">
        <f ca="1">'000151851'!H102</f>
        <v>0</v>
      </c>
      <c r="AG259" s="40">
        <f ca="1">'000156856'!H102</f>
        <v>0</v>
      </c>
      <c r="AH259" s="40">
        <f ca="1">'000161861'!H102</f>
        <v>0</v>
      </c>
      <c r="AI259" s="40">
        <f ca="1">'000166866'!H102</f>
        <v>0</v>
      </c>
      <c r="AJ259" s="40">
        <f ca="1">'000171871'!H102</f>
        <v>0</v>
      </c>
      <c r="AK259" s="40">
        <f ca="1">'000176876'!H102</f>
        <v>0</v>
      </c>
      <c r="AL259" s="40">
        <f ca="1">'000181881'!H102</f>
        <v>0</v>
      </c>
      <c r="AM259" s="40">
        <f ca="1">'000186886'!H102</f>
        <v>0</v>
      </c>
      <c r="AN259" s="40">
        <f ca="1">'000191891'!H102</f>
        <v>0</v>
      </c>
      <c r="AO259" s="40">
        <f ca="1">'000196896'!H102</f>
        <v>0</v>
      </c>
      <c r="AP259" s="40">
        <f ca="1">'000201901'!H102</f>
        <v>0</v>
      </c>
      <c r="AQ259" s="40">
        <f ca="1">'000206906'!H102</f>
        <v>0</v>
      </c>
      <c r="AR259" s="40">
        <f ca="1">'000211911'!H102</f>
        <v>0</v>
      </c>
      <c r="AS259" s="40">
        <f ca="1">'000216916'!H102</f>
        <v>0</v>
      </c>
      <c r="AT259" s="40">
        <f ca="1">'000221921'!H102</f>
        <v>0</v>
      </c>
      <c r="AU259" s="40">
        <f ca="1">'000226926'!H102</f>
        <v>0</v>
      </c>
      <c r="AV259" s="40">
        <f ca="1">'000231931'!H102</f>
        <v>0</v>
      </c>
      <c r="AW259" s="40">
        <f ca="1">'000241941'!H102</f>
        <v>0</v>
      </c>
      <c r="AX259" s="40">
        <f ca="1">'000256956'!H102</f>
        <v>0</v>
      </c>
      <c r="AY259" s="40">
        <f ca="1">'000261961'!H102</f>
        <v>0</v>
      </c>
      <c r="AZ259" s="40">
        <f ca="1">'000266966'!H102</f>
        <v>0</v>
      </c>
      <c r="BA259" s="40">
        <f ca="1">'000271971'!H102</f>
        <v>0</v>
      </c>
      <c r="BB259" s="40">
        <f ca="1">'000276976'!H102</f>
        <v>0</v>
      </c>
      <c r="BC259" s="40">
        <f ca="1">SUM(B259:BB259)</f>
        <v>0</v>
      </c>
      <c r="BD259" s="37">
        <f ca="1">AVERAGE(B259:BB259)</f>
        <v>0</v>
      </c>
      <c r="BE259" s="37">
        <f ca="1">STDEV(B259:BB259)</f>
        <v>0</v>
      </c>
      <c r="BF259" s="37">
        <f ca="1">BE259/SQRT(53)</f>
        <v>0</v>
      </c>
      <c r="BG259" s="37">
        <f ca="1">IF(BC259=0,0,-1*((BC259/BC161)*(LN(BC259/BC161))))</f>
        <v>0</v>
      </c>
      <c r="BH259" s="64">
        <f ca="1">IF(BC259=0,0,(BC259/BC161)^2)</f>
        <v>0</v>
      </c>
    </row>
    <row r="260" spans="1:60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9">
        <f ca="1">SUM(BG261:BG261)</f>
        <v>0</v>
      </c>
      <c r="BH260" s="65">
        <f ca="1">1-SUM(BH261:BH261)</f>
        <v>0</v>
      </c>
    </row>
    <row r="261" spans="1:60" x14ac:dyDescent="0.25">
      <c r="A261" s="54" t="s">
        <v>111</v>
      </c>
      <c r="B261" s="40">
        <f ca="1">'000001701'!H104</f>
        <v>6</v>
      </c>
      <c r="C261" s="40">
        <f ca="1">'000006706'!H104</f>
        <v>6</v>
      </c>
      <c r="D261" s="40">
        <f ca="1">'000011711'!H104</f>
        <v>5</v>
      </c>
      <c r="E261" s="40">
        <f ca="1">'000016716'!H104</f>
        <v>7</v>
      </c>
      <c r="F261" s="40">
        <f ca="1">'000021721'!H104</f>
        <v>6</v>
      </c>
      <c r="G261" s="40">
        <f ca="1">'000026726'!H104</f>
        <v>7</v>
      </c>
      <c r="H261" s="40">
        <f ca="1">'000031731'!H104</f>
        <v>9</v>
      </c>
      <c r="I261" s="40">
        <f ca="1">'000036736'!H104</f>
        <v>7</v>
      </c>
      <c r="J261" s="40">
        <f ca="1">'000041741'!H104</f>
        <v>9</v>
      </c>
      <c r="K261" s="40">
        <f ca="1">'000046746'!H104</f>
        <v>8</v>
      </c>
      <c r="L261" s="40">
        <f ca="1">'000051751'!H104</f>
        <v>8</v>
      </c>
      <c r="M261" s="40">
        <f ca="1">'000056756'!H104</f>
        <v>8</v>
      </c>
      <c r="N261" s="40">
        <f ca="1">'000061761'!H104</f>
        <v>9</v>
      </c>
      <c r="O261" s="40">
        <f ca="1">'000066766'!H104</f>
        <v>8</v>
      </c>
      <c r="P261" s="40">
        <f ca="1">'000071771'!H104</f>
        <v>9</v>
      </c>
      <c r="Q261" s="40">
        <f ca="1">'000076776'!H104</f>
        <v>7</v>
      </c>
      <c r="R261" s="40">
        <f ca="1">'000081781'!H104</f>
        <v>8</v>
      </c>
      <c r="S261" s="40">
        <f ca="1">'000086786'!H104</f>
        <v>6</v>
      </c>
      <c r="T261" s="40">
        <f ca="1">'000091791'!H104</f>
        <v>6</v>
      </c>
      <c r="U261" s="40">
        <f ca="1">'000096796'!H104</f>
        <v>9</v>
      </c>
      <c r="V261" s="40">
        <f ca="1">'000101801'!H104</f>
        <v>5</v>
      </c>
      <c r="W261" s="40">
        <f ca="1">'000106806'!H104</f>
        <v>2</v>
      </c>
      <c r="X261" s="40">
        <f ca="1">'000111811'!H104</f>
        <v>8</v>
      </c>
      <c r="Y261" s="40">
        <f ca="1">'000116816'!H104</f>
        <v>2</v>
      </c>
      <c r="Z261" s="40">
        <f ca="1">'000121821'!H104</f>
        <v>3</v>
      </c>
      <c r="AA261" s="40">
        <f ca="1">'000126826'!H104</f>
        <v>0</v>
      </c>
      <c r="AB261" s="40">
        <f ca="1">'000131831'!H104</f>
        <v>2</v>
      </c>
      <c r="AC261" s="40">
        <f ca="1">'000136836'!H104</f>
        <v>2</v>
      </c>
      <c r="AD261" s="40">
        <f ca="1">'000141841'!H104</f>
        <v>8</v>
      </c>
      <c r="AE261" s="40">
        <f ca="1">'000146846'!H104</f>
        <v>3</v>
      </c>
      <c r="AF261" s="40">
        <f ca="1">'000151851'!H104</f>
        <v>6</v>
      </c>
      <c r="AG261" s="40">
        <f ca="1">'000156856'!H104</f>
        <v>5</v>
      </c>
      <c r="AH261" s="40">
        <f ca="1">'000161861'!H104</f>
        <v>2</v>
      </c>
      <c r="AI261" s="40">
        <f ca="1">'000166866'!H104</f>
        <v>3</v>
      </c>
      <c r="AJ261" s="40">
        <f ca="1">'000171871'!H104</f>
        <v>4</v>
      </c>
      <c r="AK261" s="40">
        <f ca="1">'000176876'!H104</f>
        <v>2</v>
      </c>
      <c r="AL261" s="40">
        <f ca="1">'000181881'!H104</f>
        <v>5</v>
      </c>
      <c r="AM261" s="40">
        <f ca="1">'000186886'!H104</f>
        <v>4</v>
      </c>
      <c r="AN261" s="40">
        <f ca="1">'000191891'!H104</f>
        <v>9</v>
      </c>
      <c r="AO261" s="40">
        <f ca="1">'000196896'!H104</f>
        <v>4</v>
      </c>
      <c r="AP261" s="40">
        <f ca="1">'000201901'!H104</f>
        <v>4</v>
      </c>
      <c r="AQ261" s="40">
        <f ca="1">'000206906'!H104</f>
        <v>5</v>
      </c>
      <c r="AR261" s="40">
        <f ca="1">'000211911'!H104</f>
        <v>5</v>
      </c>
      <c r="AS261" s="40">
        <f ca="1">'000216916'!H104</f>
        <v>4</v>
      </c>
      <c r="AT261" s="40">
        <f ca="1">'000221921'!H104</f>
        <v>1</v>
      </c>
      <c r="AU261" s="40">
        <f ca="1">'000226926'!H104</f>
        <v>0</v>
      </c>
      <c r="AV261" s="40">
        <f ca="1">'000231931'!H104</f>
        <v>8</v>
      </c>
      <c r="AW261" s="40">
        <f ca="1">'000241941'!H104</f>
        <v>7</v>
      </c>
      <c r="AX261" s="40">
        <f ca="1">'000256956'!H104</f>
        <v>6</v>
      </c>
      <c r="AY261" s="40">
        <f ca="1">'000261961'!H104</f>
        <v>2</v>
      </c>
      <c r="AZ261" s="40">
        <f ca="1">'000266966'!H104</f>
        <v>7</v>
      </c>
      <c r="BA261" s="40">
        <f ca="1">'000271971'!H104</f>
        <v>4</v>
      </c>
      <c r="BB261" s="40">
        <f ca="1">'000276976'!H104</f>
        <v>5</v>
      </c>
      <c r="BC261" s="40">
        <f ca="1">SUM(B261:BB261)</f>
        <v>285</v>
      </c>
      <c r="BD261" s="37">
        <f ca="1">AVERAGE(B261:BB261)</f>
        <v>5.3773584905660377</v>
      </c>
      <c r="BE261" s="37">
        <f ca="1">STDEV(B261:BB261)</f>
        <v>2.551217017985576</v>
      </c>
      <c r="BF261" s="37">
        <f ca="1">BE261/SQRT(53)</f>
        <v>0.35043660834599144</v>
      </c>
      <c r="BG261" s="37">
        <f ca="1">IF(BC261=0,0,-1*((BC261/BC162)*(LN(BC261/BC162))))</f>
        <v>0</v>
      </c>
      <c r="BH261" s="64">
        <f ca="1">IF(BC261=0,0,(BC261/BC162)^2)</f>
        <v>1</v>
      </c>
    </row>
    <row r="262" spans="1:60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9">
        <f ca="1">SUM(BG263:BG264)</f>
        <v>0</v>
      </c>
      <c r="BH262" s="65">
        <f ca="1">1-SUM(BH263:BH264)</f>
        <v>1</v>
      </c>
    </row>
    <row r="263" spans="1:60" x14ac:dyDescent="0.25">
      <c r="A263" s="54" t="s">
        <v>113</v>
      </c>
      <c r="B263" s="40">
        <f ca="1">'000001701'!H106</f>
        <v>0</v>
      </c>
      <c r="C263" s="40">
        <f ca="1">'000006706'!H106</f>
        <v>0</v>
      </c>
      <c r="D263" s="40">
        <f ca="1">'000011711'!H106</f>
        <v>0</v>
      </c>
      <c r="E263" s="40">
        <f ca="1">'000016716'!H106</f>
        <v>0</v>
      </c>
      <c r="F263" s="40">
        <f ca="1">'000021721'!H106</f>
        <v>0</v>
      </c>
      <c r="G263" s="40">
        <f ca="1">'000026726'!H106</f>
        <v>0</v>
      </c>
      <c r="H263" s="40">
        <f ca="1">'000031731'!H106</f>
        <v>0</v>
      </c>
      <c r="I263" s="40">
        <f ca="1">'000036736'!H106</f>
        <v>0</v>
      </c>
      <c r="J263" s="40">
        <f ca="1">'000041741'!H106</f>
        <v>0</v>
      </c>
      <c r="K263" s="40">
        <f ca="1">'000046746'!H106</f>
        <v>0</v>
      </c>
      <c r="L263" s="40">
        <f ca="1">'000051751'!H106</f>
        <v>0</v>
      </c>
      <c r="M263" s="40">
        <f ca="1">'000056756'!H106</f>
        <v>0</v>
      </c>
      <c r="N263" s="40">
        <f ca="1">'000061761'!H106</f>
        <v>0</v>
      </c>
      <c r="O263" s="40">
        <f ca="1">'000066766'!H106</f>
        <v>0</v>
      </c>
      <c r="P263" s="40">
        <f ca="1">'000071771'!H106</f>
        <v>0</v>
      </c>
      <c r="Q263" s="40">
        <f ca="1">'000076776'!H106</f>
        <v>0</v>
      </c>
      <c r="R263" s="40">
        <f ca="1">'000081781'!H106</f>
        <v>0</v>
      </c>
      <c r="S263" s="40">
        <f ca="1">'000086786'!H106</f>
        <v>0</v>
      </c>
      <c r="T263" s="40">
        <f ca="1">'000091791'!H106</f>
        <v>0</v>
      </c>
      <c r="U263" s="40">
        <f ca="1">'000096796'!H106</f>
        <v>0</v>
      </c>
      <c r="V263" s="40">
        <f ca="1">'000101801'!H106</f>
        <v>0</v>
      </c>
      <c r="W263" s="40">
        <f ca="1">'000106806'!H106</f>
        <v>0</v>
      </c>
      <c r="X263" s="40">
        <f ca="1">'000111811'!H106</f>
        <v>0</v>
      </c>
      <c r="Y263" s="40">
        <f ca="1">'000116816'!H106</f>
        <v>0</v>
      </c>
      <c r="Z263" s="40">
        <f ca="1">'000121821'!H106</f>
        <v>0</v>
      </c>
      <c r="AA263" s="40">
        <f ca="1">'000126826'!H106</f>
        <v>0</v>
      </c>
      <c r="AB263" s="40">
        <f ca="1">'000131831'!H106</f>
        <v>0</v>
      </c>
      <c r="AC263" s="40">
        <f ca="1">'000136836'!H106</f>
        <v>0</v>
      </c>
      <c r="AD263" s="40">
        <f ca="1">'000141841'!H106</f>
        <v>0</v>
      </c>
      <c r="AE263" s="40">
        <f ca="1">'000146846'!H106</f>
        <v>0</v>
      </c>
      <c r="AF263" s="40">
        <f ca="1">'000151851'!H106</f>
        <v>0</v>
      </c>
      <c r="AG263" s="40">
        <f ca="1">'000156856'!H106</f>
        <v>0</v>
      </c>
      <c r="AH263" s="40">
        <f ca="1">'000161861'!H106</f>
        <v>0</v>
      </c>
      <c r="AI263" s="40">
        <f ca="1">'000166866'!H106</f>
        <v>0</v>
      </c>
      <c r="AJ263" s="40">
        <f ca="1">'000171871'!H106</f>
        <v>0</v>
      </c>
      <c r="AK263" s="40">
        <f ca="1">'000176876'!H106</f>
        <v>0</v>
      </c>
      <c r="AL263" s="40">
        <f ca="1">'000181881'!H106</f>
        <v>0</v>
      </c>
      <c r="AM263" s="40">
        <f ca="1">'000186886'!H106</f>
        <v>0</v>
      </c>
      <c r="AN263" s="40">
        <f ca="1">'000191891'!H106</f>
        <v>0</v>
      </c>
      <c r="AO263" s="40">
        <f ca="1">'000196896'!H106</f>
        <v>0</v>
      </c>
      <c r="AP263" s="40">
        <f ca="1">'000201901'!H106</f>
        <v>0</v>
      </c>
      <c r="AQ263" s="40">
        <f ca="1">'000206906'!H106</f>
        <v>0</v>
      </c>
      <c r="AR263" s="40">
        <f ca="1">'000211911'!H106</f>
        <v>0</v>
      </c>
      <c r="AS263" s="40">
        <f ca="1">'000216916'!H106</f>
        <v>0</v>
      </c>
      <c r="AT263" s="40">
        <f ca="1">'000221921'!H106</f>
        <v>0</v>
      </c>
      <c r="AU263" s="40">
        <f ca="1">'000226926'!H106</f>
        <v>0</v>
      </c>
      <c r="AV263" s="40">
        <f ca="1">'000231931'!H106</f>
        <v>0</v>
      </c>
      <c r="AW263" s="40">
        <f ca="1">'000241941'!H106</f>
        <v>0</v>
      </c>
      <c r="AX263" s="40">
        <f ca="1">'000256956'!H106</f>
        <v>0</v>
      </c>
      <c r="AY263" s="40">
        <f ca="1">'000261961'!H106</f>
        <v>0</v>
      </c>
      <c r="AZ263" s="40">
        <f ca="1">'000266966'!H106</f>
        <v>0</v>
      </c>
      <c r="BA263" s="40">
        <f ca="1">'000271971'!H106</f>
        <v>0</v>
      </c>
      <c r="BB263" s="40">
        <f ca="1">'000276976'!H106</f>
        <v>0</v>
      </c>
      <c r="BC263" s="40">
        <f ca="1">SUM(B263:BB263)</f>
        <v>0</v>
      </c>
      <c r="BD263" s="37">
        <f ca="1">AVERAGE(B263:BB263)</f>
        <v>0</v>
      </c>
      <c r="BE263" s="37">
        <f ca="1">STDEV(B263:BB263)</f>
        <v>0</v>
      </c>
      <c r="BF263" s="37">
        <f ca="1">BE263/SQRT(53)</f>
        <v>0</v>
      </c>
      <c r="BG263" s="37">
        <f ca="1">IF(BC263=0,0,-1*((BC263/BC163)*(LN(BC263/BC163))))</f>
        <v>0</v>
      </c>
      <c r="BH263" s="64">
        <f ca="1">IF(BC263=0,0,(BC263/BC163)^2)</f>
        <v>0</v>
      </c>
    </row>
    <row r="264" spans="1:60" x14ac:dyDescent="0.25">
      <c r="A264" s="54" t="s">
        <v>114</v>
      </c>
      <c r="B264" s="40">
        <f ca="1">'000001701'!H107</f>
        <v>0</v>
      </c>
      <c r="C264" s="40">
        <f ca="1">'000006706'!H107</f>
        <v>0</v>
      </c>
      <c r="D264" s="40">
        <f ca="1">'000011711'!H107</f>
        <v>0</v>
      </c>
      <c r="E264" s="40">
        <f ca="1">'000016716'!H107</f>
        <v>0</v>
      </c>
      <c r="F264" s="40">
        <f ca="1">'000021721'!H107</f>
        <v>0</v>
      </c>
      <c r="G264" s="40">
        <f ca="1">'000026726'!H107</f>
        <v>0</v>
      </c>
      <c r="H264" s="40">
        <f ca="1">'000031731'!H107</f>
        <v>0</v>
      </c>
      <c r="I264" s="40">
        <f ca="1">'000036736'!H107</f>
        <v>0</v>
      </c>
      <c r="J264" s="40">
        <f ca="1">'000041741'!H107</f>
        <v>0</v>
      </c>
      <c r="K264" s="40">
        <f ca="1">'000046746'!H107</f>
        <v>0</v>
      </c>
      <c r="L264" s="40">
        <f ca="1">'000051751'!H107</f>
        <v>0</v>
      </c>
      <c r="M264" s="40">
        <f ca="1">'000056756'!H107</f>
        <v>0</v>
      </c>
      <c r="N264" s="40">
        <f ca="1">'000061761'!H107</f>
        <v>0</v>
      </c>
      <c r="O264" s="40">
        <f ca="1">'000066766'!H107</f>
        <v>0</v>
      </c>
      <c r="P264" s="40">
        <f ca="1">'000071771'!H107</f>
        <v>0</v>
      </c>
      <c r="Q264" s="40">
        <f ca="1">'000076776'!H107</f>
        <v>0</v>
      </c>
      <c r="R264" s="40">
        <f ca="1">'000081781'!H107</f>
        <v>0</v>
      </c>
      <c r="S264" s="40">
        <f ca="1">'000086786'!H107</f>
        <v>0</v>
      </c>
      <c r="T264" s="40">
        <f ca="1">'000091791'!H107</f>
        <v>0</v>
      </c>
      <c r="U264" s="40">
        <f ca="1">'000096796'!H107</f>
        <v>0</v>
      </c>
      <c r="V264" s="40">
        <f ca="1">'000101801'!H107</f>
        <v>0</v>
      </c>
      <c r="W264" s="40">
        <f ca="1">'000106806'!H107</f>
        <v>0</v>
      </c>
      <c r="X264" s="40">
        <f ca="1">'000111811'!H107</f>
        <v>0</v>
      </c>
      <c r="Y264" s="40">
        <f ca="1">'000116816'!H107</f>
        <v>0</v>
      </c>
      <c r="Z264" s="40">
        <f ca="1">'000121821'!H107</f>
        <v>0</v>
      </c>
      <c r="AA264" s="40">
        <f ca="1">'000126826'!H107</f>
        <v>0</v>
      </c>
      <c r="AB264" s="40">
        <f ca="1">'000131831'!H107</f>
        <v>0</v>
      </c>
      <c r="AC264" s="40">
        <f ca="1">'000136836'!H107</f>
        <v>0</v>
      </c>
      <c r="AD264" s="40">
        <f ca="1">'000141841'!H107</f>
        <v>0</v>
      </c>
      <c r="AE264" s="40">
        <f ca="1">'000146846'!H107</f>
        <v>0</v>
      </c>
      <c r="AF264" s="40">
        <f ca="1">'000151851'!H107</f>
        <v>0</v>
      </c>
      <c r="AG264" s="40">
        <f ca="1">'000156856'!H107</f>
        <v>0</v>
      </c>
      <c r="AH264" s="40">
        <f ca="1">'000161861'!H107</f>
        <v>0</v>
      </c>
      <c r="AI264" s="40">
        <f ca="1">'000166866'!H107</f>
        <v>0</v>
      </c>
      <c r="AJ264" s="40">
        <f ca="1">'000171871'!H107</f>
        <v>0</v>
      </c>
      <c r="AK264" s="40">
        <f ca="1">'000176876'!H107</f>
        <v>0</v>
      </c>
      <c r="AL264" s="40">
        <f ca="1">'000181881'!H107</f>
        <v>0</v>
      </c>
      <c r="AM264" s="40">
        <f ca="1">'000186886'!H107</f>
        <v>0</v>
      </c>
      <c r="AN264" s="40">
        <f ca="1">'000191891'!H107</f>
        <v>0</v>
      </c>
      <c r="AO264" s="40">
        <f ca="1">'000196896'!H107</f>
        <v>0</v>
      </c>
      <c r="AP264" s="40">
        <f ca="1">'000201901'!H107</f>
        <v>0</v>
      </c>
      <c r="AQ264" s="40">
        <f ca="1">'000206906'!H107</f>
        <v>0</v>
      </c>
      <c r="AR264" s="40">
        <f ca="1">'000211911'!H107</f>
        <v>0</v>
      </c>
      <c r="AS264" s="40">
        <f ca="1">'000216916'!H107</f>
        <v>0</v>
      </c>
      <c r="AT264" s="40">
        <f ca="1">'000221921'!H107</f>
        <v>0</v>
      </c>
      <c r="AU264" s="40">
        <f ca="1">'000226926'!H107</f>
        <v>0</v>
      </c>
      <c r="AV264" s="40">
        <f ca="1">'000231931'!H107</f>
        <v>0</v>
      </c>
      <c r="AW264" s="40">
        <f ca="1">'000241941'!H107</f>
        <v>0</v>
      </c>
      <c r="AX264" s="40">
        <f ca="1">'000256956'!H107</f>
        <v>0</v>
      </c>
      <c r="AY264" s="40">
        <f ca="1">'000261961'!H107</f>
        <v>0</v>
      </c>
      <c r="AZ264" s="40">
        <f ca="1">'000266966'!H107</f>
        <v>0</v>
      </c>
      <c r="BA264" s="40">
        <f ca="1">'000271971'!H107</f>
        <v>0</v>
      </c>
      <c r="BB264" s="40">
        <f ca="1">'000276976'!H107</f>
        <v>0</v>
      </c>
      <c r="BC264" s="40">
        <f ca="1">SUM(B264:BB264)</f>
        <v>0</v>
      </c>
      <c r="BD264" s="37">
        <f ca="1">AVERAGE(B264:BB264)</f>
        <v>0</v>
      </c>
      <c r="BE264" s="37">
        <f ca="1">STDEV(B264:BB264)</f>
        <v>0</v>
      </c>
      <c r="BF264" s="37">
        <f ca="1">BE264/SQRT(53)</f>
        <v>0</v>
      </c>
      <c r="BG264" s="37">
        <f ca="1">IF(BC264=0,0,-1*((BC264/BC163)*(LN(BC264/BC163))))</f>
        <v>0</v>
      </c>
      <c r="BH264" s="64">
        <f ca="1">IF(BC264=0,0,(BC264/BC163)^2)</f>
        <v>0</v>
      </c>
    </row>
    <row r="265" spans="1:60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9">
        <f ca="1">SUM(BG266:BG269)</f>
        <v>0</v>
      </c>
      <c r="BH265" s="65">
        <f ca="1">1-SUM(BH266:BH269)</f>
        <v>1</v>
      </c>
    </row>
    <row r="266" spans="1:60" x14ac:dyDescent="0.25">
      <c r="A266" s="54" t="s">
        <v>116</v>
      </c>
      <c r="B266" s="40">
        <f ca="1">'000001701'!H109</f>
        <v>0</v>
      </c>
      <c r="C266" s="40">
        <f ca="1">'000006706'!H109</f>
        <v>0</v>
      </c>
      <c r="D266" s="40">
        <f ca="1">'000011711'!H109</f>
        <v>0</v>
      </c>
      <c r="E266" s="40">
        <f ca="1">'000016716'!H109</f>
        <v>0</v>
      </c>
      <c r="F266" s="40">
        <f ca="1">'000021721'!H109</f>
        <v>0</v>
      </c>
      <c r="G266" s="40">
        <f ca="1">'000026726'!H109</f>
        <v>0</v>
      </c>
      <c r="H266" s="40">
        <f ca="1">'000031731'!H109</f>
        <v>0</v>
      </c>
      <c r="I266" s="40">
        <f ca="1">'000036736'!H109</f>
        <v>0</v>
      </c>
      <c r="J266" s="40">
        <f ca="1">'000041741'!H109</f>
        <v>0</v>
      </c>
      <c r="K266" s="40">
        <f ca="1">'000046746'!H109</f>
        <v>0</v>
      </c>
      <c r="L266" s="40">
        <f ca="1">'000051751'!H109</f>
        <v>0</v>
      </c>
      <c r="M266" s="40">
        <f ca="1">'000056756'!H109</f>
        <v>0</v>
      </c>
      <c r="N266" s="40">
        <f ca="1">'000061761'!H109</f>
        <v>0</v>
      </c>
      <c r="O266" s="40">
        <f ca="1">'000066766'!H109</f>
        <v>0</v>
      </c>
      <c r="P266" s="40">
        <f ca="1">'000071771'!H109</f>
        <v>0</v>
      </c>
      <c r="Q266" s="40">
        <f ca="1">'000076776'!H109</f>
        <v>0</v>
      </c>
      <c r="R266" s="40">
        <f ca="1">'000081781'!H109</f>
        <v>0</v>
      </c>
      <c r="S266" s="40">
        <f ca="1">'000086786'!H109</f>
        <v>0</v>
      </c>
      <c r="T266" s="40">
        <f ca="1">'000091791'!H109</f>
        <v>0</v>
      </c>
      <c r="U266" s="40">
        <f ca="1">'000096796'!H109</f>
        <v>0</v>
      </c>
      <c r="V266" s="40">
        <f ca="1">'000101801'!H109</f>
        <v>0</v>
      </c>
      <c r="W266" s="40">
        <f ca="1">'000106806'!H109</f>
        <v>0</v>
      </c>
      <c r="X266" s="40">
        <f ca="1">'000111811'!H109</f>
        <v>0</v>
      </c>
      <c r="Y266" s="40">
        <f ca="1">'000116816'!H109</f>
        <v>0</v>
      </c>
      <c r="Z266" s="40">
        <f ca="1">'000121821'!H109</f>
        <v>0</v>
      </c>
      <c r="AA266" s="40">
        <f ca="1">'000126826'!H109</f>
        <v>0</v>
      </c>
      <c r="AB266" s="40">
        <f ca="1">'000131831'!H109</f>
        <v>0</v>
      </c>
      <c r="AC266" s="40">
        <f ca="1">'000136836'!H109</f>
        <v>0</v>
      </c>
      <c r="AD266" s="40">
        <f ca="1">'000141841'!H109</f>
        <v>0</v>
      </c>
      <c r="AE266" s="40">
        <f ca="1">'000146846'!H109</f>
        <v>0</v>
      </c>
      <c r="AF266" s="40">
        <f ca="1">'000151851'!H109</f>
        <v>0</v>
      </c>
      <c r="AG266" s="40">
        <f ca="1">'000156856'!H109</f>
        <v>0</v>
      </c>
      <c r="AH266" s="40">
        <f ca="1">'000161861'!H109</f>
        <v>0</v>
      </c>
      <c r="AI266" s="40">
        <f ca="1">'000166866'!H109</f>
        <v>0</v>
      </c>
      <c r="AJ266" s="40">
        <f ca="1">'000171871'!H109</f>
        <v>0</v>
      </c>
      <c r="AK266" s="40">
        <f ca="1">'000176876'!H109</f>
        <v>0</v>
      </c>
      <c r="AL266" s="40">
        <f ca="1">'000181881'!H109</f>
        <v>0</v>
      </c>
      <c r="AM266" s="40">
        <f ca="1">'000186886'!H109</f>
        <v>0</v>
      </c>
      <c r="AN266" s="40">
        <f ca="1">'000191891'!H109</f>
        <v>0</v>
      </c>
      <c r="AO266" s="40">
        <f ca="1">'000196896'!H109</f>
        <v>0</v>
      </c>
      <c r="AP266" s="40">
        <f ca="1">'000201901'!H109</f>
        <v>0</v>
      </c>
      <c r="AQ266" s="40">
        <f ca="1">'000206906'!H109</f>
        <v>0</v>
      </c>
      <c r="AR266" s="40">
        <f ca="1">'000211911'!H109</f>
        <v>0</v>
      </c>
      <c r="AS266" s="40">
        <f ca="1">'000216916'!H109</f>
        <v>0</v>
      </c>
      <c r="AT266" s="40">
        <f ca="1">'000221921'!H109</f>
        <v>0</v>
      </c>
      <c r="AU266" s="40">
        <f ca="1">'000226926'!H109</f>
        <v>0</v>
      </c>
      <c r="AV266" s="40">
        <f ca="1">'000231931'!H109</f>
        <v>0</v>
      </c>
      <c r="AW266" s="40">
        <f ca="1">'000241941'!H109</f>
        <v>0</v>
      </c>
      <c r="AX266" s="40">
        <f ca="1">'000256956'!H109</f>
        <v>0</v>
      </c>
      <c r="AY266" s="40">
        <f ca="1">'000261961'!H109</f>
        <v>0</v>
      </c>
      <c r="AZ266" s="40">
        <f ca="1">'000266966'!H109</f>
        <v>0</v>
      </c>
      <c r="BA266" s="40">
        <f ca="1">'000271971'!H109</f>
        <v>0</v>
      </c>
      <c r="BB266" s="40">
        <f ca="1">'000276976'!H109</f>
        <v>0</v>
      </c>
      <c r="BC266" s="40">
        <f ca="1">SUM(B266:BB266)</f>
        <v>0</v>
      </c>
      <c r="BD266" s="37">
        <f ca="1">AVERAGE(B266:BB266)</f>
        <v>0</v>
      </c>
      <c r="BE266" s="37">
        <f ca="1">STDEV(B266:BB266)</f>
        <v>0</v>
      </c>
      <c r="BF266" s="37">
        <f ca="1">BE266/SQRT(53)</f>
        <v>0</v>
      </c>
      <c r="BG266" s="37">
        <f ca="1">IF(BC266=0,0,-1*((BC266/BC164)*(LN(BC266/BC164))))</f>
        <v>0</v>
      </c>
      <c r="BH266" s="64">
        <f ca="1">IF(BC266=0,0,(BC266/BC164)^2)</f>
        <v>0</v>
      </c>
    </row>
    <row r="267" spans="1:60" x14ac:dyDescent="0.25">
      <c r="A267" s="54" t="s">
        <v>117</v>
      </c>
      <c r="B267" s="40">
        <f ca="1">'000001701'!H110</f>
        <v>0</v>
      </c>
      <c r="C267" s="40">
        <f ca="1">'000006706'!H110</f>
        <v>0</v>
      </c>
      <c r="D267" s="40">
        <f ca="1">'000011711'!H110</f>
        <v>0</v>
      </c>
      <c r="E267" s="40">
        <f ca="1">'000016716'!H110</f>
        <v>0</v>
      </c>
      <c r="F267" s="40">
        <f ca="1">'000021721'!H110</f>
        <v>0</v>
      </c>
      <c r="G267" s="40">
        <f ca="1">'000026726'!H110</f>
        <v>0</v>
      </c>
      <c r="H267" s="40">
        <f ca="1">'000031731'!H110</f>
        <v>0</v>
      </c>
      <c r="I267" s="40">
        <f ca="1">'000036736'!H110</f>
        <v>0</v>
      </c>
      <c r="J267" s="40">
        <f ca="1">'000041741'!H110</f>
        <v>0</v>
      </c>
      <c r="K267" s="40">
        <f ca="1">'000046746'!H110</f>
        <v>0</v>
      </c>
      <c r="L267" s="40">
        <f ca="1">'000051751'!H110</f>
        <v>0</v>
      </c>
      <c r="M267" s="40">
        <f ca="1">'000056756'!H110</f>
        <v>0</v>
      </c>
      <c r="N267" s="40">
        <f ca="1">'000061761'!H110</f>
        <v>0</v>
      </c>
      <c r="O267" s="40">
        <f ca="1">'000066766'!H110</f>
        <v>0</v>
      </c>
      <c r="P267" s="40">
        <f ca="1">'000071771'!H110</f>
        <v>0</v>
      </c>
      <c r="Q267" s="40">
        <f ca="1">'000076776'!H110</f>
        <v>0</v>
      </c>
      <c r="R267" s="40">
        <f ca="1">'000081781'!H110</f>
        <v>0</v>
      </c>
      <c r="S267" s="40">
        <f ca="1">'000086786'!H110</f>
        <v>0</v>
      </c>
      <c r="T267" s="40">
        <f ca="1">'000091791'!H110</f>
        <v>0</v>
      </c>
      <c r="U267" s="40">
        <f ca="1">'000096796'!H110</f>
        <v>0</v>
      </c>
      <c r="V267" s="40">
        <f ca="1">'000101801'!H110</f>
        <v>0</v>
      </c>
      <c r="W267" s="40">
        <f ca="1">'000106806'!H110</f>
        <v>0</v>
      </c>
      <c r="X267" s="40">
        <f ca="1">'000111811'!H110</f>
        <v>0</v>
      </c>
      <c r="Y267" s="40">
        <f ca="1">'000116816'!H110</f>
        <v>0</v>
      </c>
      <c r="Z267" s="40">
        <f ca="1">'000121821'!H110</f>
        <v>0</v>
      </c>
      <c r="AA267" s="40">
        <f ca="1">'000126826'!H110</f>
        <v>0</v>
      </c>
      <c r="AB267" s="40">
        <f ca="1">'000131831'!H110</f>
        <v>0</v>
      </c>
      <c r="AC267" s="40">
        <f ca="1">'000136836'!H110</f>
        <v>0</v>
      </c>
      <c r="AD267" s="40">
        <f ca="1">'000141841'!H110</f>
        <v>0</v>
      </c>
      <c r="AE267" s="40">
        <f ca="1">'000146846'!H110</f>
        <v>0</v>
      </c>
      <c r="AF267" s="40">
        <f ca="1">'000151851'!H110</f>
        <v>0</v>
      </c>
      <c r="AG267" s="40">
        <f ca="1">'000156856'!H110</f>
        <v>0</v>
      </c>
      <c r="AH267" s="40">
        <f ca="1">'000161861'!H110</f>
        <v>0</v>
      </c>
      <c r="AI267" s="40">
        <f ca="1">'000166866'!H110</f>
        <v>0</v>
      </c>
      <c r="AJ267" s="40">
        <f ca="1">'000171871'!H110</f>
        <v>0</v>
      </c>
      <c r="AK267" s="40">
        <f ca="1">'000176876'!H110</f>
        <v>0</v>
      </c>
      <c r="AL267" s="40">
        <f ca="1">'000181881'!H110</f>
        <v>0</v>
      </c>
      <c r="AM267" s="40">
        <f ca="1">'000186886'!H110</f>
        <v>0</v>
      </c>
      <c r="AN267" s="40">
        <f ca="1">'000191891'!H110</f>
        <v>0</v>
      </c>
      <c r="AO267" s="40">
        <f ca="1">'000196896'!H110</f>
        <v>0</v>
      </c>
      <c r="AP267" s="40">
        <f ca="1">'000201901'!H110</f>
        <v>0</v>
      </c>
      <c r="AQ267" s="40">
        <f ca="1">'000206906'!H110</f>
        <v>0</v>
      </c>
      <c r="AR267" s="40">
        <f ca="1">'000211911'!H110</f>
        <v>0</v>
      </c>
      <c r="AS267" s="40">
        <f ca="1">'000216916'!H110</f>
        <v>0</v>
      </c>
      <c r="AT267" s="40">
        <f ca="1">'000221921'!H110</f>
        <v>0</v>
      </c>
      <c r="AU267" s="40">
        <f ca="1">'000226926'!H110</f>
        <v>0</v>
      </c>
      <c r="AV267" s="40">
        <f ca="1">'000231931'!H110</f>
        <v>0</v>
      </c>
      <c r="AW267" s="40">
        <f ca="1">'000241941'!H110</f>
        <v>0</v>
      </c>
      <c r="AX267" s="40">
        <f ca="1">'000256956'!H110</f>
        <v>0</v>
      </c>
      <c r="AY267" s="40">
        <f ca="1">'000261961'!H110</f>
        <v>0</v>
      </c>
      <c r="AZ267" s="40">
        <f ca="1">'000266966'!H110</f>
        <v>0</v>
      </c>
      <c r="BA267" s="40">
        <f ca="1">'000271971'!H110</f>
        <v>0</v>
      </c>
      <c r="BB267" s="40">
        <f ca="1">'000276976'!H110</f>
        <v>0</v>
      </c>
      <c r="BC267" s="40">
        <f ca="1">SUM(B267:BB267)</f>
        <v>0</v>
      </c>
      <c r="BD267" s="37">
        <f ca="1">AVERAGE(B267:BB267)</f>
        <v>0</v>
      </c>
      <c r="BE267" s="37">
        <f ca="1">STDEV(B267:BB267)</f>
        <v>0</v>
      </c>
      <c r="BF267" s="37">
        <f ca="1">BE267/SQRT(53)</f>
        <v>0</v>
      </c>
      <c r="BG267" s="37">
        <f ca="1">IF(BC267=0,0,-1*((BC267/BC164)*(LN(BC267/BC164))))</f>
        <v>0</v>
      </c>
      <c r="BH267" s="64">
        <f ca="1">IF(BC267=0,0,(BC267/BC164)^2)</f>
        <v>0</v>
      </c>
    </row>
    <row r="268" spans="1:60" x14ac:dyDescent="0.25">
      <c r="A268" s="54" t="s">
        <v>118</v>
      </c>
      <c r="B268" s="40">
        <f ca="1">'000001701'!H111</f>
        <v>0</v>
      </c>
      <c r="C268" s="40">
        <f ca="1">'000006706'!H111</f>
        <v>0</v>
      </c>
      <c r="D268" s="40">
        <f ca="1">'000011711'!H111</f>
        <v>0</v>
      </c>
      <c r="E268" s="40">
        <f ca="1">'000016716'!H111</f>
        <v>0</v>
      </c>
      <c r="F268" s="40">
        <f ca="1">'000021721'!H111</f>
        <v>0</v>
      </c>
      <c r="G268" s="40">
        <f ca="1">'000026726'!H111</f>
        <v>0</v>
      </c>
      <c r="H268" s="40">
        <f ca="1">'000031731'!H111</f>
        <v>0</v>
      </c>
      <c r="I268" s="40">
        <f ca="1">'000036736'!H111</f>
        <v>0</v>
      </c>
      <c r="J268" s="40">
        <f ca="1">'000041741'!H111</f>
        <v>0</v>
      </c>
      <c r="K268" s="40">
        <f ca="1">'000046746'!H111</f>
        <v>0</v>
      </c>
      <c r="L268" s="40">
        <f ca="1">'000051751'!H111</f>
        <v>0</v>
      </c>
      <c r="M268" s="40">
        <f ca="1">'000056756'!H111</f>
        <v>0</v>
      </c>
      <c r="N268" s="40">
        <f ca="1">'000061761'!H111</f>
        <v>0</v>
      </c>
      <c r="O268" s="40">
        <f ca="1">'000066766'!H111</f>
        <v>0</v>
      </c>
      <c r="P268" s="40">
        <f ca="1">'000071771'!H111</f>
        <v>0</v>
      </c>
      <c r="Q268" s="40">
        <f ca="1">'000076776'!H111</f>
        <v>0</v>
      </c>
      <c r="R268" s="40">
        <f ca="1">'000081781'!H111</f>
        <v>0</v>
      </c>
      <c r="S268" s="40">
        <f ca="1">'000086786'!H111</f>
        <v>0</v>
      </c>
      <c r="T268" s="40">
        <f ca="1">'000091791'!H111</f>
        <v>0</v>
      </c>
      <c r="U268" s="40">
        <f ca="1">'000096796'!H111</f>
        <v>0</v>
      </c>
      <c r="V268" s="40">
        <f ca="1">'000101801'!H111</f>
        <v>0</v>
      </c>
      <c r="W268" s="40">
        <f ca="1">'000106806'!H111</f>
        <v>0</v>
      </c>
      <c r="X268" s="40">
        <f ca="1">'000111811'!H111</f>
        <v>0</v>
      </c>
      <c r="Y268" s="40">
        <f ca="1">'000116816'!H111</f>
        <v>0</v>
      </c>
      <c r="Z268" s="40">
        <f ca="1">'000121821'!H111</f>
        <v>0</v>
      </c>
      <c r="AA268" s="40">
        <f ca="1">'000126826'!H111</f>
        <v>0</v>
      </c>
      <c r="AB268" s="40">
        <f ca="1">'000131831'!H111</f>
        <v>0</v>
      </c>
      <c r="AC268" s="40">
        <f ca="1">'000136836'!H111</f>
        <v>0</v>
      </c>
      <c r="AD268" s="40">
        <f ca="1">'000141841'!H111</f>
        <v>0</v>
      </c>
      <c r="AE268" s="40">
        <f ca="1">'000146846'!H111</f>
        <v>0</v>
      </c>
      <c r="AF268" s="40">
        <f ca="1">'000151851'!H111</f>
        <v>0</v>
      </c>
      <c r="AG268" s="40">
        <f ca="1">'000156856'!H111</f>
        <v>0</v>
      </c>
      <c r="AH268" s="40">
        <f ca="1">'000161861'!H111</f>
        <v>0</v>
      </c>
      <c r="AI268" s="40">
        <f ca="1">'000166866'!H111</f>
        <v>0</v>
      </c>
      <c r="AJ268" s="40">
        <f ca="1">'000171871'!H111</f>
        <v>0</v>
      </c>
      <c r="AK268" s="40">
        <f ca="1">'000176876'!H111</f>
        <v>0</v>
      </c>
      <c r="AL268" s="40">
        <f ca="1">'000181881'!H111</f>
        <v>0</v>
      </c>
      <c r="AM268" s="40">
        <f ca="1">'000186886'!H111</f>
        <v>0</v>
      </c>
      <c r="AN268" s="40">
        <f ca="1">'000191891'!H111</f>
        <v>0</v>
      </c>
      <c r="AO268" s="40">
        <f ca="1">'000196896'!H111</f>
        <v>0</v>
      </c>
      <c r="AP268" s="40">
        <f ca="1">'000201901'!H111</f>
        <v>0</v>
      </c>
      <c r="AQ268" s="40">
        <f ca="1">'000206906'!H111</f>
        <v>0</v>
      </c>
      <c r="AR268" s="40">
        <f ca="1">'000211911'!H111</f>
        <v>0</v>
      </c>
      <c r="AS268" s="40">
        <f ca="1">'000216916'!H111</f>
        <v>0</v>
      </c>
      <c r="AT268" s="40">
        <f ca="1">'000221921'!H111</f>
        <v>0</v>
      </c>
      <c r="AU268" s="40">
        <f ca="1">'000226926'!H111</f>
        <v>0</v>
      </c>
      <c r="AV268" s="40">
        <f ca="1">'000231931'!H111</f>
        <v>0</v>
      </c>
      <c r="AW268" s="40">
        <f ca="1">'000241941'!H111</f>
        <v>0</v>
      </c>
      <c r="AX268" s="40">
        <f ca="1">'000256956'!H111</f>
        <v>0</v>
      </c>
      <c r="AY268" s="40">
        <f ca="1">'000261961'!H111</f>
        <v>0</v>
      </c>
      <c r="AZ268" s="40">
        <f ca="1">'000266966'!H111</f>
        <v>0</v>
      </c>
      <c r="BA268" s="40">
        <f ca="1">'000271971'!H111</f>
        <v>0</v>
      </c>
      <c r="BB268" s="40">
        <f ca="1">'000276976'!H111</f>
        <v>0</v>
      </c>
      <c r="BC268" s="40">
        <f ca="1">SUM(B268:BB268)</f>
        <v>0</v>
      </c>
      <c r="BD268" s="37">
        <f ca="1">AVERAGE(B268:BB268)</f>
        <v>0</v>
      </c>
      <c r="BE268" s="37">
        <f ca="1">STDEV(B268:BB268)</f>
        <v>0</v>
      </c>
      <c r="BF268" s="37">
        <f ca="1">BE268/SQRT(53)</f>
        <v>0</v>
      </c>
      <c r="BG268" s="37">
        <f ca="1">IF(BC268=0,0,-1*((BC268/BC164)*(LN(BC268/BC164))))</f>
        <v>0</v>
      </c>
      <c r="BH268" s="64">
        <f ca="1">IF(BC268=0,0,(BC268/BC164)^2)</f>
        <v>0</v>
      </c>
    </row>
    <row r="269" spans="1:60" x14ac:dyDescent="0.25">
      <c r="A269" s="54" t="s">
        <v>119</v>
      </c>
      <c r="B269" s="40">
        <f ca="1">'000001701'!H112</f>
        <v>0</v>
      </c>
      <c r="C269" s="40">
        <f ca="1">'000006706'!H112</f>
        <v>0</v>
      </c>
      <c r="D269" s="40">
        <f ca="1">'000011711'!H112</f>
        <v>0</v>
      </c>
      <c r="E269" s="40">
        <f ca="1">'000016716'!H112</f>
        <v>0</v>
      </c>
      <c r="F269" s="40">
        <f ca="1">'000021721'!H112</f>
        <v>0</v>
      </c>
      <c r="G269" s="40">
        <f ca="1">'000026726'!H112</f>
        <v>0</v>
      </c>
      <c r="H269" s="40">
        <f ca="1">'000031731'!H112</f>
        <v>0</v>
      </c>
      <c r="I269" s="40">
        <f ca="1">'000036736'!H112</f>
        <v>0</v>
      </c>
      <c r="J269" s="40">
        <f ca="1">'000041741'!H112</f>
        <v>0</v>
      </c>
      <c r="K269" s="40">
        <f ca="1">'000046746'!H112</f>
        <v>0</v>
      </c>
      <c r="L269" s="40">
        <f ca="1">'000051751'!H112</f>
        <v>0</v>
      </c>
      <c r="M269" s="40">
        <f ca="1">'000056756'!H112</f>
        <v>0</v>
      </c>
      <c r="N269" s="40">
        <f ca="1">'000061761'!H112</f>
        <v>0</v>
      </c>
      <c r="O269" s="40">
        <f ca="1">'000066766'!H112</f>
        <v>0</v>
      </c>
      <c r="P269" s="40">
        <f ca="1">'000071771'!H112</f>
        <v>0</v>
      </c>
      <c r="Q269" s="40">
        <f ca="1">'000076776'!H112</f>
        <v>0</v>
      </c>
      <c r="R269" s="40">
        <f ca="1">'000081781'!H112</f>
        <v>0</v>
      </c>
      <c r="S269" s="40">
        <f ca="1">'000086786'!H112</f>
        <v>0</v>
      </c>
      <c r="T269" s="40">
        <f ca="1">'000091791'!H112</f>
        <v>0</v>
      </c>
      <c r="U269" s="40">
        <f ca="1">'000096796'!H112</f>
        <v>0</v>
      </c>
      <c r="V269" s="40">
        <f ca="1">'000101801'!H112</f>
        <v>0</v>
      </c>
      <c r="W269" s="40">
        <f ca="1">'000106806'!H112</f>
        <v>0</v>
      </c>
      <c r="X269" s="40">
        <f ca="1">'000111811'!H112</f>
        <v>0</v>
      </c>
      <c r="Y269" s="40">
        <f ca="1">'000116816'!H112</f>
        <v>0</v>
      </c>
      <c r="Z269" s="40">
        <f ca="1">'000121821'!H112</f>
        <v>0</v>
      </c>
      <c r="AA269" s="40">
        <f ca="1">'000126826'!H112</f>
        <v>0</v>
      </c>
      <c r="AB269" s="40">
        <f ca="1">'000131831'!H112</f>
        <v>0</v>
      </c>
      <c r="AC269" s="40">
        <f ca="1">'000136836'!H112</f>
        <v>0</v>
      </c>
      <c r="AD269" s="40">
        <f ca="1">'000141841'!H112</f>
        <v>0</v>
      </c>
      <c r="AE269" s="40">
        <f ca="1">'000146846'!H112</f>
        <v>0</v>
      </c>
      <c r="AF269" s="40">
        <f ca="1">'000151851'!H112</f>
        <v>0</v>
      </c>
      <c r="AG269" s="40">
        <f ca="1">'000156856'!H112</f>
        <v>0</v>
      </c>
      <c r="AH269" s="40">
        <f ca="1">'000161861'!H112</f>
        <v>0</v>
      </c>
      <c r="AI269" s="40">
        <f ca="1">'000166866'!H112</f>
        <v>0</v>
      </c>
      <c r="AJ269" s="40">
        <f ca="1">'000171871'!H112</f>
        <v>0</v>
      </c>
      <c r="AK269" s="40">
        <f ca="1">'000176876'!H112</f>
        <v>0</v>
      </c>
      <c r="AL269" s="40">
        <f ca="1">'000181881'!H112</f>
        <v>0</v>
      </c>
      <c r="AM269" s="40">
        <f ca="1">'000186886'!H112</f>
        <v>0</v>
      </c>
      <c r="AN269" s="40">
        <f ca="1">'000191891'!H112</f>
        <v>0</v>
      </c>
      <c r="AO269" s="40">
        <f ca="1">'000196896'!H112</f>
        <v>0</v>
      </c>
      <c r="AP269" s="40">
        <f ca="1">'000201901'!H112</f>
        <v>0</v>
      </c>
      <c r="AQ269" s="40">
        <f ca="1">'000206906'!H112</f>
        <v>0</v>
      </c>
      <c r="AR269" s="40">
        <f ca="1">'000211911'!H112</f>
        <v>0</v>
      </c>
      <c r="AS269" s="40">
        <f ca="1">'000216916'!H112</f>
        <v>0</v>
      </c>
      <c r="AT269" s="40">
        <f ca="1">'000221921'!H112</f>
        <v>0</v>
      </c>
      <c r="AU269" s="40">
        <f ca="1">'000226926'!H112</f>
        <v>0</v>
      </c>
      <c r="AV269" s="40">
        <f ca="1">'000231931'!H112</f>
        <v>0</v>
      </c>
      <c r="AW269" s="40">
        <f ca="1">'000241941'!H112</f>
        <v>0</v>
      </c>
      <c r="AX269" s="40">
        <f ca="1">'000256956'!H112</f>
        <v>0</v>
      </c>
      <c r="AY269" s="40">
        <f ca="1">'000261961'!H112</f>
        <v>0</v>
      </c>
      <c r="AZ269" s="40">
        <f ca="1">'000266966'!H112</f>
        <v>0</v>
      </c>
      <c r="BA269" s="40">
        <f ca="1">'000271971'!H112</f>
        <v>0</v>
      </c>
      <c r="BB269" s="40">
        <f ca="1">'000276976'!H112</f>
        <v>0</v>
      </c>
      <c r="BC269" s="40">
        <f ca="1">SUM(B269:BB269)</f>
        <v>0</v>
      </c>
      <c r="BD269" s="37">
        <f ca="1">AVERAGE(B269:BB269)</f>
        <v>0</v>
      </c>
      <c r="BE269" s="37">
        <f ca="1">STDEV(B269:BB269)</f>
        <v>0</v>
      </c>
      <c r="BF269" s="37">
        <f ca="1">BE269/SQRT(53)</f>
        <v>0</v>
      </c>
      <c r="BG269" s="37">
        <f ca="1">IF(BC269=0,0,-1*((BC269/BC164)*(LN(BC269/BC164))))</f>
        <v>0</v>
      </c>
      <c r="BH269" s="64">
        <f ca="1">IF(BC269=0,0,(BC269/BC164)^2)</f>
        <v>0</v>
      </c>
    </row>
    <row r="270" spans="1:60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9">
        <f ca="1">SUM(BG271:BG271)</f>
        <v>0</v>
      </c>
      <c r="BH270" s="65">
        <f ca="1">1-SUM(BH271:BH271)</f>
        <v>1</v>
      </c>
    </row>
    <row r="271" spans="1:60" x14ac:dyDescent="0.25">
      <c r="A271" s="54" t="s">
        <v>121</v>
      </c>
      <c r="B271" s="40">
        <f ca="1">'000001701'!H114</f>
        <v>0</v>
      </c>
      <c r="C271" s="40">
        <f ca="1">'000006706'!H114</f>
        <v>0</v>
      </c>
      <c r="D271" s="40">
        <f ca="1">'000011711'!H114</f>
        <v>0</v>
      </c>
      <c r="E271" s="40">
        <f ca="1">'000016716'!H114</f>
        <v>0</v>
      </c>
      <c r="F271" s="40">
        <f ca="1">'000021721'!H114</f>
        <v>0</v>
      </c>
      <c r="G271" s="40">
        <f ca="1">'000026726'!H114</f>
        <v>0</v>
      </c>
      <c r="H271" s="40">
        <f ca="1">'000031731'!H114</f>
        <v>0</v>
      </c>
      <c r="I271" s="40">
        <f ca="1">'000036736'!H114</f>
        <v>0</v>
      </c>
      <c r="J271" s="40">
        <f ca="1">'000041741'!H114</f>
        <v>0</v>
      </c>
      <c r="K271" s="40">
        <f ca="1">'000046746'!H114</f>
        <v>0</v>
      </c>
      <c r="L271" s="40">
        <f ca="1">'000051751'!H114</f>
        <v>0</v>
      </c>
      <c r="M271" s="40">
        <f ca="1">'000056756'!H114</f>
        <v>0</v>
      </c>
      <c r="N271" s="40">
        <f ca="1">'000061761'!H114</f>
        <v>0</v>
      </c>
      <c r="O271" s="40">
        <f ca="1">'000066766'!H114</f>
        <v>0</v>
      </c>
      <c r="P271" s="40">
        <f ca="1">'000071771'!H114</f>
        <v>0</v>
      </c>
      <c r="Q271" s="40">
        <f ca="1">'000076776'!H114</f>
        <v>0</v>
      </c>
      <c r="R271" s="40">
        <f ca="1">'000081781'!H114</f>
        <v>0</v>
      </c>
      <c r="S271" s="40">
        <f ca="1">'000086786'!H114</f>
        <v>0</v>
      </c>
      <c r="T271" s="40">
        <f ca="1">'000091791'!H114</f>
        <v>0</v>
      </c>
      <c r="U271" s="40">
        <f ca="1">'000096796'!H114</f>
        <v>0</v>
      </c>
      <c r="V271" s="40">
        <f ca="1">'000101801'!H114</f>
        <v>0</v>
      </c>
      <c r="W271" s="40">
        <f ca="1">'000106806'!H114</f>
        <v>0</v>
      </c>
      <c r="X271" s="40">
        <f ca="1">'000111811'!H114</f>
        <v>0</v>
      </c>
      <c r="Y271" s="40">
        <f ca="1">'000116816'!H114</f>
        <v>0</v>
      </c>
      <c r="Z271" s="40">
        <f ca="1">'000121821'!H114</f>
        <v>0</v>
      </c>
      <c r="AA271" s="40">
        <f ca="1">'000126826'!H114</f>
        <v>0</v>
      </c>
      <c r="AB271" s="40">
        <f ca="1">'000131831'!H114</f>
        <v>0</v>
      </c>
      <c r="AC271" s="40">
        <f ca="1">'000136836'!H114</f>
        <v>0</v>
      </c>
      <c r="AD271" s="40">
        <f ca="1">'000141841'!H114</f>
        <v>0</v>
      </c>
      <c r="AE271" s="40">
        <f ca="1">'000146846'!H114</f>
        <v>0</v>
      </c>
      <c r="AF271" s="40">
        <f ca="1">'000151851'!H114</f>
        <v>0</v>
      </c>
      <c r="AG271" s="40">
        <f ca="1">'000156856'!H114</f>
        <v>0</v>
      </c>
      <c r="AH271" s="40">
        <f ca="1">'000161861'!H114</f>
        <v>0</v>
      </c>
      <c r="AI271" s="40">
        <f ca="1">'000166866'!H114</f>
        <v>0</v>
      </c>
      <c r="AJ271" s="40">
        <f ca="1">'000171871'!H114</f>
        <v>0</v>
      </c>
      <c r="AK271" s="40">
        <f ca="1">'000176876'!H114</f>
        <v>0</v>
      </c>
      <c r="AL271" s="40">
        <f ca="1">'000181881'!H114</f>
        <v>0</v>
      </c>
      <c r="AM271" s="40">
        <f ca="1">'000186886'!H114</f>
        <v>0</v>
      </c>
      <c r="AN271" s="40">
        <f ca="1">'000191891'!H114</f>
        <v>0</v>
      </c>
      <c r="AO271" s="40">
        <f ca="1">'000196896'!H114</f>
        <v>0</v>
      </c>
      <c r="AP271" s="40">
        <f ca="1">'000201901'!H114</f>
        <v>0</v>
      </c>
      <c r="AQ271" s="40">
        <f ca="1">'000206906'!H114</f>
        <v>0</v>
      </c>
      <c r="AR271" s="40">
        <f ca="1">'000211911'!H114</f>
        <v>0</v>
      </c>
      <c r="AS271" s="40">
        <f ca="1">'000216916'!H114</f>
        <v>0</v>
      </c>
      <c r="AT271" s="40">
        <f ca="1">'000221921'!H114</f>
        <v>0</v>
      </c>
      <c r="AU271" s="40">
        <f ca="1">'000226926'!H114</f>
        <v>0</v>
      </c>
      <c r="AV271" s="40">
        <f ca="1">'000231931'!H114</f>
        <v>0</v>
      </c>
      <c r="AW271" s="40">
        <f ca="1">'000241941'!H114</f>
        <v>0</v>
      </c>
      <c r="AX271" s="40">
        <f ca="1">'000256956'!H114</f>
        <v>0</v>
      </c>
      <c r="AY271" s="40">
        <f ca="1">'000261961'!H114</f>
        <v>0</v>
      </c>
      <c r="AZ271" s="40">
        <f ca="1">'000266966'!H114</f>
        <v>0</v>
      </c>
      <c r="BA271" s="40">
        <f ca="1">'000271971'!H114</f>
        <v>0</v>
      </c>
      <c r="BB271" s="40">
        <f ca="1">'000276976'!H114</f>
        <v>0</v>
      </c>
      <c r="BC271" s="40">
        <f ca="1">SUM(B271:BB271)</f>
        <v>0</v>
      </c>
      <c r="BD271" s="37">
        <f ca="1">AVERAGE(B271:BB271)</f>
        <v>0</v>
      </c>
      <c r="BE271" s="37">
        <f ca="1">STDEV(B271:BB271)</f>
        <v>0</v>
      </c>
      <c r="BF271" s="37">
        <f ca="1">BE271/SQRT(53)</f>
        <v>0</v>
      </c>
      <c r="BG271" s="37">
        <f ca="1">IF(BC271=0,0,-1*((BC271/BC165)*(LN(BC271/BC165))))</f>
        <v>0</v>
      </c>
      <c r="BH271" s="64">
        <f ca="1">IF(BC271=0,0,(BC271/BC165)^2)</f>
        <v>0</v>
      </c>
    </row>
    <row r="272" spans="1:60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9">
        <f ca="1">SUM(BG273:BG273)</f>
        <v>0</v>
      </c>
      <c r="BH272" s="65">
        <f ca="1">1-SUM(BH273:BH273)</f>
        <v>1</v>
      </c>
    </row>
    <row r="273" spans="1:60" x14ac:dyDescent="0.25">
      <c r="A273" s="54" t="s">
        <v>123</v>
      </c>
      <c r="B273" s="40">
        <f ca="1">'000001701'!H116</f>
        <v>0</v>
      </c>
      <c r="C273" s="40">
        <f ca="1">'000006706'!H116</f>
        <v>0</v>
      </c>
      <c r="D273" s="40">
        <f ca="1">'000011711'!H116</f>
        <v>0</v>
      </c>
      <c r="E273" s="40">
        <f ca="1">'000016716'!H116</f>
        <v>0</v>
      </c>
      <c r="F273" s="40">
        <f ca="1">'000021721'!H116</f>
        <v>0</v>
      </c>
      <c r="G273" s="40">
        <f ca="1">'000026726'!H116</f>
        <v>0</v>
      </c>
      <c r="H273" s="40">
        <f ca="1">'000031731'!H116</f>
        <v>0</v>
      </c>
      <c r="I273" s="40">
        <f ca="1">'000036736'!H116</f>
        <v>0</v>
      </c>
      <c r="J273" s="40">
        <f ca="1">'000041741'!H116</f>
        <v>0</v>
      </c>
      <c r="K273" s="40">
        <f ca="1">'000046746'!H116</f>
        <v>0</v>
      </c>
      <c r="L273" s="40">
        <f ca="1">'000051751'!H116</f>
        <v>0</v>
      </c>
      <c r="M273" s="40">
        <f ca="1">'000056756'!H116</f>
        <v>0</v>
      </c>
      <c r="N273" s="40">
        <f ca="1">'000061761'!H116</f>
        <v>0</v>
      </c>
      <c r="O273" s="40">
        <f ca="1">'000066766'!H116</f>
        <v>0</v>
      </c>
      <c r="P273" s="40">
        <f ca="1">'000071771'!H116</f>
        <v>0</v>
      </c>
      <c r="Q273" s="40">
        <f ca="1">'000076776'!H116</f>
        <v>0</v>
      </c>
      <c r="R273" s="40">
        <f ca="1">'000081781'!H116</f>
        <v>0</v>
      </c>
      <c r="S273" s="40">
        <f ca="1">'000086786'!H116</f>
        <v>0</v>
      </c>
      <c r="T273" s="40">
        <f ca="1">'000091791'!H116</f>
        <v>0</v>
      </c>
      <c r="U273" s="40">
        <f ca="1">'000096796'!H116</f>
        <v>0</v>
      </c>
      <c r="V273" s="40">
        <f ca="1">'000101801'!H116</f>
        <v>0</v>
      </c>
      <c r="W273" s="40">
        <f ca="1">'000106806'!H116</f>
        <v>0</v>
      </c>
      <c r="X273" s="40">
        <f ca="1">'000111811'!H116</f>
        <v>0</v>
      </c>
      <c r="Y273" s="40">
        <f ca="1">'000116816'!H116</f>
        <v>0</v>
      </c>
      <c r="Z273" s="40">
        <f ca="1">'000121821'!H116</f>
        <v>0</v>
      </c>
      <c r="AA273" s="40">
        <f ca="1">'000126826'!H116</f>
        <v>0</v>
      </c>
      <c r="AB273" s="40">
        <f ca="1">'000131831'!H116</f>
        <v>0</v>
      </c>
      <c r="AC273" s="40">
        <f ca="1">'000136836'!H116</f>
        <v>0</v>
      </c>
      <c r="AD273" s="40">
        <f ca="1">'000141841'!H116</f>
        <v>0</v>
      </c>
      <c r="AE273" s="40">
        <f ca="1">'000146846'!H116</f>
        <v>0</v>
      </c>
      <c r="AF273" s="40">
        <f ca="1">'000151851'!H116</f>
        <v>0</v>
      </c>
      <c r="AG273" s="40">
        <f ca="1">'000156856'!H116</f>
        <v>0</v>
      </c>
      <c r="AH273" s="40">
        <f ca="1">'000161861'!H116</f>
        <v>0</v>
      </c>
      <c r="AI273" s="40">
        <f ca="1">'000166866'!H116</f>
        <v>0</v>
      </c>
      <c r="AJ273" s="40">
        <f ca="1">'000171871'!H116</f>
        <v>0</v>
      </c>
      <c r="AK273" s="40">
        <f ca="1">'000176876'!H116</f>
        <v>0</v>
      </c>
      <c r="AL273" s="40">
        <f ca="1">'000181881'!H116</f>
        <v>0</v>
      </c>
      <c r="AM273" s="40">
        <f ca="1">'000186886'!H116</f>
        <v>0</v>
      </c>
      <c r="AN273" s="40">
        <f ca="1">'000191891'!H116</f>
        <v>0</v>
      </c>
      <c r="AO273" s="40">
        <f ca="1">'000196896'!H116</f>
        <v>0</v>
      </c>
      <c r="AP273" s="40">
        <f ca="1">'000201901'!H116</f>
        <v>0</v>
      </c>
      <c r="AQ273" s="40">
        <f ca="1">'000206906'!H116</f>
        <v>0</v>
      </c>
      <c r="AR273" s="40">
        <f ca="1">'000211911'!H116</f>
        <v>0</v>
      </c>
      <c r="AS273" s="40">
        <f ca="1">'000216916'!H116</f>
        <v>0</v>
      </c>
      <c r="AT273" s="40">
        <f ca="1">'000221921'!H116</f>
        <v>0</v>
      </c>
      <c r="AU273" s="40">
        <f ca="1">'000226926'!H116</f>
        <v>0</v>
      </c>
      <c r="AV273" s="40">
        <f ca="1">'000231931'!H116</f>
        <v>0</v>
      </c>
      <c r="AW273" s="40">
        <f ca="1">'000241941'!H116</f>
        <v>0</v>
      </c>
      <c r="AX273" s="40">
        <f ca="1">'000256956'!H116</f>
        <v>0</v>
      </c>
      <c r="AY273" s="40">
        <f ca="1">'000261961'!H116</f>
        <v>0</v>
      </c>
      <c r="AZ273" s="40">
        <f ca="1">'000266966'!H116</f>
        <v>0</v>
      </c>
      <c r="BA273" s="40">
        <f ca="1">'000271971'!H116</f>
        <v>0</v>
      </c>
      <c r="BB273" s="40">
        <f ca="1">'000276976'!H116</f>
        <v>0</v>
      </c>
      <c r="BC273" s="40">
        <f ca="1">SUM(B273:BB273)</f>
        <v>0</v>
      </c>
      <c r="BD273" s="37">
        <f ca="1">AVERAGE(B273:BB273)</f>
        <v>0</v>
      </c>
      <c r="BE273" s="37">
        <f ca="1">STDEV(B273:BB273)</f>
        <v>0</v>
      </c>
      <c r="BF273" s="37">
        <f ca="1">BE273/SQRT(53)</f>
        <v>0</v>
      </c>
      <c r="BG273" s="37">
        <f ca="1">IF(BC273=0,0,-1*((BC273/BC166)*(LN(BC273/BC166))))</f>
        <v>0</v>
      </c>
      <c r="BH273" s="64">
        <f ca="1">IF(BC273=0,0,(BC273/BC166)^2)</f>
        <v>0</v>
      </c>
    </row>
    <row r="274" spans="1:60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9">
        <f ca="1">SUM(BG275:BG277)</f>
        <v>0.44862624151408209</v>
      </c>
      <c r="BH274" s="65">
        <f ca="1">1-SUM(BH275:BH277)</f>
        <v>0.27617618135707267</v>
      </c>
    </row>
    <row r="275" spans="1:60" x14ac:dyDescent="0.25">
      <c r="A275" s="54" t="s">
        <v>125</v>
      </c>
      <c r="B275" s="40">
        <f ca="1">'000001701'!H118</f>
        <v>0</v>
      </c>
      <c r="C275" s="40">
        <f ca="1">'000006706'!H118</f>
        <v>0</v>
      </c>
      <c r="D275" s="40">
        <f ca="1">'000011711'!H118</f>
        <v>0</v>
      </c>
      <c r="E275" s="40">
        <f ca="1">'000016716'!H118</f>
        <v>0</v>
      </c>
      <c r="F275" s="40">
        <f ca="1">'000021721'!H118</f>
        <v>0</v>
      </c>
      <c r="G275" s="40">
        <f ca="1">'000026726'!H118</f>
        <v>0</v>
      </c>
      <c r="H275" s="40">
        <f ca="1">'000031731'!H118</f>
        <v>0</v>
      </c>
      <c r="I275" s="40">
        <f ca="1">'000036736'!H118</f>
        <v>0</v>
      </c>
      <c r="J275" s="40">
        <f ca="1">'000041741'!H118</f>
        <v>0</v>
      </c>
      <c r="K275" s="40">
        <f ca="1">'000046746'!H118</f>
        <v>0</v>
      </c>
      <c r="L275" s="40">
        <f ca="1">'000051751'!H118</f>
        <v>0</v>
      </c>
      <c r="M275" s="40">
        <f ca="1">'000056756'!H118</f>
        <v>0</v>
      </c>
      <c r="N275" s="40">
        <f ca="1">'000061761'!H118</f>
        <v>0</v>
      </c>
      <c r="O275" s="40">
        <f ca="1">'000066766'!H118</f>
        <v>0</v>
      </c>
      <c r="P275" s="40">
        <f ca="1">'000071771'!H118</f>
        <v>0</v>
      </c>
      <c r="Q275" s="40">
        <f ca="1">'000076776'!H118</f>
        <v>0</v>
      </c>
      <c r="R275" s="40">
        <f ca="1">'000081781'!H118</f>
        <v>0</v>
      </c>
      <c r="S275" s="40">
        <f ca="1">'000086786'!H118</f>
        <v>0</v>
      </c>
      <c r="T275" s="40">
        <f ca="1">'000091791'!H118</f>
        <v>0</v>
      </c>
      <c r="U275" s="40">
        <f ca="1">'000096796'!H118</f>
        <v>0</v>
      </c>
      <c r="V275" s="40">
        <f ca="1">'000101801'!H118</f>
        <v>0</v>
      </c>
      <c r="W275" s="40">
        <f ca="1">'000106806'!H118</f>
        <v>0</v>
      </c>
      <c r="X275" s="40">
        <f ca="1">'000111811'!H118</f>
        <v>0</v>
      </c>
      <c r="Y275" s="40">
        <f ca="1">'000116816'!H118</f>
        <v>0</v>
      </c>
      <c r="Z275" s="40">
        <f ca="1">'000121821'!H118</f>
        <v>0</v>
      </c>
      <c r="AA275" s="40">
        <f ca="1">'000126826'!H118</f>
        <v>0</v>
      </c>
      <c r="AB275" s="40">
        <f ca="1">'000131831'!H118</f>
        <v>0</v>
      </c>
      <c r="AC275" s="40">
        <f ca="1">'000136836'!H118</f>
        <v>0</v>
      </c>
      <c r="AD275" s="40">
        <f ca="1">'000141841'!H118</f>
        <v>0</v>
      </c>
      <c r="AE275" s="40">
        <f ca="1">'000146846'!H118</f>
        <v>0</v>
      </c>
      <c r="AF275" s="40">
        <f ca="1">'000151851'!H118</f>
        <v>0</v>
      </c>
      <c r="AG275" s="40">
        <f ca="1">'000156856'!H118</f>
        <v>0</v>
      </c>
      <c r="AH275" s="40">
        <f ca="1">'000161861'!H118</f>
        <v>0</v>
      </c>
      <c r="AI275" s="40">
        <f ca="1">'000166866'!H118</f>
        <v>0</v>
      </c>
      <c r="AJ275" s="40">
        <f ca="1">'000171871'!H118</f>
        <v>0</v>
      </c>
      <c r="AK275" s="40">
        <f ca="1">'000176876'!H118</f>
        <v>0</v>
      </c>
      <c r="AL275" s="40">
        <f ca="1">'000181881'!H118</f>
        <v>0</v>
      </c>
      <c r="AM275" s="40">
        <f ca="1">'000186886'!H118</f>
        <v>0</v>
      </c>
      <c r="AN275" s="40">
        <f ca="1">'000191891'!H118</f>
        <v>0</v>
      </c>
      <c r="AO275" s="40">
        <f ca="1">'000196896'!H118</f>
        <v>0</v>
      </c>
      <c r="AP275" s="40">
        <f ca="1">'000201901'!H118</f>
        <v>0</v>
      </c>
      <c r="AQ275" s="40">
        <f ca="1">'000206906'!H118</f>
        <v>0</v>
      </c>
      <c r="AR275" s="40">
        <f ca="1">'000211911'!H118</f>
        <v>0</v>
      </c>
      <c r="AS275" s="40">
        <f ca="1">'000216916'!H118</f>
        <v>0</v>
      </c>
      <c r="AT275" s="40">
        <f ca="1">'000221921'!H118</f>
        <v>0</v>
      </c>
      <c r="AU275" s="40">
        <f ca="1">'000226926'!H118</f>
        <v>0</v>
      </c>
      <c r="AV275" s="40">
        <f ca="1">'000231931'!H118</f>
        <v>0</v>
      </c>
      <c r="AW275" s="40">
        <f ca="1">'000241941'!H118</f>
        <v>0</v>
      </c>
      <c r="AX275" s="40">
        <f ca="1">'000256956'!H118</f>
        <v>0</v>
      </c>
      <c r="AY275" s="40">
        <f ca="1">'000261961'!H118</f>
        <v>0</v>
      </c>
      <c r="AZ275" s="40">
        <f ca="1">'000266966'!H118</f>
        <v>0</v>
      </c>
      <c r="BA275" s="40">
        <f ca="1">'000271971'!H118</f>
        <v>0</v>
      </c>
      <c r="BB275" s="40">
        <f ca="1">'000276976'!H118</f>
        <v>0</v>
      </c>
      <c r="BC275" s="40">
        <f ca="1">SUM(B275:BB275)</f>
        <v>0</v>
      </c>
      <c r="BD275" s="37">
        <f ca="1">AVERAGE(B275:BB275)</f>
        <v>0</v>
      </c>
      <c r="BE275" s="37">
        <f ca="1">STDEV(B275:BB275)</f>
        <v>0</v>
      </c>
      <c r="BF275" s="37">
        <f ca="1">BE275/SQRT(53)</f>
        <v>0</v>
      </c>
      <c r="BG275" s="37">
        <f ca="1">IF(BC275=0,0,-1*((BC275/BC167)*(LN(BC275/BC167))))</f>
        <v>0</v>
      </c>
      <c r="BH275" s="64">
        <f ca="1">IF(BC275=0,0,(BC275/BC167)^2)</f>
        <v>0</v>
      </c>
    </row>
    <row r="276" spans="1:60" x14ac:dyDescent="0.25">
      <c r="A276" s="54" t="s">
        <v>126</v>
      </c>
      <c r="B276" s="40">
        <f ca="1">'000001701'!H119</f>
        <v>0</v>
      </c>
      <c r="C276" s="40">
        <f ca="1">'000006706'!H119</f>
        <v>0</v>
      </c>
      <c r="D276" s="40">
        <f ca="1">'000011711'!H119</f>
        <v>0</v>
      </c>
      <c r="E276" s="40">
        <f ca="1">'000016716'!H119</f>
        <v>0</v>
      </c>
      <c r="F276" s="40">
        <f ca="1">'000021721'!H119</f>
        <v>0</v>
      </c>
      <c r="G276" s="40">
        <f ca="1">'000026726'!H119</f>
        <v>0</v>
      </c>
      <c r="H276" s="40">
        <f ca="1">'000031731'!H119</f>
        <v>0</v>
      </c>
      <c r="I276" s="40">
        <f ca="1">'000036736'!H119</f>
        <v>0</v>
      </c>
      <c r="J276" s="40">
        <f ca="1">'000041741'!H119</f>
        <v>0</v>
      </c>
      <c r="K276" s="40">
        <f ca="1">'000046746'!H119</f>
        <v>0</v>
      </c>
      <c r="L276" s="40">
        <f ca="1">'000051751'!H119</f>
        <v>0</v>
      </c>
      <c r="M276" s="40">
        <f ca="1">'000056756'!H119</f>
        <v>0</v>
      </c>
      <c r="N276" s="40">
        <f ca="1">'000061761'!H119</f>
        <v>0</v>
      </c>
      <c r="O276" s="40">
        <f ca="1">'000066766'!H119</f>
        <v>0</v>
      </c>
      <c r="P276" s="40">
        <f ca="1">'000071771'!H119</f>
        <v>0</v>
      </c>
      <c r="Q276" s="40">
        <f ca="1">'000076776'!H119</f>
        <v>0</v>
      </c>
      <c r="R276" s="40">
        <f ca="1">'000081781'!H119</f>
        <v>0</v>
      </c>
      <c r="S276" s="40">
        <f ca="1">'000086786'!H119</f>
        <v>0</v>
      </c>
      <c r="T276" s="40">
        <f ca="1">'000091791'!H119</f>
        <v>0</v>
      </c>
      <c r="U276" s="40">
        <f ca="1">'000096796'!H119</f>
        <v>0</v>
      </c>
      <c r="V276" s="40">
        <f ca="1">'000101801'!H119</f>
        <v>2</v>
      </c>
      <c r="W276" s="40">
        <f ca="1">'000106806'!H119</f>
        <v>6</v>
      </c>
      <c r="X276" s="40">
        <f ca="1">'000111811'!H119</f>
        <v>0</v>
      </c>
      <c r="Y276" s="40">
        <f ca="1">'000116816'!H119</f>
        <v>1</v>
      </c>
      <c r="Z276" s="40">
        <f ca="1">'000121821'!H119</f>
        <v>1</v>
      </c>
      <c r="AA276" s="40">
        <f ca="1">'000126826'!H119</f>
        <v>4</v>
      </c>
      <c r="AB276" s="40">
        <f ca="1">'000131831'!H119</f>
        <v>4</v>
      </c>
      <c r="AC276" s="40">
        <f ca="1">'000136836'!H119</f>
        <v>2</v>
      </c>
      <c r="AD276" s="40">
        <f ca="1">'000141841'!H119</f>
        <v>0</v>
      </c>
      <c r="AE276" s="40">
        <f ca="1">'000146846'!H119</f>
        <v>0</v>
      </c>
      <c r="AF276" s="40">
        <f ca="1">'000151851'!H119</f>
        <v>0</v>
      </c>
      <c r="AG276" s="40">
        <f ca="1">'000156856'!H119</f>
        <v>0</v>
      </c>
      <c r="AH276" s="40">
        <f ca="1">'000161861'!H119</f>
        <v>1</v>
      </c>
      <c r="AI276" s="40">
        <f ca="1">'000166866'!H119</f>
        <v>0</v>
      </c>
      <c r="AJ276" s="40">
        <f ca="1">'000171871'!H119</f>
        <v>0</v>
      </c>
      <c r="AK276" s="40">
        <f ca="1">'000176876'!H119</f>
        <v>1</v>
      </c>
      <c r="AL276" s="40">
        <f ca="1">'000181881'!H119</f>
        <v>0</v>
      </c>
      <c r="AM276" s="40">
        <f ca="1">'000186886'!H119</f>
        <v>1</v>
      </c>
      <c r="AN276" s="40">
        <f ca="1">'000191891'!H119</f>
        <v>0</v>
      </c>
      <c r="AO276" s="40">
        <f ca="1">'000196896'!H119</f>
        <v>0</v>
      </c>
      <c r="AP276" s="40">
        <f ca="1">'000201901'!H119</f>
        <v>0</v>
      </c>
      <c r="AQ276" s="40">
        <f ca="1">'000206906'!H119</f>
        <v>0</v>
      </c>
      <c r="AR276" s="40">
        <f ca="1">'000211911'!H119</f>
        <v>0</v>
      </c>
      <c r="AS276" s="40">
        <f ca="1">'000216916'!H119</f>
        <v>0</v>
      </c>
      <c r="AT276" s="40">
        <f ca="1">'000221921'!H119</f>
        <v>0</v>
      </c>
      <c r="AU276" s="40">
        <f ca="1">'000226926'!H119</f>
        <v>0</v>
      </c>
      <c r="AV276" s="40">
        <f ca="1">'000231931'!H119</f>
        <v>0</v>
      </c>
      <c r="AW276" s="40">
        <f ca="1">'000241941'!H119</f>
        <v>0</v>
      </c>
      <c r="AX276" s="40">
        <f ca="1">'000256956'!H119</f>
        <v>0</v>
      </c>
      <c r="AY276" s="40">
        <f ca="1">'000261961'!H119</f>
        <v>0</v>
      </c>
      <c r="AZ276" s="40">
        <f ca="1">'000266966'!H119</f>
        <v>0</v>
      </c>
      <c r="BA276" s="40">
        <f ca="1">'000271971'!H119</f>
        <v>0</v>
      </c>
      <c r="BB276" s="40">
        <f ca="1">'000276976'!H119</f>
        <v>0</v>
      </c>
      <c r="BC276" s="40">
        <f ca="1">SUM(B276:BB276)</f>
        <v>23</v>
      </c>
      <c r="BD276" s="37">
        <f ca="1">AVERAGE(B276:BB276)</f>
        <v>0.43396226415094341</v>
      </c>
      <c r="BE276" s="37">
        <f ca="1">STDEV(B276:BB276)</f>
        <v>1.1686519841625576</v>
      </c>
      <c r="BF276" s="37">
        <f ca="1">BE276/SQRT(53)</f>
        <v>0.16052669560432331</v>
      </c>
      <c r="BG276" s="37">
        <f ca="1">IF(BC276=0,0,-1*((BC276/BC167)*(LN(BC276/BC167))))</f>
        <v>0.29767290284629833</v>
      </c>
      <c r="BH276" s="64">
        <f ca="1">IF(BC276=0,0,(BC276/BC167)^2)</f>
        <v>2.7379535220744267E-2</v>
      </c>
    </row>
    <row r="277" spans="1:60" x14ac:dyDescent="0.25">
      <c r="A277" s="54" t="s">
        <v>127</v>
      </c>
      <c r="B277" s="40">
        <f ca="1">'000001701'!H120</f>
        <v>3</v>
      </c>
      <c r="C277" s="40">
        <f ca="1">'000006706'!H120</f>
        <v>3</v>
      </c>
      <c r="D277" s="40">
        <f ca="1">'000011711'!H120</f>
        <v>4</v>
      </c>
      <c r="E277" s="40">
        <f ca="1">'000016716'!H120</f>
        <v>1</v>
      </c>
      <c r="F277" s="40">
        <f ca="1">'000021721'!H120</f>
        <v>0</v>
      </c>
      <c r="G277" s="40">
        <f ca="1">'000026726'!H120</f>
        <v>0</v>
      </c>
      <c r="H277" s="40">
        <f ca="1">'000031731'!H120</f>
        <v>0</v>
      </c>
      <c r="I277" s="40">
        <f ca="1">'000036736'!H120</f>
        <v>1</v>
      </c>
      <c r="J277" s="40">
        <f ca="1">'000041741'!H120</f>
        <v>0</v>
      </c>
      <c r="K277" s="40">
        <f ca="1">'000046746'!H120</f>
        <v>0</v>
      </c>
      <c r="L277" s="40">
        <f ca="1">'000051751'!H120</f>
        <v>0</v>
      </c>
      <c r="M277" s="40">
        <f ca="1">'000056756'!H120</f>
        <v>0</v>
      </c>
      <c r="N277" s="40">
        <f ca="1">'000061761'!H120</f>
        <v>0</v>
      </c>
      <c r="O277" s="40">
        <f ca="1">'000066766'!H120</f>
        <v>0</v>
      </c>
      <c r="P277" s="40">
        <f ca="1">'000071771'!H120</f>
        <v>0</v>
      </c>
      <c r="Q277" s="40">
        <f ca="1">'000076776'!H120</f>
        <v>1</v>
      </c>
      <c r="R277" s="40">
        <f ca="1">'000081781'!H120</f>
        <v>1</v>
      </c>
      <c r="S277" s="40">
        <f ca="1">'000086786'!H120</f>
        <v>2</v>
      </c>
      <c r="T277" s="40">
        <f ca="1">'000091791'!H120</f>
        <v>1</v>
      </c>
      <c r="U277" s="40">
        <f ca="1">'000096796'!H120</f>
        <v>0</v>
      </c>
      <c r="V277" s="40">
        <f ca="1">'000101801'!H120</f>
        <v>1</v>
      </c>
      <c r="W277" s="40">
        <f ca="1">'000106806'!H120</f>
        <v>0</v>
      </c>
      <c r="X277" s="40">
        <f ca="1">'000111811'!H120</f>
        <v>0</v>
      </c>
      <c r="Y277" s="40">
        <f ca="1">'000116816'!H120</f>
        <v>3</v>
      </c>
      <c r="Z277" s="40">
        <f ca="1">'000121821'!H120</f>
        <v>3</v>
      </c>
      <c r="AA277" s="40">
        <f ca="1">'000126826'!H120</f>
        <v>4</v>
      </c>
      <c r="AB277" s="40">
        <f ca="1">'000131831'!H120</f>
        <v>1</v>
      </c>
      <c r="AC277" s="40">
        <f ca="1">'000136836'!H120</f>
        <v>5</v>
      </c>
      <c r="AD277" s="40">
        <f ca="1">'000141841'!H120</f>
        <v>2</v>
      </c>
      <c r="AE277" s="40">
        <f ca="1">'000146846'!H120</f>
        <v>4</v>
      </c>
      <c r="AF277" s="40">
        <f ca="1">'000151851'!H120</f>
        <v>3</v>
      </c>
      <c r="AG277" s="40">
        <f ca="1">'000156856'!H120</f>
        <v>3</v>
      </c>
      <c r="AH277" s="40">
        <f ca="1">'000161861'!H120</f>
        <v>3</v>
      </c>
      <c r="AI277" s="40">
        <f ca="1">'000166866'!H120</f>
        <v>2</v>
      </c>
      <c r="AJ277" s="40">
        <f ca="1">'000171871'!H120</f>
        <v>5</v>
      </c>
      <c r="AK277" s="40">
        <f ca="1">'000176876'!H120</f>
        <v>3</v>
      </c>
      <c r="AL277" s="40">
        <f ca="1">'000181881'!H120</f>
        <v>1</v>
      </c>
      <c r="AM277" s="40">
        <f ca="1">'000186886'!H120</f>
        <v>2</v>
      </c>
      <c r="AN277" s="40">
        <f ca="1">'000191891'!H120</f>
        <v>0</v>
      </c>
      <c r="AO277" s="40">
        <f ca="1">'000196896'!H120</f>
        <v>5</v>
      </c>
      <c r="AP277" s="40">
        <f ca="1">'000201901'!H120</f>
        <v>3</v>
      </c>
      <c r="AQ277" s="40">
        <f ca="1">'000206906'!H120</f>
        <v>2</v>
      </c>
      <c r="AR277" s="40">
        <f ca="1">'000211911'!H120</f>
        <v>4</v>
      </c>
      <c r="AS277" s="40">
        <f ca="1">'000216916'!H120</f>
        <v>5</v>
      </c>
      <c r="AT277" s="40">
        <f ca="1">'000221921'!H120</f>
        <v>6</v>
      </c>
      <c r="AU277" s="40">
        <f ca="1">'000226926'!H120</f>
        <v>9</v>
      </c>
      <c r="AV277" s="40">
        <f ca="1">'000231931'!H120</f>
        <v>2</v>
      </c>
      <c r="AW277" s="40">
        <f ca="1">'000241941'!H120</f>
        <v>3</v>
      </c>
      <c r="AX277" s="40">
        <f ca="1">'000256956'!H120</f>
        <v>2</v>
      </c>
      <c r="AY277" s="40">
        <f ca="1">'000261961'!H120</f>
        <v>7</v>
      </c>
      <c r="AZ277" s="40">
        <f ca="1">'000266966'!H120</f>
        <v>1</v>
      </c>
      <c r="BA277" s="40">
        <f ca="1">'000271971'!H120</f>
        <v>3</v>
      </c>
      <c r="BB277" s="40">
        <f ca="1">'000276976'!H120</f>
        <v>2</v>
      </c>
      <c r="BC277" s="40">
        <f ca="1">SUM(B277:BB277)</f>
        <v>116</v>
      </c>
      <c r="BD277" s="37">
        <f ca="1">AVERAGE(B277:BB277)</f>
        <v>2.1886792452830188</v>
      </c>
      <c r="BE277" s="37">
        <f ca="1">STDEV(B277:BB277)</f>
        <v>2.0386326844385083</v>
      </c>
      <c r="BF277" s="37">
        <f ca="1">BE277/SQRT(53)</f>
        <v>0.28002773521870328</v>
      </c>
      <c r="BG277" s="37">
        <f ca="1">IF(BC277=0,0,-1*((BC277/BC167)*(LN(BC277/BC167))))</f>
        <v>0.15095333866778377</v>
      </c>
      <c r="BH277" s="64">
        <f ca="1">IF(BC277=0,0,(BC277/BC167)^2)</f>
        <v>0.69644428342218312</v>
      </c>
    </row>
    <row r="278" spans="1:60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9">
        <f ca="1">SUM(BG279:BG279)</f>
        <v>0</v>
      </c>
      <c r="BH278" s="65">
        <f ca="1">1-SUM(BH279:BH279)</f>
        <v>1</v>
      </c>
    </row>
    <row r="279" spans="1:60" x14ac:dyDescent="0.25">
      <c r="A279" s="54" t="s">
        <v>129</v>
      </c>
      <c r="B279" s="40">
        <f ca="1">'000001701'!H122</f>
        <v>0</v>
      </c>
      <c r="C279" s="40">
        <f ca="1">'000006706'!H122</f>
        <v>0</v>
      </c>
      <c r="D279" s="40">
        <f ca="1">'000011711'!H122</f>
        <v>0</v>
      </c>
      <c r="E279" s="40">
        <f ca="1">'000016716'!H122</f>
        <v>0</v>
      </c>
      <c r="F279" s="40">
        <f ca="1">'000021721'!H122</f>
        <v>0</v>
      </c>
      <c r="G279" s="40">
        <f ca="1">'000026726'!H122</f>
        <v>0</v>
      </c>
      <c r="H279" s="40">
        <f ca="1">'000031731'!H122</f>
        <v>0</v>
      </c>
      <c r="I279" s="40">
        <f ca="1">'000036736'!H122</f>
        <v>0</v>
      </c>
      <c r="J279" s="40">
        <f ca="1">'000041741'!H122</f>
        <v>0</v>
      </c>
      <c r="K279" s="40">
        <f ca="1">'000046746'!H122</f>
        <v>0</v>
      </c>
      <c r="L279" s="40">
        <f ca="1">'000051751'!H122</f>
        <v>0</v>
      </c>
      <c r="M279" s="40">
        <f ca="1">'000056756'!H122</f>
        <v>0</v>
      </c>
      <c r="N279" s="40">
        <f ca="1">'000061761'!H122</f>
        <v>0</v>
      </c>
      <c r="O279" s="40">
        <f ca="1">'000066766'!H122</f>
        <v>0</v>
      </c>
      <c r="P279" s="40">
        <f ca="1">'000071771'!H122</f>
        <v>0</v>
      </c>
      <c r="Q279" s="40">
        <f ca="1">'000076776'!H122</f>
        <v>0</v>
      </c>
      <c r="R279" s="40">
        <f ca="1">'000081781'!H122</f>
        <v>0</v>
      </c>
      <c r="S279" s="40">
        <f ca="1">'000086786'!H122</f>
        <v>0</v>
      </c>
      <c r="T279" s="40">
        <f ca="1">'000091791'!H122</f>
        <v>0</v>
      </c>
      <c r="U279" s="40">
        <f ca="1">'000096796'!H122</f>
        <v>0</v>
      </c>
      <c r="V279" s="40">
        <f ca="1">'000101801'!H122</f>
        <v>0</v>
      </c>
      <c r="W279" s="40">
        <f ca="1">'000106806'!H122</f>
        <v>0</v>
      </c>
      <c r="X279" s="40">
        <f ca="1">'000111811'!H122</f>
        <v>0</v>
      </c>
      <c r="Y279" s="40">
        <f ca="1">'000116816'!H122</f>
        <v>0</v>
      </c>
      <c r="Z279" s="40">
        <f ca="1">'000121821'!H122</f>
        <v>0</v>
      </c>
      <c r="AA279" s="40">
        <f ca="1">'000126826'!H122</f>
        <v>0</v>
      </c>
      <c r="AB279" s="40">
        <f ca="1">'000131831'!H122</f>
        <v>0</v>
      </c>
      <c r="AC279" s="40">
        <f ca="1">'000136836'!H122</f>
        <v>0</v>
      </c>
      <c r="AD279" s="40">
        <f ca="1">'000141841'!H122</f>
        <v>0</v>
      </c>
      <c r="AE279" s="40">
        <f ca="1">'000146846'!H122</f>
        <v>0</v>
      </c>
      <c r="AF279" s="40">
        <f ca="1">'000151851'!H122</f>
        <v>0</v>
      </c>
      <c r="AG279" s="40">
        <f ca="1">'000156856'!H122</f>
        <v>0</v>
      </c>
      <c r="AH279" s="40">
        <f ca="1">'000161861'!H122</f>
        <v>0</v>
      </c>
      <c r="AI279" s="40">
        <f ca="1">'000166866'!H122</f>
        <v>0</v>
      </c>
      <c r="AJ279" s="40">
        <f ca="1">'000171871'!H122</f>
        <v>0</v>
      </c>
      <c r="AK279" s="40">
        <f ca="1">'000176876'!H122</f>
        <v>0</v>
      </c>
      <c r="AL279" s="40">
        <f ca="1">'000181881'!H122</f>
        <v>0</v>
      </c>
      <c r="AM279" s="40">
        <f ca="1">'000186886'!H122</f>
        <v>0</v>
      </c>
      <c r="AN279" s="40">
        <f ca="1">'000191891'!H122</f>
        <v>0</v>
      </c>
      <c r="AO279" s="40">
        <f ca="1">'000196896'!H122</f>
        <v>0</v>
      </c>
      <c r="AP279" s="40">
        <f ca="1">'000201901'!H122</f>
        <v>0</v>
      </c>
      <c r="AQ279" s="40">
        <f ca="1">'000206906'!H122</f>
        <v>0</v>
      </c>
      <c r="AR279" s="40">
        <f ca="1">'000211911'!H122</f>
        <v>0</v>
      </c>
      <c r="AS279" s="40">
        <f ca="1">'000216916'!H122</f>
        <v>0</v>
      </c>
      <c r="AT279" s="40">
        <f ca="1">'000221921'!H122</f>
        <v>0</v>
      </c>
      <c r="AU279" s="40">
        <f ca="1">'000226926'!H122</f>
        <v>0</v>
      </c>
      <c r="AV279" s="40">
        <f ca="1">'000231931'!H122</f>
        <v>0</v>
      </c>
      <c r="AW279" s="40">
        <f ca="1">'000241941'!H122</f>
        <v>0</v>
      </c>
      <c r="AX279" s="40">
        <f ca="1">'000256956'!H122</f>
        <v>0</v>
      </c>
      <c r="AY279" s="40">
        <f ca="1">'000261961'!H122</f>
        <v>0</v>
      </c>
      <c r="AZ279" s="40">
        <f ca="1">'000266966'!H122</f>
        <v>0</v>
      </c>
      <c r="BA279" s="40">
        <f ca="1">'000271971'!H122</f>
        <v>0</v>
      </c>
      <c r="BB279" s="40">
        <f ca="1">'000276976'!H122</f>
        <v>0</v>
      </c>
      <c r="BC279" s="40">
        <f ca="1">SUM(B279:BB279)</f>
        <v>0</v>
      </c>
      <c r="BD279" s="37">
        <f ca="1">AVERAGE(B279:BB279)</f>
        <v>0</v>
      </c>
      <c r="BE279" s="37">
        <f ca="1">STDEV(B279:BB279)</f>
        <v>0</v>
      </c>
      <c r="BF279" s="37">
        <f ca="1">BE279/SQRT(53)</f>
        <v>0</v>
      </c>
      <c r="BG279" s="37">
        <f ca="1">IF(BC279=0,0,-1*((BC279/BC168)*(LN(BC279/BC168))))</f>
        <v>0</v>
      </c>
      <c r="BH279" s="64">
        <f ca="1">IF(BC279=0,0,(BC279/BC168)^2)</f>
        <v>0</v>
      </c>
    </row>
    <row r="280" spans="1:60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61"/>
    </row>
    <row r="281" spans="1:60" x14ac:dyDescent="0.25">
      <c r="A281" s="54" t="s">
        <v>131</v>
      </c>
      <c r="B281" s="40">
        <f ca="1">'000001701'!H124</f>
        <v>0</v>
      </c>
      <c r="C281" s="40">
        <f ca="1">'000006706'!H124</f>
        <v>0</v>
      </c>
      <c r="D281" s="40">
        <f ca="1">'000011711'!H124</f>
        <v>0</v>
      </c>
      <c r="E281" s="40">
        <f ca="1">'000016716'!H124</f>
        <v>0</v>
      </c>
      <c r="F281" s="40">
        <f ca="1">'000021721'!H124</f>
        <v>0</v>
      </c>
      <c r="G281" s="40">
        <f ca="1">'000026726'!H124</f>
        <v>0</v>
      </c>
      <c r="H281" s="40">
        <f ca="1">'000031731'!H124</f>
        <v>0</v>
      </c>
      <c r="I281" s="40">
        <f ca="1">'000036736'!H124</f>
        <v>0</v>
      </c>
      <c r="J281" s="40">
        <f ca="1">'000041741'!H124</f>
        <v>1</v>
      </c>
      <c r="K281" s="40">
        <f ca="1">'000046746'!H124</f>
        <v>0</v>
      </c>
      <c r="L281" s="40">
        <f ca="1">'000051751'!H124</f>
        <v>0</v>
      </c>
      <c r="M281" s="40">
        <f ca="1">'000056756'!H124</f>
        <v>0</v>
      </c>
      <c r="N281" s="40">
        <f ca="1">'000061761'!H124</f>
        <v>0</v>
      </c>
      <c r="O281" s="40">
        <f ca="1">'000066766'!H124</f>
        <v>0</v>
      </c>
      <c r="P281" s="40">
        <f ca="1">'000071771'!H124</f>
        <v>0</v>
      </c>
      <c r="Q281" s="40">
        <f ca="1">'000076776'!H124</f>
        <v>0</v>
      </c>
      <c r="R281" s="40">
        <f ca="1">'000081781'!H124</f>
        <v>0</v>
      </c>
      <c r="S281" s="40">
        <f ca="1">'000086786'!H124</f>
        <v>0</v>
      </c>
      <c r="T281" s="40">
        <f ca="1">'000091791'!H124</f>
        <v>0</v>
      </c>
      <c r="U281" s="40">
        <f ca="1">'000096796'!H124</f>
        <v>0</v>
      </c>
      <c r="V281" s="40">
        <f ca="1">'000101801'!H124</f>
        <v>0</v>
      </c>
      <c r="W281" s="40">
        <f ca="1">'000106806'!H124</f>
        <v>0</v>
      </c>
      <c r="X281" s="40">
        <f ca="1">'000111811'!H124</f>
        <v>0</v>
      </c>
      <c r="Y281" s="40">
        <f ca="1">'000116816'!H124</f>
        <v>0</v>
      </c>
      <c r="Z281" s="40">
        <f ca="1">'000121821'!H124</f>
        <v>0</v>
      </c>
      <c r="AA281" s="40">
        <f ca="1">'000126826'!H124</f>
        <v>0</v>
      </c>
      <c r="AB281" s="40">
        <f ca="1">'000131831'!H124</f>
        <v>1</v>
      </c>
      <c r="AC281" s="40">
        <f ca="1">'000136836'!H124</f>
        <v>0</v>
      </c>
      <c r="AD281" s="40">
        <f ca="1">'000141841'!H124</f>
        <v>0</v>
      </c>
      <c r="AE281" s="40">
        <f ca="1">'000146846'!H124</f>
        <v>0</v>
      </c>
      <c r="AF281" s="40">
        <f ca="1">'000151851'!H124</f>
        <v>0</v>
      </c>
      <c r="AG281" s="40">
        <f ca="1">'000156856'!H124</f>
        <v>0</v>
      </c>
      <c r="AH281" s="40">
        <f ca="1">'000161861'!H124</f>
        <v>2</v>
      </c>
      <c r="AI281" s="40">
        <f ca="1">'000166866'!H124</f>
        <v>0</v>
      </c>
      <c r="AJ281" s="40">
        <f ca="1">'000171871'!H124</f>
        <v>0</v>
      </c>
      <c r="AK281" s="40">
        <f ca="1">'000176876'!H124</f>
        <v>0</v>
      </c>
      <c r="AL281" s="40">
        <f ca="1">'000181881'!H124</f>
        <v>0</v>
      </c>
      <c r="AM281" s="40">
        <f ca="1">'000186886'!H124</f>
        <v>1</v>
      </c>
      <c r="AN281" s="40">
        <f ca="1">'000191891'!H124</f>
        <v>0</v>
      </c>
      <c r="AO281" s="40">
        <f ca="1">'000196896'!H124</f>
        <v>0</v>
      </c>
      <c r="AP281" s="40">
        <f ca="1">'000201901'!H124</f>
        <v>0</v>
      </c>
      <c r="AQ281" s="40">
        <f ca="1">'000206906'!H124</f>
        <v>0</v>
      </c>
      <c r="AR281" s="40">
        <f ca="1">'000211911'!H124</f>
        <v>0</v>
      </c>
      <c r="AS281" s="40">
        <f ca="1">'000216916'!H124</f>
        <v>0</v>
      </c>
      <c r="AT281" s="40">
        <f ca="1">'000221921'!H124</f>
        <v>0</v>
      </c>
      <c r="AU281" s="40">
        <f ca="1">'000226926'!H124</f>
        <v>0</v>
      </c>
      <c r="AV281" s="40">
        <f ca="1">'000231931'!H124</f>
        <v>0</v>
      </c>
      <c r="AW281" s="40">
        <f ca="1">'000241941'!H124</f>
        <v>0</v>
      </c>
      <c r="AX281" s="40">
        <f ca="1">'000256956'!H124</f>
        <v>0</v>
      </c>
      <c r="AY281" s="40">
        <f ca="1">'000261961'!H124</f>
        <v>0</v>
      </c>
      <c r="AZ281" s="40">
        <f ca="1">'000266966'!H124</f>
        <v>0</v>
      </c>
      <c r="BA281" s="40">
        <f ca="1">'000271971'!H124</f>
        <v>0</v>
      </c>
      <c r="BB281" s="40">
        <f ca="1">'000276976'!H124</f>
        <v>0</v>
      </c>
      <c r="BC281" s="40">
        <f ca="1">SUM(B281:BB281)</f>
        <v>5</v>
      </c>
      <c r="BD281" s="37">
        <f ca="1">AVERAGE(B281:BB281)</f>
        <v>9.4339622641509441E-2</v>
      </c>
      <c r="BE281" s="37">
        <f ca="1">STDEV(B281:BB281)</f>
        <v>0.35432226440586684</v>
      </c>
      <c r="BF281" s="37">
        <f ca="1">BE281/SQRT(53)</f>
        <v>4.8669906058366373E-2</v>
      </c>
      <c r="BG281" s="37"/>
      <c r="BH281" s="64">
        <f ca="1">IF(BC281=0,0,(BC281/BC169)^2)</f>
        <v>2.6570305027101707E-3</v>
      </c>
    </row>
    <row r="282" spans="1:60" x14ac:dyDescent="0.25">
      <c r="A282" s="54" t="s">
        <v>132</v>
      </c>
      <c r="B282" s="40">
        <f ca="1">'000001701'!H125</f>
        <v>0</v>
      </c>
      <c r="C282" s="40">
        <f ca="1">'000006706'!H125</f>
        <v>0</v>
      </c>
      <c r="D282" s="40">
        <f ca="1">'000011711'!H125</f>
        <v>0</v>
      </c>
      <c r="E282" s="40">
        <f ca="1">'000016716'!H125</f>
        <v>0</v>
      </c>
      <c r="F282" s="40">
        <f ca="1">'000021721'!H125</f>
        <v>0</v>
      </c>
      <c r="G282" s="40">
        <f ca="1">'000026726'!H125</f>
        <v>0</v>
      </c>
      <c r="H282" s="40">
        <f ca="1">'000031731'!H125</f>
        <v>0</v>
      </c>
      <c r="I282" s="40">
        <f ca="1">'000036736'!H125</f>
        <v>1</v>
      </c>
      <c r="J282" s="40">
        <f ca="1">'000041741'!H125</f>
        <v>0</v>
      </c>
      <c r="K282" s="40">
        <f ca="1">'000046746'!H125</f>
        <v>1</v>
      </c>
      <c r="L282" s="40">
        <f ca="1">'000051751'!H125</f>
        <v>1</v>
      </c>
      <c r="M282" s="40">
        <f ca="1">'000056756'!H125</f>
        <v>0</v>
      </c>
      <c r="N282" s="40">
        <f ca="1">'000061761'!H125</f>
        <v>0</v>
      </c>
      <c r="O282" s="40">
        <f ca="1">'000066766'!H125</f>
        <v>0</v>
      </c>
      <c r="P282" s="40">
        <f ca="1">'000071771'!H125</f>
        <v>0</v>
      </c>
      <c r="Q282" s="40">
        <f ca="1">'000076776'!H125</f>
        <v>0</v>
      </c>
      <c r="R282" s="40">
        <f ca="1">'000081781'!H125</f>
        <v>0</v>
      </c>
      <c r="S282" s="40">
        <f ca="1">'000086786'!H125</f>
        <v>0</v>
      </c>
      <c r="T282" s="40">
        <f ca="1">'000091791'!H125</f>
        <v>0</v>
      </c>
      <c r="U282" s="40">
        <f ca="1">'000096796'!H125</f>
        <v>0</v>
      </c>
      <c r="V282" s="40">
        <f ca="1">'000101801'!H125</f>
        <v>0</v>
      </c>
      <c r="W282" s="40">
        <f ca="1">'000106806'!H125</f>
        <v>0</v>
      </c>
      <c r="X282" s="40">
        <f ca="1">'000111811'!H125</f>
        <v>0</v>
      </c>
      <c r="Y282" s="40">
        <f ca="1">'000116816'!H125</f>
        <v>1</v>
      </c>
      <c r="Z282" s="40">
        <f ca="1">'000121821'!H125</f>
        <v>0</v>
      </c>
      <c r="AA282" s="40">
        <f ca="1">'000126826'!H125</f>
        <v>1</v>
      </c>
      <c r="AB282" s="40">
        <f ca="1">'000131831'!H125</f>
        <v>0</v>
      </c>
      <c r="AC282" s="40">
        <f ca="1">'000136836'!H125</f>
        <v>0</v>
      </c>
      <c r="AD282" s="40">
        <f ca="1">'000141841'!H125</f>
        <v>0</v>
      </c>
      <c r="AE282" s="40">
        <f ca="1">'000146846'!H125</f>
        <v>0</v>
      </c>
      <c r="AF282" s="40">
        <f ca="1">'000151851'!H125</f>
        <v>0</v>
      </c>
      <c r="AG282" s="40">
        <f ca="1">'000156856'!H125</f>
        <v>0</v>
      </c>
      <c r="AH282" s="40">
        <f ca="1">'000161861'!H125</f>
        <v>1</v>
      </c>
      <c r="AI282" s="40">
        <f ca="1">'000166866'!H125</f>
        <v>1</v>
      </c>
      <c r="AJ282" s="40">
        <f ca="1">'000171871'!H125</f>
        <v>0</v>
      </c>
      <c r="AK282" s="40">
        <f ca="1">'000176876'!H125</f>
        <v>0</v>
      </c>
      <c r="AL282" s="40">
        <f ca="1">'000181881'!H125</f>
        <v>0</v>
      </c>
      <c r="AM282" s="40">
        <f ca="1">'000186886'!H125</f>
        <v>0</v>
      </c>
      <c r="AN282" s="40">
        <f ca="1">'000191891'!H125</f>
        <v>0</v>
      </c>
      <c r="AO282" s="40">
        <f ca="1">'000196896'!H125</f>
        <v>0</v>
      </c>
      <c r="AP282" s="40">
        <f ca="1">'000201901'!H125</f>
        <v>1</v>
      </c>
      <c r="AQ282" s="40">
        <f ca="1">'000206906'!H125</f>
        <v>0</v>
      </c>
      <c r="AR282" s="40">
        <f ca="1">'000211911'!H125</f>
        <v>0</v>
      </c>
      <c r="AS282" s="40">
        <f ca="1">'000216916'!H125</f>
        <v>0</v>
      </c>
      <c r="AT282" s="40">
        <f ca="1">'000221921'!H125</f>
        <v>0</v>
      </c>
      <c r="AU282" s="40">
        <f ca="1">'000226926'!H125</f>
        <v>0</v>
      </c>
      <c r="AV282" s="40">
        <f ca="1">'000231931'!H125</f>
        <v>0</v>
      </c>
      <c r="AW282" s="40">
        <f ca="1">'000241941'!H125</f>
        <v>0</v>
      </c>
      <c r="AX282" s="40">
        <f ca="1">'000256956'!H125</f>
        <v>0</v>
      </c>
      <c r="AY282" s="40">
        <f ca="1">'000261961'!H125</f>
        <v>1</v>
      </c>
      <c r="AZ282" s="40">
        <f ca="1">'000266966'!H125</f>
        <v>0</v>
      </c>
      <c r="BA282" s="40">
        <f ca="1">'000271971'!H125</f>
        <v>0</v>
      </c>
      <c r="BB282" s="40">
        <f ca="1">'000276976'!H125</f>
        <v>0</v>
      </c>
      <c r="BC282" s="40">
        <f ca="1">SUM(B282:BB282)</f>
        <v>9</v>
      </c>
      <c r="BD282" s="37">
        <f ca="1">AVERAGE(B282:BB282)</f>
        <v>0.16981132075471697</v>
      </c>
      <c r="BE282" s="37">
        <f ca="1">STDEV(B282:BB282)</f>
        <v>0.37906002450412551</v>
      </c>
      <c r="BF282" s="37">
        <f ca="1">BE282/SQRT(53)</f>
        <v>5.2067898736290565E-2</v>
      </c>
      <c r="BG282" s="37"/>
      <c r="BH282" s="64">
        <f ca="1">IF(BC282=0,0,(BC282/BC169)^2)</f>
        <v>8.6087788287809545E-3</v>
      </c>
    </row>
    <row r="283" spans="1:60" x14ac:dyDescent="0.25">
      <c r="A283" s="54" t="s">
        <v>133</v>
      </c>
      <c r="B283" s="40">
        <f ca="1">'000001701'!H126</f>
        <v>1</v>
      </c>
      <c r="C283" s="40">
        <f ca="1">'000006706'!H126</f>
        <v>1</v>
      </c>
      <c r="D283" s="40">
        <f ca="1">'000011711'!H126</f>
        <v>1</v>
      </c>
      <c r="E283" s="40">
        <f ca="1">'000016716'!H126</f>
        <v>1</v>
      </c>
      <c r="F283" s="40">
        <f ca="1">'000021721'!H126</f>
        <v>3</v>
      </c>
      <c r="G283" s="40">
        <f ca="1">'000026726'!H126</f>
        <v>3</v>
      </c>
      <c r="H283" s="40">
        <f ca="1">'000031731'!H126</f>
        <v>1</v>
      </c>
      <c r="I283" s="40">
        <f ca="1">'000036736'!H126</f>
        <v>1</v>
      </c>
      <c r="J283" s="40">
        <f ca="1">'000041741'!H126</f>
        <v>0</v>
      </c>
      <c r="K283" s="40">
        <f ca="1">'000046746'!H126</f>
        <v>1</v>
      </c>
      <c r="L283" s="40">
        <f ca="1">'000051751'!H126</f>
        <v>1</v>
      </c>
      <c r="M283" s="40">
        <f ca="1">'000056756'!H126</f>
        <v>2</v>
      </c>
      <c r="N283" s="40">
        <f ca="1">'000061761'!H126</f>
        <v>1</v>
      </c>
      <c r="O283" s="40">
        <f ca="1">'000066766'!H126</f>
        <v>2</v>
      </c>
      <c r="P283" s="40">
        <f ca="1">'000071771'!H126</f>
        <v>1</v>
      </c>
      <c r="Q283" s="40">
        <f ca="1">'000076776'!H126</f>
        <v>2</v>
      </c>
      <c r="R283" s="40">
        <f ca="1">'000081781'!H126</f>
        <v>1</v>
      </c>
      <c r="S283" s="40">
        <f ca="1">'000086786'!H126</f>
        <v>2</v>
      </c>
      <c r="T283" s="40">
        <f ca="1">'000091791'!H126</f>
        <v>0</v>
      </c>
      <c r="U283" s="40">
        <f ca="1">'000096796'!H126</f>
        <v>1</v>
      </c>
      <c r="V283" s="40">
        <f ca="1">'000101801'!H126</f>
        <v>2</v>
      </c>
      <c r="W283" s="40">
        <f ca="1">'000106806'!H126</f>
        <v>2</v>
      </c>
      <c r="X283" s="40">
        <f ca="1">'000111811'!H126</f>
        <v>2</v>
      </c>
      <c r="Y283" s="40">
        <f ca="1">'000116816'!H126</f>
        <v>3</v>
      </c>
      <c r="Z283" s="40">
        <f ca="1">'000121821'!H126</f>
        <v>3</v>
      </c>
      <c r="AA283" s="40">
        <f ca="1">'000126826'!H126</f>
        <v>1</v>
      </c>
      <c r="AB283" s="40">
        <f ca="1">'000131831'!H126</f>
        <v>2</v>
      </c>
      <c r="AC283" s="40">
        <f ca="1">'000136836'!H126</f>
        <v>1</v>
      </c>
      <c r="AD283" s="40">
        <f ca="1">'000141841'!H126</f>
        <v>0</v>
      </c>
      <c r="AE283" s="40">
        <f ca="1">'000146846'!H126</f>
        <v>3</v>
      </c>
      <c r="AF283" s="40">
        <f ca="1">'000151851'!H126</f>
        <v>1</v>
      </c>
      <c r="AG283" s="40">
        <f ca="1">'000156856'!H126</f>
        <v>2</v>
      </c>
      <c r="AH283" s="40">
        <f ca="1">'000161861'!H126</f>
        <v>1</v>
      </c>
      <c r="AI283" s="40">
        <f ca="1">'000166866'!H126</f>
        <v>3</v>
      </c>
      <c r="AJ283" s="40">
        <f ca="1">'000171871'!H126</f>
        <v>1</v>
      </c>
      <c r="AK283" s="40">
        <f ca="1">'000176876'!H126</f>
        <v>4</v>
      </c>
      <c r="AL283" s="40">
        <f ca="1">'000181881'!H126</f>
        <v>1</v>
      </c>
      <c r="AM283" s="40">
        <f ca="1">'000186886'!H126</f>
        <v>2</v>
      </c>
      <c r="AN283" s="40">
        <f ca="1">'000191891'!H126</f>
        <v>1</v>
      </c>
      <c r="AO283" s="40">
        <f ca="1">'000196896'!H126</f>
        <v>1</v>
      </c>
      <c r="AP283" s="40">
        <f ca="1">'000201901'!H126</f>
        <v>2</v>
      </c>
      <c r="AQ283" s="40">
        <f ca="1">'000206906'!H126</f>
        <v>3</v>
      </c>
      <c r="AR283" s="40">
        <f ca="1">'000211911'!H126</f>
        <v>1</v>
      </c>
      <c r="AS283" s="40">
        <f ca="1">'000216916'!H126</f>
        <v>1</v>
      </c>
      <c r="AT283" s="40">
        <f ca="1">'000221921'!H126</f>
        <v>3</v>
      </c>
      <c r="AU283" s="40">
        <f ca="1">'000226926'!H126</f>
        <v>1</v>
      </c>
      <c r="AV283" s="40">
        <f ca="1">'000231931'!H126</f>
        <v>0</v>
      </c>
      <c r="AW283" s="40">
        <f ca="1">'000241941'!H126</f>
        <v>0</v>
      </c>
      <c r="AX283" s="40">
        <f ca="1">'000256956'!H126</f>
        <v>2</v>
      </c>
      <c r="AY283" s="40">
        <f ca="1">'000261961'!H126</f>
        <v>0</v>
      </c>
      <c r="AZ283" s="40">
        <f ca="1">'000266966'!H126</f>
        <v>2</v>
      </c>
      <c r="BA283" s="40">
        <f ca="1">'000271971'!H126</f>
        <v>3</v>
      </c>
      <c r="BB283" s="40">
        <f ca="1">'000276976'!H126</f>
        <v>3</v>
      </c>
      <c r="BC283" s="40">
        <f ca="1">SUM(B283:BB283)</f>
        <v>83</v>
      </c>
      <c r="BD283" s="37">
        <f ca="1">AVERAGE(B283:BB283)</f>
        <v>1.5660377358490567</v>
      </c>
      <c r="BE283" s="37">
        <f ca="1">STDEV(B283:BB283)</f>
        <v>0.99052111308729718</v>
      </c>
      <c r="BF283" s="37">
        <f ca="1">BE283/SQRT(53)</f>
        <v>0.13605853869675433</v>
      </c>
      <c r="BG283" s="37"/>
      <c r="BH283" s="64">
        <f ca="1">IF(BC283=0,0,(BC283/BC169)^2)</f>
        <v>0.73217132532681473</v>
      </c>
    </row>
    <row r="284" spans="1:60" x14ac:dyDescent="0.25">
      <c r="A284" s="54"/>
      <c r="BH284" s="59"/>
    </row>
    <row r="285" spans="1:60" x14ac:dyDescent="0.25">
      <c r="A285" s="51" t="s">
        <v>357</v>
      </c>
      <c r="BC285" s="34" t="s">
        <v>354</v>
      </c>
      <c r="BD285" s="34" t="s">
        <v>346</v>
      </c>
      <c r="BE285" s="34" t="s">
        <v>347</v>
      </c>
      <c r="BF285" s="34" t="s">
        <v>348</v>
      </c>
      <c r="BH285" s="59"/>
    </row>
    <row r="286" spans="1:60" x14ac:dyDescent="0.25">
      <c r="A286" s="53" t="s">
        <v>185</v>
      </c>
      <c r="B286" s="41">
        <f ca="1">'000001701'!B32</f>
        <v>0</v>
      </c>
      <c r="C286" s="41">
        <f ca="1">'000006706'!B32</f>
        <v>0</v>
      </c>
      <c r="D286" s="41">
        <f ca="1">'000011711'!B32</f>
        <v>0</v>
      </c>
      <c r="E286" s="41">
        <f ca="1">'000016716'!B32</f>
        <v>0</v>
      </c>
      <c r="F286" s="41">
        <f ca="1">'000021721'!B32</f>
        <v>0</v>
      </c>
      <c r="G286" s="41">
        <f ca="1">'000026726'!B32</f>
        <v>0</v>
      </c>
      <c r="H286" s="41">
        <f ca="1">'000031731'!B32</f>
        <v>0</v>
      </c>
      <c r="I286" s="41">
        <f ca="1">'000036736'!B32</f>
        <v>0</v>
      </c>
      <c r="J286" s="41">
        <f ca="1">'000041741'!B32</f>
        <v>0</v>
      </c>
      <c r="K286" s="41">
        <f ca="1">'000046746'!B32</f>
        <v>0</v>
      </c>
      <c r="L286" s="41">
        <f ca="1">'000051751'!B32</f>
        <v>0</v>
      </c>
      <c r="M286" s="41">
        <f ca="1">'000056756'!B32</f>
        <v>0</v>
      </c>
      <c r="N286" s="41">
        <f ca="1">'000061761'!B32</f>
        <v>0</v>
      </c>
      <c r="O286" s="41">
        <f ca="1">'000066766'!B32</f>
        <v>0</v>
      </c>
      <c r="P286" s="41">
        <f ca="1">'000071771'!B32</f>
        <v>0</v>
      </c>
      <c r="Q286" s="41">
        <f ca="1">'000076776'!B32</f>
        <v>0</v>
      </c>
      <c r="R286" s="41">
        <f ca="1">'000081781'!B32</f>
        <v>0</v>
      </c>
      <c r="S286" s="41">
        <f ca="1">'000086786'!B32</f>
        <v>0</v>
      </c>
      <c r="T286" s="41">
        <f ca="1">'000091791'!B32</f>
        <v>0</v>
      </c>
      <c r="U286" s="41">
        <f ca="1">'000096796'!B32</f>
        <v>0</v>
      </c>
      <c r="V286" s="41">
        <f ca="1">'000101801'!B32</f>
        <v>0</v>
      </c>
      <c r="W286" s="41">
        <f ca="1">'000106806'!B32</f>
        <v>0</v>
      </c>
      <c r="X286" s="41">
        <f ca="1">'000111811'!B32</f>
        <v>0</v>
      </c>
      <c r="Y286" s="41">
        <f ca="1">'000116816'!B32</f>
        <v>0</v>
      </c>
      <c r="Z286" s="41">
        <f ca="1">'000121821'!B32</f>
        <v>0</v>
      </c>
      <c r="AA286" s="41">
        <f ca="1">'000126826'!B32</f>
        <v>0</v>
      </c>
      <c r="AB286" s="41">
        <f ca="1">'000131831'!B32</f>
        <v>0</v>
      </c>
      <c r="AC286" s="41">
        <f ca="1">'000136836'!B32</f>
        <v>0</v>
      </c>
      <c r="AD286" s="41">
        <f ca="1">'000141841'!B32</f>
        <v>0</v>
      </c>
      <c r="AE286" s="41">
        <f ca="1">'000146846'!B32</f>
        <v>0</v>
      </c>
      <c r="AF286" s="41">
        <f ca="1">'000151851'!B32</f>
        <v>0</v>
      </c>
      <c r="AG286" s="41">
        <f ca="1">'000156856'!B32</f>
        <v>0</v>
      </c>
      <c r="AH286" s="41">
        <f ca="1">'000161861'!B32</f>
        <v>0</v>
      </c>
      <c r="AI286" s="41">
        <f ca="1">'000166866'!B32</f>
        <v>0</v>
      </c>
      <c r="AJ286" s="41">
        <f ca="1">'000171871'!B32</f>
        <v>0</v>
      </c>
      <c r="AK286" s="41">
        <f ca="1">'000176876'!B32</f>
        <v>0</v>
      </c>
      <c r="AL286" s="41">
        <f ca="1">'000181881'!B32</f>
        <v>0</v>
      </c>
      <c r="AM286" s="41">
        <f ca="1">'000186886'!B32</f>
        <v>0</v>
      </c>
      <c r="AN286" s="41">
        <f ca="1">'000191891'!B32</f>
        <v>0</v>
      </c>
      <c r="AO286" s="41">
        <f ca="1">'000196896'!B32</f>
        <v>0</v>
      </c>
      <c r="AP286" s="41">
        <f ca="1">'000201901'!B32</f>
        <v>0</v>
      </c>
      <c r="AQ286" s="41">
        <f ca="1">'000206906'!B32</f>
        <v>0</v>
      </c>
      <c r="AR286" s="41">
        <f ca="1">'000211911'!B32</f>
        <v>0</v>
      </c>
      <c r="AS286" s="41">
        <f ca="1">'000216916'!B32</f>
        <v>0</v>
      </c>
      <c r="AT286" s="41">
        <f ca="1">'000221921'!B32</f>
        <v>0</v>
      </c>
      <c r="AU286" s="41">
        <f ca="1">'000226926'!B32</f>
        <v>0</v>
      </c>
      <c r="AV286" s="41">
        <f ca="1">'000231931'!B32</f>
        <v>0</v>
      </c>
      <c r="AW286" s="41">
        <f ca="1">'000241941'!B32</f>
        <v>0</v>
      </c>
      <c r="AX286" s="41">
        <f ca="1">'000256956'!B32</f>
        <v>0</v>
      </c>
      <c r="AY286" s="41">
        <f ca="1">'000261961'!B32</f>
        <v>0</v>
      </c>
      <c r="AZ286" s="41">
        <f ca="1">'000266966'!B32</f>
        <v>0</v>
      </c>
      <c r="BA286" s="41">
        <f ca="1">'000271971'!B32</f>
        <v>0</v>
      </c>
      <c r="BB286" s="41">
        <f ca="1">'000276976'!B32</f>
        <v>0</v>
      </c>
      <c r="BC286" s="41">
        <f ca="1">SUM(B286:BB286)</f>
        <v>0</v>
      </c>
      <c r="BD286" s="39">
        <f ca="1">AVERAGE(B286:BB286)</f>
        <v>0</v>
      </c>
      <c r="BE286" s="39">
        <f ca="1">STDEV(B286:BB286)</f>
        <v>0</v>
      </c>
      <c r="BF286" s="39">
        <f ca="1">BE286/SQRT(53)</f>
        <v>0</v>
      </c>
      <c r="BG286" s="38"/>
      <c r="BH286" s="61"/>
    </row>
    <row r="287" spans="1:60" x14ac:dyDescent="0.25">
      <c r="A287" s="54" t="s">
        <v>186</v>
      </c>
      <c r="B287" s="40">
        <f ca="1">'000001701'!B33</f>
        <v>0</v>
      </c>
      <c r="C287" s="40">
        <f ca="1">'000006706'!B33</f>
        <v>0</v>
      </c>
      <c r="D287" s="40">
        <f ca="1">'000011711'!B33</f>
        <v>0</v>
      </c>
      <c r="E287" s="40">
        <f ca="1">'000016716'!B33</f>
        <v>0</v>
      </c>
      <c r="F287" s="40">
        <f ca="1">'000021721'!B33</f>
        <v>0</v>
      </c>
      <c r="G287" s="40">
        <f ca="1">'000026726'!B33</f>
        <v>0</v>
      </c>
      <c r="H287" s="40">
        <f ca="1">'000031731'!B33</f>
        <v>0</v>
      </c>
      <c r="I287" s="40">
        <f ca="1">'000036736'!B33</f>
        <v>0</v>
      </c>
      <c r="J287" s="40">
        <f ca="1">'000041741'!B33</f>
        <v>0</v>
      </c>
      <c r="K287" s="40">
        <f ca="1">'000046746'!B33</f>
        <v>0</v>
      </c>
      <c r="L287" s="40">
        <f ca="1">'000051751'!B33</f>
        <v>0</v>
      </c>
      <c r="M287" s="40">
        <f ca="1">'000056756'!B33</f>
        <v>0</v>
      </c>
      <c r="N287" s="40">
        <f ca="1">'000061761'!B33</f>
        <v>0</v>
      </c>
      <c r="O287" s="40">
        <f ca="1">'000066766'!B33</f>
        <v>0</v>
      </c>
      <c r="P287" s="40">
        <f ca="1">'000071771'!B33</f>
        <v>0</v>
      </c>
      <c r="Q287" s="40">
        <f ca="1">'000076776'!B33</f>
        <v>0</v>
      </c>
      <c r="R287" s="40">
        <f ca="1">'000081781'!B33</f>
        <v>0</v>
      </c>
      <c r="S287" s="40">
        <f ca="1">'000086786'!B33</f>
        <v>0</v>
      </c>
      <c r="T287" s="40">
        <f ca="1">'000091791'!B33</f>
        <v>0</v>
      </c>
      <c r="U287" s="40">
        <f ca="1">'000096796'!B33</f>
        <v>0</v>
      </c>
      <c r="V287" s="40">
        <f ca="1">'000101801'!B33</f>
        <v>0</v>
      </c>
      <c r="W287" s="40">
        <f ca="1">'000106806'!B33</f>
        <v>0</v>
      </c>
      <c r="X287" s="40">
        <f ca="1">'000111811'!B33</f>
        <v>0</v>
      </c>
      <c r="Y287" s="40">
        <f ca="1">'000116816'!B33</f>
        <v>0</v>
      </c>
      <c r="Z287" s="40">
        <f ca="1">'000121821'!B33</f>
        <v>0</v>
      </c>
      <c r="AA287" s="40">
        <f ca="1">'000126826'!B33</f>
        <v>0</v>
      </c>
      <c r="AB287" s="40">
        <f ca="1">'000131831'!B33</f>
        <v>0</v>
      </c>
      <c r="AC287" s="40">
        <f ca="1">'000136836'!B33</f>
        <v>0</v>
      </c>
      <c r="AD287" s="40">
        <f ca="1">'000141841'!B33</f>
        <v>0</v>
      </c>
      <c r="AE287" s="40">
        <f ca="1">'000146846'!B33</f>
        <v>0</v>
      </c>
      <c r="AF287" s="40">
        <f ca="1">'000151851'!B33</f>
        <v>0</v>
      </c>
      <c r="AG287" s="40">
        <f ca="1">'000156856'!B33</f>
        <v>0</v>
      </c>
      <c r="AH287" s="40">
        <f ca="1">'000161861'!B33</f>
        <v>0</v>
      </c>
      <c r="AI287" s="40">
        <f ca="1">'000166866'!B33</f>
        <v>0</v>
      </c>
      <c r="AJ287" s="40">
        <f ca="1">'000171871'!B33</f>
        <v>0</v>
      </c>
      <c r="AK287" s="40">
        <f ca="1">'000176876'!B33</f>
        <v>0</v>
      </c>
      <c r="AL287" s="40">
        <f ca="1">'000181881'!B33</f>
        <v>0</v>
      </c>
      <c r="AM287" s="40">
        <f ca="1">'000186886'!B33</f>
        <v>0</v>
      </c>
      <c r="AN287" s="40">
        <f ca="1">'000191891'!B33</f>
        <v>0</v>
      </c>
      <c r="AO287" s="40">
        <f ca="1">'000196896'!B33</f>
        <v>0</v>
      </c>
      <c r="AP287" s="40">
        <f ca="1">'000201901'!B33</f>
        <v>0</v>
      </c>
      <c r="AQ287" s="40">
        <f ca="1">'000206906'!B33</f>
        <v>0</v>
      </c>
      <c r="AR287" s="40">
        <f ca="1">'000211911'!B33</f>
        <v>0</v>
      </c>
      <c r="AS287" s="40">
        <f ca="1">'000216916'!B33</f>
        <v>0</v>
      </c>
      <c r="AT287" s="40">
        <f ca="1">'000221921'!B33</f>
        <v>0</v>
      </c>
      <c r="AU287" s="40">
        <f ca="1">'000226926'!B33</f>
        <v>0</v>
      </c>
      <c r="AV287" s="40">
        <f ca="1">'000231931'!B33</f>
        <v>0</v>
      </c>
      <c r="AW287" s="40">
        <f ca="1">'000241941'!B33</f>
        <v>0</v>
      </c>
      <c r="AX287" s="40">
        <f ca="1">'000256956'!B33</f>
        <v>0</v>
      </c>
      <c r="AY287" s="40">
        <f ca="1">'000261961'!B33</f>
        <v>0</v>
      </c>
      <c r="AZ287" s="40">
        <f ca="1">'000266966'!B33</f>
        <v>0</v>
      </c>
      <c r="BA287" s="40">
        <f ca="1">'000271971'!B33</f>
        <v>0</v>
      </c>
      <c r="BB287" s="40">
        <f ca="1">'000276976'!B33</f>
        <v>0</v>
      </c>
      <c r="BC287" s="40">
        <f ca="1">SUM(B287:BB287)</f>
        <v>0</v>
      </c>
      <c r="BD287" s="37">
        <f ca="1">AVERAGE(B287:BB287)</f>
        <v>0</v>
      </c>
      <c r="BE287" s="37">
        <f ca="1">STDEV(B287:BB287)</f>
        <v>0</v>
      </c>
      <c r="BF287" s="37">
        <f ca="1">BE287/SQRT(53)</f>
        <v>0</v>
      </c>
      <c r="BH287" s="59"/>
    </row>
    <row r="288" spans="1:60" x14ac:dyDescent="0.25">
      <c r="A288" s="53" t="s">
        <v>187</v>
      </c>
      <c r="B288" s="41">
        <f ca="1">'000001701'!B34</f>
        <v>0</v>
      </c>
      <c r="C288" s="41">
        <f ca="1">'000006706'!B34</f>
        <v>0</v>
      </c>
      <c r="D288" s="41">
        <f ca="1">'000011711'!B34</f>
        <v>0</v>
      </c>
      <c r="E288" s="41">
        <f ca="1">'000016716'!B34</f>
        <v>0</v>
      </c>
      <c r="F288" s="41">
        <f ca="1">'000021721'!B34</f>
        <v>0</v>
      </c>
      <c r="G288" s="41">
        <f ca="1">'000026726'!B34</f>
        <v>0</v>
      </c>
      <c r="H288" s="41">
        <f ca="1">'000031731'!B34</f>
        <v>0</v>
      </c>
      <c r="I288" s="41">
        <f ca="1">'000036736'!B34</f>
        <v>0</v>
      </c>
      <c r="J288" s="41">
        <f ca="1">'000041741'!B34</f>
        <v>0</v>
      </c>
      <c r="K288" s="41">
        <f ca="1">'000046746'!B34</f>
        <v>0</v>
      </c>
      <c r="L288" s="41">
        <f ca="1">'000051751'!B34</f>
        <v>0</v>
      </c>
      <c r="M288" s="41">
        <f ca="1">'000056756'!B34</f>
        <v>0</v>
      </c>
      <c r="N288" s="41">
        <f ca="1">'000061761'!B34</f>
        <v>0</v>
      </c>
      <c r="O288" s="41">
        <f ca="1">'000066766'!B34</f>
        <v>0</v>
      </c>
      <c r="P288" s="41">
        <f ca="1">'000071771'!B34</f>
        <v>0</v>
      </c>
      <c r="Q288" s="41">
        <f ca="1">'000076776'!B34</f>
        <v>0</v>
      </c>
      <c r="R288" s="41">
        <f ca="1">'000081781'!B34</f>
        <v>0</v>
      </c>
      <c r="S288" s="41">
        <f ca="1">'000086786'!B34</f>
        <v>0</v>
      </c>
      <c r="T288" s="41">
        <f ca="1">'000091791'!B34</f>
        <v>0</v>
      </c>
      <c r="U288" s="41">
        <f ca="1">'000096796'!B34</f>
        <v>0</v>
      </c>
      <c r="V288" s="41">
        <f ca="1">'000101801'!B34</f>
        <v>0</v>
      </c>
      <c r="W288" s="41">
        <f ca="1">'000106806'!B34</f>
        <v>0</v>
      </c>
      <c r="X288" s="41">
        <f ca="1">'000111811'!B34</f>
        <v>0</v>
      </c>
      <c r="Y288" s="41">
        <f ca="1">'000116816'!B34</f>
        <v>0</v>
      </c>
      <c r="Z288" s="41">
        <f ca="1">'000121821'!B34</f>
        <v>0</v>
      </c>
      <c r="AA288" s="41">
        <f ca="1">'000126826'!B34</f>
        <v>0</v>
      </c>
      <c r="AB288" s="41">
        <f ca="1">'000131831'!B34</f>
        <v>0</v>
      </c>
      <c r="AC288" s="41">
        <f ca="1">'000136836'!B34</f>
        <v>0</v>
      </c>
      <c r="AD288" s="41">
        <f ca="1">'000141841'!B34</f>
        <v>0</v>
      </c>
      <c r="AE288" s="41">
        <f ca="1">'000146846'!B34</f>
        <v>0</v>
      </c>
      <c r="AF288" s="41">
        <f ca="1">'000151851'!B34</f>
        <v>0</v>
      </c>
      <c r="AG288" s="41">
        <f ca="1">'000156856'!B34</f>
        <v>0</v>
      </c>
      <c r="AH288" s="41">
        <f ca="1">'000161861'!B34</f>
        <v>0</v>
      </c>
      <c r="AI288" s="41">
        <f ca="1">'000166866'!B34</f>
        <v>0</v>
      </c>
      <c r="AJ288" s="41">
        <f ca="1">'000171871'!B34</f>
        <v>0</v>
      </c>
      <c r="AK288" s="41">
        <f ca="1">'000176876'!B34</f>
        <v>0</v>
      </c>
      <c r="AL288" s="41">
        <f ca="1">'000181881'!B34</f>
        <v>0</v>
      </c>
      <c r="AM288" s="41">
        <f ca="1">'000186886'!B34</f>
        <v>0</v>
      </c>
      <c r="AN288" s="41">
        <f ca="1">'000191891'!B34</f>
        <v>0</v>
      </c>
      <c r="AO288" s="41">
        <f ca="1">'000196896'!B34</f>
        <v>0</v>
      </c>
      <c r="AP288" s="41">
        <f ca="1">'000201901'!B34</f>
        <v>0</v>
      </c>
      <c r="AQ288" s="41">
        <f ca="1">'000206906'!B34</f>
        <v>0</v>
      </c>
      <c r="AR288" s="41">
        <f ca="1">'000211911'!B34</f>
        <v>0</v>
      </c>
      <c r="AS288" s="41">
        <f ca="1">'000216916'!B34</f>
        <v>0</v>
      </c>
      <c r="AT288" s="41">
        <f ca="1">'000221921'!B34</f>
        <v>0</v>
      </c>
      <c r="AU288" s="41">
        <f ca="1">'000226926'!B34</f>
        <v>0</v>
      </c>
      <c r="AV288" s="41">
        <f ca="1">'000231931'!B34</f>
        <v>0</v>
      </c>
      <c r="AW288" s="41">
        <f ca="1">'000241941'!B34</f>
        <v>0</v>
      </c>
      <c r="AX288" s="41">
        <f ca="1">'000256956'!B34</f>
        <v>0</v>
      </c>
      <c r="AY288" s="41">
        <f ca="1">'000261961'!B34</f>
        <v>0</v>
      </c>
      <c r="AZ288" s="41">
        <f ca="1">'000266966'!B34</f>
        <v>0</v>
      </c>
      <c r="BA288" s="41">
        <f ca="1">'000271971'!B34</f>
        <v>0</v>
      </c>
      <c r="BB288" s="41">
        <f ca="1">'000276976'!B34</f>
        <v>0</v>
      </c>
      <c r="BC288" s="41">
        <f ca="1">SUM(B288:BB288)</f>
        <v>0</v>
      </c>
      <c r="BD288" s="39">
        <f ca="1">AVERAGE(B288:BB288)</f>
        <v>0</v>
      </c>
      <c r="BE288" s="39">
        <f ca="1">STDEV(B288:BB288)</f>
        <v>0</v>
      </c>
      <c r="BF288" s="39">
        <f ca="1">BE288/SQRT(53)</f>
        <v>0</v>
      </c>
      <c r="BG288" s="38"/>
      <c r="BH288" s="61"/>
    </row>
    <row r="289" spans="1:60" x14ac:dyDescent="0.25">
      <c r="A289" s="54" t="s">
        <v>188</v>
      </c>
      <c r="B289" s="40">
        <f ca="1">'000001701'!B35</f>
        <v>0</v>
      </c>
      <c r="C289" s="40">
        <f ca="1">'000006706'!B35</f>
        <v>0</v>
      </c>
      <c r="D289" s="40">
        <f ca="1">'000011711'!B35</f>
        <v>0</v>
      </c>
      <c r="E289" s="40">
        <f ca="1">'000016716'!B35</f>
        <v>0</v>
      </c>
      <c r="F289" s="40">
        <f ca="1">'000021721'!B35</f>
        <v>0</v>
      </c>
      <c r="G289" s="40">
        <f ca="1">'000026726'!B35</f>
        <v>0</v>
      </c>
      <c r="H289" s="40">
        <f ca="1">'000031731'!B35</f>
        <v>0</v>
      </c>
      <c r="I289" s="40">
        <f ca="1">'000036736'!B35</f>
        <v>0</v>
      </c>
      <c r="J289" s="40">
        <f ca="1">'000041741'!B35</f>
        <v>0</v>
      </c>
      <c r="K289" s="40">
        <f ca="1">'000046746'!B35</f>
        <v>0</v>
      </c>
      <c r="L289" s="40">
        <f ca="1">'000051751'!B35</f>
        <v>0</v>
      </c>
      <c r="M289" s="40">
        <f ca="1">'000056756'!B35</f>
        <v>0</v>
      </c>
      <c r="N289" s="40">
        <f ca="1">'000061761'!B35</f>
        <v>0</v>
      </c>
      <c r="O289" s="40">
        <f ca="1">'000066766'!B35</f>
        <v>0</v>
      </c>
      <c r="P289" s="40">
        <f ca="1">'000071771'!B35</f>
        <v>0</v>
      </c>
      <c r="Q289" s="40">
        <f ca="1">'000076776'!B35</f>
        <v>0</v>
      </c>
      <c r="R289" s="40">
        <f ca="1">'000081781'!B35</f>
        <v>0</v>
      </c>
      <c r="S289" s="40">
        <f ca="1">'000086786'!B35</f>
        <v>0</v>
      </c>
      <c r="T289" s="40">
        <f ca="1">'000091791'!B35</f>
        <v>0</v>
      </c>
      <c r="U289" s="40">
        <f ca="1">'000096796'!B35</f>
        <v>0</v>
      </c>
      <c r="V289" s="40">
        <f ca="1">'000101801'!B35</f>
        <v>0</v>
      </c>
      <c r="W289" s="40">
        <f ca="1">'000106806'!B35</f>
        <v>0</v>
      </c>
      <c r="X289" s="40">
        <f ca="1">'000111811'!B35</f>
        <v>0</v>
      </c>
      <c r="Y289" s="40">
        <f ca="1">'000116816'!B35</f>
        <v>0</v>
      </c>
      <c r="Z289" s="40">
        <f ca="1">'000121821'!B35</f>
        <v>0</v>
      </c>
      <c r="AA289" s="40">
        <f ca="1">'000126826'!B35</f>
        <v>0</v>
      </c>
      <c r="AB289" s="40">
        <f ca="1">'000131831'!B35</f>
        <v>0</v>
      </c>
      <c r="AC289" s="40">
        <f ca="1">'000136836'!B35</f>
        <v>0</v>
      </c>
      <c r="AD289" s="40">
        <f ca="1">'000141841'!B35</f>
        <v>0</v>
      </c>
      <c r="AE289" s="40">
        <f ca="1">'000146846'!B35</f>
        <v>0</v>
      </c>
      <c r="AF289" s="40">
        <f ca="1">'000151851'!B35</f>
        <v>0</v>
      </c>
      <c r="AG289" s="40">
        <f ca="1">'000156856'!B35</f>
        <v>0</v>
      </c>
      <c r="AH289" s="40">
        <f ca="1">'000161861'!B35</f>
        <v>0</v>
      </c>
      <c r="AI289" s="40">
        <f ca="1">'000166866'!B35</f>
        <v>0</v>
      </c>
      <c r="AJ289" s="40">
        <f ca="1">'000171871'!B35</f>
        <v>0</v>
      </c>
      <c r="AK289" s="40">
        <f ca="1">'000176876'!B35</f>
        <v>0</v>
      </c>
      <c r="AL289" s="40">
        <f ca="1">'000181881'!B35</f>
        <v>0</v>
      </c>
      <c r="AM289" s="40">
        <f ca="1">'000186886'!B35</f>
        <v>0</v>
      </c>
      <c r="AN289" s="40">
        <f ca="1">'000191891'!B35</f>
        <v>0</v>
      </c>
      <c r="AO289" s="40">
        <f ca="1">'000196896'!B35</f>
        <v>0</v>
      </c>
      <c r="AP289" s="40">
        <f ca="1">'000201901'!B35</f>
        <v>0</v>
      </c>
      <c r="AQ289" s="40">
        <f ca="1">'000206906'!B35</f>
        <v>0</v>
      </c>
      <c r="AR289" s="40">
        <f ca="1">'000211911'!B35</f>
        <v>0</v>
      </c>
      <c r="AS289" s="40">
        <f ca="1">'000216916'!B35</f>
        <v>0</v>
      </c>
      <c r="AT289" s="40">
        <f ca="1">'000221921'!B35</f>
        <v>0</v>
      </c>
      <c r="AU289" s="40">
        <f ca="1">'000226926'!B35</f>
        <v>0</v>
      </c>
      <c r="AV289" s="40">
        <f ca="1">'000231931'!B35</f>
        <v>0</v>
      </c>
      <c r="AW289" s="40">
        <f ca="1">'000241941'!B35</f>
        <v>0</v>
      </c>
      <c r="AX289" s="40">
        <f ca="1">'000256956'!B35</f>
        <v>0</v>
      </c>
      <c r="AY289" s="40">
        <f ca="1">'000261961'!B35</f>
        <v>0</v>
      </c>
      <c r="AZ289" s="40">
        <f ca="1">'000266966'!B35</f>
        <v>0</v>
      </c>
      <c r="BA289" s="40">
        <f ca="1">'000271971'!B35</f>
        <v>0</v>
      </c>
      <c r="BB289" s="40">
        <f ca="1">'000276976'!B35</f>
        <v>0</v>
      </c>
      <c r="BC289" s="40">
        <f ca="1">SUM(B289:BB289)</f>
        <v>0</v>
      </c>
      <c r="BD289" s="37">
        <f ca="1">AVERAGE(B289:BB289)</f>
        <v>0</v>
      </c>
      <c r="BE289" s="37">
        <f ca="1">STDEV(B289:BB289)</f>
        <v>0</v>
      </c>
      <c r="BF289" s="37">
        <f ca="1">BE289/SQRT(53)</f>
        <v>0</v>
      </c>
      <c r="BH289" s="59"/>
    </row>
    <row r="290" spans="1:60" x14ac:dyDescent="0.25">
      <c r="A290" s="53" t="s">
        <v>189</v>
      </c>
      <c r="B290" s="41">
        <f ca="1">'000001701'!B36</f>
        <v>0</v>
      </c>
      <c r="C290" s="41">
        <f ca="1">'000006706'!B36</f>
        <v>0</v>
      </c>
      <c r="D290" s="41">
        <f ca="1">'000011711'!B36</f>
        <v>0</v>
      </c>
      <c r="E290" s="41">
        <f ca="1">'000016716'!B36</f>
        <v>0</v>
      </c>
      <c r="F290" s="41">
        <f ca="1">'000021721'!B36</f>
        <v>0</v>
      </c>
      <c r="G290" s="41">
        <f ca="1">'000026726'!B36</f>
        <v>0</v>
      </c>
      <c r="H290" s="41">
        <f ca="1">'000031731'!B36</f>
        <v>0</v>
      </c>
      <c r="I290" s="41">
        <f ca="1">'000036736'!B36</f>
        <v>0</v>
      </c>
      <c r="J290" s="41">
        <f ca="1">'000041741'!B36</f>
        <v>0</v>
      </c>
      <c r="K290" s="41">
        <f ca="1">'000046746'!B36</f>
        <v>0</v>
      </c>
      <c r="L290" s="41">
        <f ca="1">'000051751'!B36</f>
        <v>0</v>
      </c>
      <c r="M290" s="41">
        <f ca="1">'000056756'!B36</f>
        <v>0</v>
      </c>
      <c r="N290" s="41">
        <f ca="1">'000061761'!B36</f>
        <v>0</v>
      </c>
      <c r="O290" s="41">
        <f ca="1">'000066766'!B36</f>
        <v>0</v>
      </c>
      <c r="P290" s="41">
        <f ca="1">'000071771'!B36</f>
        <v>0</v>
      </c>
      <c r="Q290" s="41">
        <f ca="1">'000076776'!B36</f>
        <v>0</v>
      </c>
      <c r="R290" s="41">
        <f ca="1">'000081781'!B36</f>
        <v>0</v>
      </c>
      <c r="S290" s="41">
        <f ca="1">'000086786'!B36</f>
        <v>0</v>
      </c>
      <c r="T290" s="41">
        <f ca="1">'000091791'!B36</f>
        <v>0</v>
      </c>
      <c r="U290" s="41">
        <f ca="1">'000096796'!B36</f>
        <v>0</v>
      </c>
      <c r="V290" s="41">
        <f ca="1">'000101801'!B36</f>
        <v>0</v>
      </c>
      <c r="W290" s="41">
        <f ca="1">'000106806'!B36</f>
        <v>0</v>
      </c>
      <c r="X290" s="41">
        <f ca="1">'000111811'!B36</f>
        <v>0</v>
      </c>
      <c r="Y290" s="41">
        <f ca="1">'000116816'!B36</f>
        <v>0</v>
      </c>
      <c r="Z290" s="41">
        <f ca="1">'000121821'!B36</f>
        <v>0</v>
      </c>
      <c r="AA290" s="41">
        <f ca="1">'000126826'!B36</f>
        <v>0</v>
      </c>
      <c r="AB290" s="41">
        <f ca="1">'000131831'!B36</f>
        <v>0</v>
      </c>
      <c r="AC290" s="41">
        <f ca="1">'000136836'!B36</f>
        <v>0</v>
      </c>
      <c r="AD290" s="41">
        <f ca="1">'000141841'!B36</f>
        <v>0</v>
      </c>
      <c r="AE290" s="41">
        <f ca="1">'000146846'!B36</f>
        <v>0</v>
      </c>
      <c r="AF290" s="41">
        <f ca="1">'000151851'!B36</f>
        <v>0</v>
      </c>
      <c r="AG290" s="41">
        <f ca="1">'000156856'!B36</f>
        <v>0</v>
      </c>
      <c r="AH290" s="41">
        <f ca="1">'000161861'!B36</f>
        <v>0</v>
      </c>
      <c r="AI290" s="41">
        <f ca="1">'000166866'!B36</f>
        <v>0</v>
      </c>
      <c r="AJ290" s="41">
        <f ca="1">'000171871'!B36</f>
        <v>0</v>
      </c>
      <c r="AK290" s="41">
        <f ca="1">'000176876'!B36</f>
        <v>0</v>
      </c>
      <c r="AL290" s="41">
        <f ca="1">'000181881'!B36</f>
        <v>0</v>
      </c>
      <c r="AM290" s="41">
        <f ca="1">'000186886'!B36</f>
        <v>0</v>
      </c>
      <c r="AN290" s="41">
        <f ca="1">'000191891'!B36</f>
        <v>0</v>
      </c>
      <c r="AO290" s="41">
        <f ca="1">'000196896'!B36</f>
        <v>0</v>
      </c>
      <c r="AP290" s="41">
        <f ca="1">'000201901'!B36</f>
        <v>0</v>
      </c>
      <c r="AQ290" s="41">
        <f ca="1">'000206906'!B36</f>
        <v>0</v>
      </c>
      <c r="AR290" s="41">
        <f ca="1">'000211911'!B36</f>
        <v>0</v>
      </c>
      <c r="AS290" s="41">
        <f ca="1">'000216916'!B36</f>
        <v>0</v>
      </c>
      <c r="AT290" s="41">
        <f ca="1">'000221921'!B36</f>
        <v>0</v>
      </c>
      <c r="AU290" s="41">
        <f ca="1">'000226926'!B36</f>
        <v>0</v>
      </c>
      <c r="AV290" s="41">
        <f ca="1">'000231931'!B36</f>
        <v>0</v>
      </c>
      <c r="AW290" s="41">
        <f ca="1">'000241941'!B36</f>
        <v>0</v>
      </c>
      <c r="AX290" s="41">
        <f ca="1">'000256956'!B36</f>
        <v>0</v>
      </c>
      <c r="AY290" s="41">
        <f ca="1">'000261961'!B36</f>
        <v>0</v>
      </c>
      <c r="AZ290" s="41">
        <f ca="1">'000266966'!B36</f>
        <v>0</v>
      </c>
      <c r="BA290" s="41">
        <f ca="1">'000271971'!B36</f>
        <v>0</v>
      </c>
      <c r="BB290" s="41">
        <f ca="1">'000276976'!B36</f>
        <v>0</v>
      </c>
      <c r="BC290" s="41">
        <f ca="1">SUM(B290:BB290)</f>
        <v>0</v>
      </c>
      <c r="BD290" s="39">
        <f ca="1">AVERAGE(B290:BB290)</f>
        <v>0</v>
      </c>
      <c r="BE290" s="39">
        <f ca="1">STDEV(B290:BB290)</f>
        <v>0</v>
      </c>
      <c r="BF290" s="39">
        <f ca="1">BE290/SQRT(53)</f>
        <v>0</v>
      </c>
      <c r="BG290" s="38"/>
      <c r="BH290" s="61"/>
    </row>
    <row r="291" spans="1:60" x14ac:dyDescent="0.25">
      <c r="A291" s="54" t="s">
        <v>190</v>
      </c>
      <c r="B291" s="40">
        <f ca="1">'000001701'!B37</f>
        <v>0</v>
      </c>
      <c r="C291" s="40">
        <f ca="1">'000006706'!B37</f>
        <v>0</v>
      </c>
      <c r="D291" s="40">
        <f ca="1">'000011711'!B37</f>
        <v>0</v>
      </c>
      <c r="E291" s="40">
        <f ca="1">'000016716'!B37</f>
        <v>0</v>
      </c>
      <c r="F291" s="40">
        <f ca="1">'000021721'!B37</f>
        <v>0</v>
      </c>
      <c r="G291" s="40">
        <f ca="1">'000026726'!B37</f>
        <v>0</v>
      </c>
      <c r="H291" s="40">
        <f ca="1">'000031731'!B37</f>
        <v>0</v>
      </c>
      <c r="I291" s="40">
        <f ca="1">'000036736'!B37</f>
        <v>0</v>
      </c>
      <c r="J291" s="40">
        <f ca="1">'000041741'!B37</f>
        <v>0</v>
      </c>
      <c r="K291" s="40">
        <f ca="1">'000046746'!B37</f>
        <v>0</v>
      </c>
      <c r="L291" s="40">
        <f ca="1">'000051751'!B37</f>
        <v>0</v>
      </c>
      <c r="M291" s="40">
        <f ca="1">'000056756'!B37</f>
        <v>0</v>
      </c>
      <c r="N291" s="40">
        <f ca="1">'000061761'!B37</f>
        <v>0</v>
      </c>
      <c r="O291" s="40">
        <f ca="1">'000066766'!B37</f>
        <v>0</v>
      </c>
      <c r="P291" s="40">
        <f ca="1">'000071771'!B37</f>
        <v>0</v>
      </c>
      <c r="Q291" s="40">
        <f ca="1">'000076776'!B37</f>
        <v>0</v>
      </c>
      <c r="R291" s="40">
        <f ca="1">'000081781'!B37</f>
        <v>0</v>
      </c>
      <c r="S291" s="40">
        <f ca="1">'000086786'!B37</f>
        <v>0</v>
      </c>
      <c r="T291" s="40">
        <f ca="1">'000091791'!B37</f>
        <v>0</v>
      </c>
      <c r="U291" s="40">
        <f ca="1">'000096796'!B37</f>
        <v>0</v>
      </c>
      <c r="V291" s="40">
        <f ca="1">'000101801'!B37</f>
        <v>0</v>
      </c>
      <c r="W291" s="40">
        <f ca="1">'000106806'!B37</f>
        <v>0</v>
      </c>
      <c r="X291" s="40">
        <f ca="1">'000111811'!B37</f>
        <v>0</v>
      </c>
      <c r="Y291" s="40">
        <f ca="1">'000116816'!B37</f>
        <v>0</v>
      </c>
      <c r="Z291" s="40">
        <f ca="1">'000121821'!B37</f>
        <v>0</v>
      </c>
      <c r="AA291" s="40">
        <f ca="1">'000126826'!B37</f>
        <v>0</v>
      </c>
      <c r="AB291" s="40">
        <f ca="1">'000131831'!B37</f>
        <v>0</v>
      </c>
      <c r="AC291" s="40">
        <f ca="1">'000136836'!B37</f>
        <v>0</v>
      </c>
      <c r="AD291" s="40">
        <f ca="1">'000141841'!B37</f>
        <v>0</v>
      </c>
      <c r="AE291" s="40">
        <f ca="1">'000146846'!B37</f>
        <v>0</v>
      </c>
      <c r="AF291" s="40">
        <f ca="1">'000151851'!B37</f>
        <v>0</v>
      </c>
      <c r="AG291" s="40">
        <f ca="1">'000156856'!B37</f>
        <v>0</v>
      </c>
      <c r="AH291" s="40">
        <f ca="1">'000161861'!B37</f>
        <v>0</v>
      </c>
      <c r="AI291" s="40">
        <f ca="1">'000166866'!B37</f>
        <v>0</v>
      </c>
      <c r="AJ291" s="40">
        <f ca="1">'000171871'!B37</f>
        <v>0</v>
      </c>
      <c r="AK291" s="40">
        <f ca="1">'000176876'!B37</f>
        <v>0</v>
      </c>
      <c r="AL291" s="40">
        <f ca="1">'000181881'!B37</f>
        <v>0</v>
      </c>
      <c r="AM291" s="40">
        <f ca="1">'000186886'!B37</f>
        <v>0</v>
      </c>
      <c r="AN291" s="40">
        <f ca="1">'000191891'!B37</f>
        <v>0</v>
      </c>
      <c r="AO291" s="40">
        <f ca="1">'000196896'!B37</f>
        <v>0</v>
      </c>
      <c r="AP291" s="40">
        <f ca="1">'000201901'!B37</f>
        <v>0</v>
      </c>
      <c r="AQ291" s="40">
        <f ca="1">'000206906'!B37</f>
        <v>0</v>
      </c>
      <c r="AR291" s="40">
        <f ca="1">'000211911'!B37</f>
        <v>0</v>
      </c>
      <c r="AS291" s="40">
        <f ca="1">'000216916'!B37</f>
        <v>0</v>
      </c>
      <c r="AT291" s="40">
        <f ca="1">'000221921'!B37</f>
        <v>0</v>
      </c>
      <c r="AU291" s="40">
        <f ca="1">'000226926'!B37</f>
        <v>0</v>
      </c>
      <c r="AV291" s="40">
        <f ca="1">'000231931'!B37</f>
        <v>0</v>
      </c>
      <c r="AW291" s="40">
        <f ca="1">'000241941'!B37</f>
        <v>0</v>
      </c>
      <c r="AX291" s="40">
        <f ca="1">'000256956'!B37</f>
        <v>0</v>
      </c>
      <c r="AY291" s="40">
        <f ca="1">'000261961'!B37</f>
        <v>0</v>
      </c>
      <c r="AZ291" s="40">
        <f ca="1">'000266966'!B37</f>
        <v>0</v>
      </c>
      <c r="BA291" s="40">
        <f ca="1">'000271971'!B37</f>
        <v>0</v>
      </c>
      <c r="BB291" s="40">
        <f ca="1">'000276976'!B37</f>
        <v>0</v>
      </c>
      <c r="BC291" s="40">
        <f ca="1">SUM(B291:BB291)</f>
        <v>0</v>
      </c>
      <c r="BD291" s="37">
        <f ca="1">AVERAGE(B291:BB291)</f>
        <v>0</v>
      </c>
      <c r="BE291" s="37">
        <f ca="1">STDEV(B291:BB291)</f>
        <v>0</v>
      </c>
      <c r="BF291" s="37">
        <f ca="1">BE291/SQRT(53)</f>
        <v>0</v>
      </c>
      <c r="BH291" s="59"/>
    </row>
    <row r="292" spans="1:60" x14ac:dyDescent="0.25">
      <c r="A292" s="53" t="s">
        <v>191</v>
      </c>
      <c r="B292" s="41">
        <f ca="1">'000001701'!B38</f>
        <v>0</v>
      </c>
      <c r="C292" s="41">
        <f ca="1">'000006706'!B38</f>
        <v>0</v>
      </c>
      <c r="D292" s="41">
        <f ca="1">'000011711'!B38</f>
        <v>0</v>
      </c>
      <c r="E292" s="41">
        <f ca="1">'000016716'!B38</f>
        <v>0</v>
      </c>
      <c r="F292" s="41">
        <f ca="1">'000021721'!B38</f>
        <v>0</v>
      </c>
      <c r="G292" s="41">
        <f ca="1">'000026726'!B38</f>
        <v>0</v>
      </c>
      <c r="H292" s="41">
        <f ca="1">'000031731'!B38</f>
        <v>0</v>
      </c>
      <c r="I292" s="41">
        <f ca="1">'000036736'!B38</f>
        <v>0</v>
      </c>
      <c r="J292" s="41">
        <f ca="1">'000041741'!B38</f>
        <v>0</v>
      </c>
      <c r="K292" s="41">
        <f ca="1">'000046746'!B38</f>
        <v>0</v>
      </c>
      <c r="L292" s="41">
        <f ca="1">'000051751'!B38</f>
        <v>0</v>
      </c>
      <c r="M292" s="41">
        <f ca="1">'000056756'!B38</f>
        <v>0</v>
      </c>
      <c r="N292" s="41">
        <f ca="1">'000061761'!B38</f>
        <v>0</v>
      </c>
      <c r="O292" s="41">
        <f ca="1">'000066766'!B38</f>
        <v>0</v>
      </c>
      <c r="P292" s="41">
        <f ca="1">'000071771'!B38</f>
        <v>0</v>
      </c>
      <c r="Q292" s="41">
        <f ca="1">'000076776'!B38</f>
        <v>0</v>
      </c>
      <c r="R292" s="41">
        <f ca="1">'000081781'!B38</f>
        <v>0</v>
      </c>
      <c r="S292" s="41">
        <f ca="1">'000086786'!B38</f>
        <v>0</v>
      </c>
      <c r="T292" s="41">
        <f ca="1">'000091791'!B38</f>
        <v>0</v>
      </c>
      <c r="U292" s="41">
        <f ca="1">'000096796'!B38</f>
        <v>0</v>
      </c>
      <c r="V292" s="41">
        <f ca="1">'000101801'!B38</f>
        <v>0</v>
      </c>
      <c r="W292" s="41">
        <f ca="1">'000106806'!B38</f>
        <v>0</v>
      </c>
      <c r="X292" s="41">
        <f ca="1">'000111811'!B38</f>
        <v>0</v>
      </c>
      <c r="Y292" s="41">
        <f ca="1">'000116816'!B38</f>
        <v>0</v>
      </c>
      <c r="Z292" s="41">
        <f ca="1">'000121821'!B38</f>
        <v>0</v>
      </c>
      <c r="AA292" s="41">
        <f ca="1">'000126826'!B38</f>
        <v>0</v>
      </c>
      <c r="AB292" s="41">
        <f ca="1">'000131831'!B38</f>
        <v>0</v>
      </c>
      <c r="AC292" s="41">
        <f ca="1">'000136836'!B38</f>
        <v>0</v>
      </c>
      <c r="AD292" s="41">
        <f ca="1">'000141841'!B38</f>
        <v>0</v>
      </c>
      <c r="AE292" s="41">
        <f ca="1">'000146846'!B38</f>
        <v>0</v>
      </c>
      <c r="AF292" s="41">
        <f ca="1">'000151851'!B38</f>
        <v>0</v>
      </c>
      <c r="AG292" s="41">
        <f ca="1">'000156856'!B38</f>
        <v>0</v>
      </c>
      <c r="AH292" s="41">
        <f ca="1">'000161861'!B38</f>
        <v>0</v>
      </c>
      <c r="AI292" s="41">
        <f ca="1">'000166866'!B38</f>
        <v>0</v>
      </c>
      <c r="AJ292" s="41">
        <f ca="1">'000171871'!B38</f>
        <v>0</v>
      </c>
      <c r="AK292" s="41">
        <f ca="1">'000176876'!B38</f>
        <v>0</v>
      </c>
      <c r="AL292" s="41">
        <f ca="1">'000181881'!B38</f>
        <v>0</v>
      </c>
      <c r="AM292" s="41">
        <f ca="1">'000186886'!B38</f>
        <v>0</v>
      </c>
      <c r="AN292" s="41">
        <f ca="1">'000191891'!B38</f>
        <v>0</v>
      </c>
      <c r="AO292" s="41">
        <f ca="1">'000196896'!B38</f>
        <v>0</v>
      </c>
      <c r="AP292" s="41">
        <f ca="1">'000201901'!B38</f>
        <v>0</v>
      </c>
      <c r="AQ292" s="41">
        <f ca="1">'000206906'!B38</f>
        <v>0</v>
      </c>
      <c r="AR292" s="41">
        <f ca="1">'000211911'!B38</f>
        <v>0</v>
      </c>
      <c r="AS292" s="41">
        <f ca="1">'000216916'!B38</f>
        <v>0</v>
      </c>
      <c r="AT292" s="41">
        <f ca="1">'000221921'!B38</f>
        <v>0</v>
      </c>
      <c r="AU292" s="41">
        <f ca="1">'000226926'!B38</f>
        <v>0</v>
      </c>
      <c r="AV292" s="41">
        <f ca="1">'000231931'!B38</f>
        <v>0</v>
      </c>
      <c r="AW292" s="41">
        <f ca="1">'000241941'!B38</f>
        <v>0</v>
      </c>
      <c r="AX292" s="41">
        <f ca="1">'000256956'!B38</f>
        <v>0</v>
      </c>
      <c r="AY292" s="41">
        <f ca="1">'000261961'!B38</f>
        <v>0</v>
      </c>
      <c r="AZ292" s="41">
        <f ca="1">'000266966'!B38</f>
        <v>0</v>
      </c>
      <c r="BA292" s="41">
        <f ca="1">'000271971'!B38</f>
        <v>0</v>
      </c>
      <c r="BB292" s="41">
        <f ca="1">'000276976'!B38</f>
        <v>0</v>
      </c>
      <c r="BC292" s="41">
        <f ca="1">SUM(B292:BB292)</f>
        <v>0</v>
      </c>
      <c r="BD292" s="39">
        <f ca="1">AVERAGE(B292:BB292)</f>
        <v>0</v>
      </c>
      <c r="BE292" s="39">
        <f ca="1">STDEV(B292:BB292)</f>
        <v>0</v>
      </c>
      <c r="BF292" s="39">
        <f ca="1">BE292/SQRT(53)</f>
        <v>0</v>
      </c>
      <c r="BG292" s="38"/>
      <c r="BH292" s="61"/>
    </row>
    <row r="293" spans="1:60" x14ac:dyDescent="0.25">
      <c r="A293" s="51" t="s">
        <v>358</v>
      </c>
      <c r="BH293" s="59"/>
    </row>
    <row r="294" spans="1:60" x14ac:dyDescent="0.25">
      <c r="A294" s="53" t="s">
        <v>185</v>
      </c>
      <c r="B294" s="41">
        <f ca="1">'000001701'!B40</f>
        <v>0</v>
      </c>
      <c r="C294" s="41">
        <f ca="1">'000006706'!B40</f>
        <v>0</v>
      </c>
      <c r="D294" s="41">
        <f ca="1">'000011711'!B40</f>
        <v>0</v>
      </c>
      <c r="E294" s="41">
        <f ca="1">'000016716'!B40</f>
        <v>0</v>
      </c>
      <c r="F294" s="41">
        <f ca="1">'000021721'!B40</f>
        <v>0</v>
      </c>
      <c r="G294" s="41">
        <f ca="1">'000026726'!B40</f>
        <v>0</v>
      </c>
      <c r="H294" s="41">
        <f ca="1">'000031731'!B40</f>
        <v>0</v>
      </c>
      <c r="I294" s="41">
        <f ca="1">'000036736'!B40</f>
        <v>0</v>
      </c>
      <c r="J294" s="41">
        <f ca="1">'000041741'!B40</f>
        <v>0</v>
      </c>
      <c r="K294" s="41">
        <f ca="1">'000046746'!B40</f>
        <v>0</v>
      </c>
      <c r="L294" s="41">
        <f ca="1">'000051751'!B40</f>
        <v>0</v>
      </c>
      <c r="M294" s="41">
        <f ca="1">'000056756'!B40</f>
        <v>0</v>
      </c>
      <c r="N294" s="41">
        <f ca="1">'000061761'!B40</f>
        <v>0</v>
      </c>
      <c r="O294" s="41">
        <f ca="1">'000066766'!B40</f>
        <v>0</v>
      </c>
      <c r="P294" s="41">
        <f ca="1">'000071771'!B40</f>
        <v>0</v>
      </c>
      <c r="Q294" s="41">
        <f ca="1">'000076776'!B40</f>
        <v>0</v>
      </c>
      <c r="R294" s="41">
        <f ca="1">'000081781'!B40</f>
        <v>0</v>
      </c>
      <c r="S294" s="41">
        <f ca="1">'000086786'!B40</f>
        <v>0</v>
      </c>
      <c r="T294" s="41">
        <f ca="1">'000091791'!B40</f>
        <v>0</v>
      </c>
      <c r="U294" s="41">
        <f ca="1">'000096796'!B40</f>
        <v>0</v>
      </c>
      <c r="V294" s="41">
        <f ca="1">'000101801'!B40</f>
        <v>0</v>
      </c>
      <c r="W294" s="41">
        <f ca="1">'000106806'!B40</f>
        <v>0</v>
      </c>
      <c r="X294" s="41">
        <f ca="1">'000111811'!B40</f>
        <v>0</v>
      </c>
      <c r="Y294" s="41">
        <f ca="1">'000116816'!B40</f>
        <v>0</v>
      </c>
      <c r="Z294" s="41">
        <f ca="1">'000121821'!B40</f>
        <v>0</v>
      </c>
      <c r="AA294" s="41">
        <f ca="1">'000126826'!B40</f>
        <v>0</v>
      </c>
      <c r="AB294" s="41">
        <f ca="1">'000131831'!B40</f>
        <v>0</v>
      </c>
      <c r="AC294" s="41">
        <f ca="1">'000136836'!B40</f>
        <v>0</v>
      </c>
      <c r="AD294" s="41">
        <f ca="1">'000141841'!B40</f>
        <v>0</v>
      </c>
      <c r="AE294" s="41">
        <f ca="1">'000146846'!B40</f>
        <v>0</v>
      </c>
      <c r="AF294" s="41">
        <f ca="1">'000151851'!B40</f>
        <v>0</v>
      </c>
      <c r="AG294" s="41">
        <f ca="1">'000156856'!B40</f>
        <v>0</v>
      </c>
      <c r="AH294" s="41">
        <f ca="1">'000161861'!B40</f>
        <v>0</v>
      </c>
      <c r="AI294" s="41">
        <f ca="1">'000166866'!B40</f>
        <v>0</v>
      </c>
      <c r="AJ294" s="41">
        <f ca="1">'000171871'!B40</f>
        <v>0</v>
      </c>
      <c r="AK294" s="41">
        <f ca="1">'000176876'!B40</f>
        <v>0</v>
      </c>
      <c r="AL294" s="41">
        <f ca="1">'000181881'!B40</f>
        <v>0</v>
      </c>
      <c r="AM294" s="41">
        <f ca="1">'000186886'!B40</f>
        <v>0</v>
      </c>
      <c r="AN294" s="41">
        <f ca="1">'000191891'!B40</f>
        <v>0</v>
      </c>
      <c r="AO294" s="41">
        <f ca="1">'000196896'!B40</f>
        <v>0</v>
      </c>
      <c r="AP294" s="41">
        <f ca="1">'000201901'!B40</f>
        <v>0</v>
      </c>
      <c r="AQ294" s="41">
        <f ca="1">'000206906'!B40</f>
        <v>0</v>
      </c>
      <c r="AR294" s="41">
        <f ca="1">'000211911'!B40</f>
        <v>0</v>
      </c>
      <c r="AS294" s="41">
        <f ca="1">'000216916'!B40</f>
        <v>0</v>
      </c>
      <c r="AT294" s="41">
        <f ca="1">'000221921'!B40</f>
        <v>0</v>
      </c>
      <c r="AU294" s="41">
        <f ca="1">'000226926'!B40</f>
        <v>0</v>
      </c>
      <c r="AV294" s="41">
        <f ca="1">'000231931'!B40</f>
        <v>0</v>
      </c>
      <c r="AW294" s="41">
        <f ca="1">'000241941'!B40</f>
        <v>0</v>
      </c>
      <c r="AX294" s="41">
        <f ca="1">'000256956'!B40</f>
        <v>0</v>
      </c>
      <c r="AY294" s="41">
        <f ca="1">'000261961'!B40</f>
        <v>0</v>
      </c>
      <c r="AZ294" s="41">
        <f ca="1">'000266966'!B40</f>
        <v>0</v>
      </c>
      <c r="BA294" s="41">
        <f ca="1">'000271971'!B40</f>
        <v>0</v>
      </c>
      <c r="BB294" s="41">
        <f ca="1">'000276976'!B40</f>
        <v>0</v>
      </c>
      <c r="BC294" s="41">
        <f ca="1">SUM(B294:BB294)</f>
        <v>0</v>
      </c>
      <c r="BD294" s="39">
        <f ca="1">AVERAGE(B294:BB294)</f>
        <v>0</v>
      </c>
      <c r="BE294" s="39">
        <f ca="1">STDEV(B294:BB294)</f>
        <v>0</v>
      </c>
      <c r="BF294" s="39">
        <f ca="1">BE294/SQRT(53)</f>
        <v>0</v>
      </c>
      <c r="BG294" s="38"/>
      <c r="BH294" s="61"/>
    </row>
    <row r="295" spans="1:60" x14ac:dyDescent="0.25">
      <c r="A295" s="54" t="s">
        <v>186</v>
      </c>
      <c r="B295" s="40">
        <f ca="1">'000001701'!B41</f>
        <v>0</v>
      </c>
      <c r="C295" s="40">
        <f ca="1">'000006706'!B41</f>
        <v>0</v>
      </c>
      <c r="D295" s="40">
        <f ca="1">'000011711'!B41</f>
        <v>0</v>
      </c>
      <c r="E295" s="40">
        <f ca="1">'000016716'!B41</f>
        <v>0</v>
      </c>
      <c r="F295" s="40">
        <f ca="1">'000021721'!B41</f>
        <v>0</v>
      </c>
      <c r="G295" s="40">
        <f ca="1">'000026726'!B41</f>
        <v>0</v>
      </c>
      <c r="H295" s="40">
        <f ca="1">'000031731'!B41</f>
        <v>0</v>
      </c>
      <c r="I295" s="40">
        <f ca="1">'000036736'!B41</f>
        <v>0</v>
      </c>
      <c r="J295" s="40">
        <f ca="1">'000041741'!B41</f>
        <v>0</v>
      </c>
      <c r="K295" s="40">
        <f ca="1">'000046746'!B41</f>
        <v>0</v>
      </c>
      <c r="L295" s="40">
        <f ca="1">'000051751'!B41</f>
        <v>0</v>
      </c>
      <c r="M295" s="40">
        <f ca="1">'000056756'!B41</f>
        <v>0</v>
      </c>
      <c r="N295" s="40">
        <f ca="1">'000061761'!B41</f>
        <v>0</v>
      </c>
      <c r="O295" s="40">
        <f ca="1">'000066766'!B41</f>
        <v>0</v>
      </c>
      <c r="P295" s="40">
        <f ca="1">'000071771'!B41</f>
        <v>0</v>
      </c>
      <c r="Q295" s="40">
        <f ca="1">'000076776'!B41</f>
        <v>0</v>
      </c>
      <c r="R295" s="40">
        <f ca="1">'000081781'!B41</f>
        <v>0</v>
      </c>
      <c r="S295" s="40">
        <f ca="1">'000086786'!B41</f>
        <v>0</v>
      </c>
      <c r="T295" s="40">
        <f ca="1">'000091791'!B41</f>
        <v>0</v>
      </c>
      <c r="U295" s="40">
        <f ca="1">'000096796'!B41</f>
        <v>0</v>
      </c>
      <c r="V295" s="40">
        <f ca="1">'000101801'!B41</f>
        <v>0</v>
      </c>
      <c r="W295" s="40">
        <f ca="1">'000106806'!B41</f>
        <v>0</v>
      </c>
      <c r="X295" s="40">
        <f ca="1">'000111811'!B41</f>
        <v>0</v>
      </c>
      <c r="Y295" s="40">
        <f ca="1">'000116816'!B41</f>
        <v>0</v>
      </c>
      <c r="Z295" s="40">
        <f ca="1">'000121821'!B41</f>
        <v>0</v>
      </c>
      <c r="AA295" s="40">
        <f ca="1">'000126826'!B41</f>
        <v>0</v>
      </c>
      <c r="AB295" s="40">
        <f ca="1">'000131831'!B41</f>
        <v>0</v>
      </c>
      <c r="AC295" s="40">
        <f ca="1">'000136836'!B41</f>
        <v>0</v>
      </c>
      <c r="AD295" s="40">
        <f ca="1">'000141841'!B41</f>
        <v>0</v>
      </c>
      <c r="AE295" s="40">
        <f ca="1">'000146846'!B41</f>
        <v>0</v>
      </c>
      <c r="AF295" s="40">
        <f ca="1">'000151851'!B41</f>
        <v>0</v>
      </c>
      <c r="AG295" s="40">
        <f ca="1">'000156856'!B41</f>
        <v>0</v>
      </c>
      <c r="AH295" s="40">
        <f ca="1">'000161861'!B41</f>
        <v>0</v>
      </c>
      <c r="AI295" s="40">
        <f ca="1">'000166866'!B41</f>
        <v>0</v>
      </c>
      <c r="AJ295" s="40">
        <f ca="1">'000171871'!B41</f>
        <v>0</v>
      </c>
      <c r="AK295" s="40">
        <f ca="1">'000176876'!B41</f>
        <v>0</v>
      </c>
      <c r="AL295" s="40">
        <f ca="1">'000181881'!B41</f>
        <v>0</v>
      </c>
      <c r="AM295" s="40">
        <f ca="1">'000186886'!B41</f>
        <v>0</v>
      </c>
      <c r="AN295" s="40">
        <f ca="1">'000191891'!B41</f>
        <v>0</v>
      </c>
      <c r="AO295" s="40">
        <f ca="1">'000196896'!B41</f>
        <v>0</v>
      </c>
      <c r="AP295" s="40">
        <f ca="1">'000201901'!B41</f>
        <v>0</v>
      </c>
      <c r="AQ295" s="40">
        <f ca="1">'000206906'!B41</f>
        <v>0</v>
      </c>
      <c r="AR295" s="40">
        <f ca="1">'000211911'!B41</f>
        <v>0</v>
      </c>
      <c r="AS295" s="40">
        <f ca="1">'000216916'!B41</f>
        <v>0</v>
      </c>
      <c r="AT295" s="40">
        <f ca="1">'000221921'!B41</f>
        <v>0</v>
      </c>
      <c r="AU295" s="40">
        <f ca="1">'000226926'!B41</f>
        <v>0</v>
      </c>
      <c r="AV295" s="40">
        <f ca="1">'000231931'!B41</f>
        <v>0</v>
      </c>
      <c r="AW295" s="40">
        <f ca="1">'000241941'!B41</f>
        <v>0</v>
      </c>
      <c r="AX295" s="40">
        <f ca="1">'000256956'!B41</f>
        <v>0</v>
      </c>
      <c r="AY295" s="40">
        <f ca="1">'000261961'!B41</f>
        <v>0</v>
      </c>
      <c r="AZ295" s="40">
        <f ca="1">'000266966'!B41</f>
        <v>0</v>
      </c>
      <c r="BA295" s="40">
        <f ca="1">'000271971'!B41</f>
        <v>0</v>
      </c>
      <c r="BB295" s="40">
        <f ca="1">'000276976'!B41</f>
        <v>0</v>
      </c>
      <c r="BC295" s="40">
        <f ca="1">SUM(B295:BB295)</f>
        <v>0</v>
      </c>
      <c r="BD295" s="37">
        <f ca="1">AVERAGE(B295:BB295)</f>
        <v>0</v>
      </c>
      <c r="BE295" s="37">
        <f ca="1">STDEV(B295:BB295)</f>
        <v>0</v>
      </c>
      <c r="BF295" s="37">
        <f ca="1">BE295/SQRT(53)</f>
        <v>0</v>
      </c>
      <c r="BH295" s="59"/>
    </row>
    <row r="296" spans="1:60" x14ac:dyDescent="0.25">
      <c r="A296" s="53" t="s">
        <v>187</v>
      </c>
      <c r="B296" s="41">
        <f ca="1">'000001701'!B42</f>
        <v>0</v>
      </c>
      <c r="C296" s="41">
        <f ca="1">'000006706'!B42</f>
        <v>0</v>
      </c>
      <c r="D296" s="41">
        <f ca="1">'000011711'!B42</f>
        <v>0</v>
      </c>
      <c r="E296" s="41">
        <f ca="1">'000016716'!B42</f>
        <v>0</v>
      </c>
      <c r="F296" s="41">
        <f ca="1">'000021721'!B42</f>
        <v>0</v>
      </c>
      <c r="G296" s="41">
        <f ca="1">'000026726'!B42</f>
        <v>0</v>
      </c>
      <c r="H296" s="41">
        <f ca="1">'000031731'!B42</f>
        <v>0</v>
      </c>
      <c r="I296" s="41">
        <f ca="1">'000036736'!B42</f>
        <v>0</v>
      </c>
      <c r="J296" s="41">
        <f ca="1">'000041741'!B42</f>
        <v>0</v>
      </c>
      <c r="K296" s="41">
        <f ca="1">'000046746'!B42</f>
        <v>0</v>
      </c>
      <c r="L296" s="41">
        <f ca="1">'000051751'!B42</f>
        <v>0</v>
      </c>
      <c r="M296" s="41">
        <f ca="1">'000056756'!B42</f>
        <v>0</v>
      </c>
      <c r="N296" s="41">
        <f ca="1">'000061761'!B42</f>
        <v>0</v>
      </c>
      <c r="O296" s="41">
        <f ca="1">'000066766'!B42</f>
        <v>0</v>
      </c>
      <c r="P296" s="41">
        <f ca="1">'000071771'!B42</f>
        <v>0</v>
      </c>
      <c r="Q296" s="41">
        <f ca="1">'000076776'!B42</f>
        <v>0</v>
      </c>
      <c r="R296" s="41">
        <f ca="1">'000081781'!B42</f>
        <v>0</v>
      </c>
      <c r="S296" s="41">
        <f ca="1">'000086786'!B42</f>
        <v>0</v>
      </c>
      <c r="T296" s="41">
        <f ca="1">'000091791'!B42</f>
        <v>0</v>
      </c>
      <c r="U296" s="41">
        <f ca="1">'000096796'!B42</f>
        <v>0</v>
      </c>
      <c r="V296" s="41">
        <f ca="1">'000101801'!B42</f>
        <v>0</v>
      </c>
      <c r="W296" s="41">
        <f ca="1">'000106806'!B42</f>
        <v>0</v>
      </c>
      <c r="X296" s="41">
        <f ca="1">'000111811'!B42</f>
        <v>0</v>
      </c>
      <c r="Y296" s="41">
        <f ca="1">'000116816'!B42</f>
        <v>0</v>
      </c>
      <c r="Z296" s="41">
        <f ca="1">'000121821'!B42</f>
        <v>0</v>
      </c>
      <c r="AA296" s="41">
        <f ca="1">'000126826'!B42</f>
        <v>0</v>
      </c>
      <c r="AB296" s="41">
        <f ca="1">'000131831'!B42</f>
        <v>0</v>
      </c>
      <c r="AC296" s="41">
        <f ca="1">'000136836'!B42</f>
        <v>0</v>
      </c>
      <c r="AD296" s="41">
        <f ca="1">'000141841'!B42</f>
        <v>0</v>
      </c>
      <c r="AE296" s="41">
        <f ca="1">'000146846'!B42</f>
        <v>0</v>
      </c>
      <c r="AF296" s="41">
        <f ca="1">'000151851'!B42</f>
        <v>0</v>
      </c>
      <c r="AG296" s="41">
        <f ca="1">'000156856'!B42</f>
        <v>0</v>
      </c>
      <c r="AH296" s="41">
        <f ca="1">'000161861'!B42</f>
        <v>0</v>
      </c>
      <c r="AI296" s="41">
        <f ca="1">'000166866'!B42</f>
        <v>0</v>
      </c>
      <c r="AJ296" s="41">
        <f ca="1">'000171871'!B42</f>
        <v>0</v>
      </c>
      <c r="AK296" s="41">
        <f ca="1">'000176876'!B42</f>
        <v>0</v>
      </c>
      <c r="AL296" s="41">
        <f ca="1">'000181881'!B42</f>
        <v>0</v>
      </c>
      <c r="AM296" s="41">
        <f ca="1">'000186886'!B42</f>
        <v>0</v>
      </c>
      <c r="AN296" s="41">
        <f ca="1">'000191891'!B42</f>
        <v>0</v>
      </c>
      <c r="AO296" s="41">
        <f ca="1">'000196896'!B42</f>
        <v>0</v>
      </c>
      <c r="AP296" s="41">
        <f ca="1">'000201901'!B42</f>
        <v>0</v>
      </c>
      <c r="AQ296" s="41">
        <f ca="1">'000206906'!B42</f>
        <v>0</v>
      </c>
      <c r="AR296" s="41">
        <f ca="1">'000211911'!B42</f>
        <v>0</v>
      </c>
      <c r="AS296" s="41">
        <f ca="1">'000216916'!B42</f>
        <v>0</v>
      </c>
      <c r="AT296" s="41">
        <f ca="1">'000221921'!B42</f>
        <v>0</v>
      </c>
      <c r="AU296" s="41">
        <f ca="1">'000226926'!B42</f>
        <v>0</v>
      </c>
      <c r="AV296" s="41">
        <f ca="1">'000231931'!B42</f>
        <v>0</v>
      </c>
      <c r="AW296" s="41">
        <f ca="1">'000241941'!B42</f>
        <v>0</v>
      </c>
      <c r="AX296" s="41">
        <f ca="1">'000256956'!B42</f>
        <v>0</v>
      </c>
      <c r="AY296" s="41">
        <f ca="1">'000261961'!B42</f>
        <v>0</v>
      </c>
      <c r="AZ296" s="41">
        <f ca="1">'000266966'!B42</f>
        <v>0</v>
      </c>
      <c r="BA296" s="41">
        <f ca="1">'000271971'!B42</f>
        <v>0</v>
      </c>
      <c r="BB296" s="41">
        <f ca="1">'000276976'!B42</f>
        <v>0</v>
      </c>
      <c r="BC296" s="41">
        <f ca="1">SUM(B296:BB296)</f>
        <v>0</v>
      </c>
      <c r="BD296" s="39">
        <f ca="1">AVERAGE(B296:BB296)</f>
        <v>0</v>
      </c>
      <c r="BE296" s="39">
        <f ca="1">STDEV(B296:BB296)</f>
        <v>0</v>
      </c>
      <c r="BF296" s="39">
        <f ca="1">BE296/SQRT(53)</f>
        <v>0</v>
      </c>
      <c r="BG296" s="38"/>
      <c r="BH296" s="61"/>
    </row>
    <row r="297" spans="1:60" x14ac:dyDescent="0.25">
      <c r="A297" s="54" t="s">
        <v>188</v>
      </c>
      <c r="B297" s="40">
        <f ca="1">'000001701'!B43</f>
        <v>0</v>
      </c>
      <c r="C297" s="40">
        <f ca="1">'000006706'!B43</f>
        <v>0</v>
      </c>
      <c r="D297" s="40">
        <f ca="1">'000011711'!B43</f>
        <v>0</v>
      </c>
      <c r="E297" s="40">
        <f ca="1">'000016716'!B43</f>
        <v>0</v>
      </c>
      <c r="F297" s="40">
        <f ca="1">'000021721'!B43</f>
        <v>0</v>
      </c>
      <c r="G297" s="40">
        <f ca="1">'000026726'!B43</f>
        <v>0</v>
      </c>
      <c r="H297" s="40">
        <f ca="1">'000031731'!B43</f>
        <v>0</v>
      </c>
      <c r="I297" s="40">
        <f ca="1">'000036736'!B43</f>
        <v>0</v>
      </c>
      <c r="J297" s="40">
        <f ca="1">'000041741'!B43</f>
        <v>0</v>
      </c>
      <c r="K297" s="40">
        <f ca="1">'000046746'!B43</f>
        <v>0</v>
      </c>
      <c r="L297" s="40">
        <f ca="1">'000051751'!B43</f>
        <v>0</v>
      </c>
      <c r="M297" s="40">
        <f ca="1">'000056756'!B43</f>
        <v>0</v>
      </c>
      <c r="N297" s="40">
        <f ca="1">'000061761'!B43</f>
        <v>0</v>
      </c>
      <c r="O297" s="40">
        <f ca="1">'000066766'!B43</f>
        <v>0</v>
      </c>
      <c r="P297" s="40">
        <f ca="1">'000071771'!B43</f>
        <v>0</v>
      </c>
      <c r="Q297" s="40">
        <f ca="1">'000076776'!B43</f>
        <v>0</v>
      </c>
      <c r="R297" s="40">
        <f ca="1">'000081781'!B43</f>
        <v>0</v>
      </c>
      <c r="S297" s="40">
        <f ca="1">'000086786'!B43</f>
        <v>0</v>
      </c>
      <c r="T297" s="40">
        <f ca="1">'000091791'!B43</f>
        <v>0</v>
      </c>
      <c r="U297" s="40">
        <f ca="1">'000096796'!B43</f>
        <v>0</v>
      </c>
      <c r="V297" s="40">
        <f ca="1">'000101801'!B43</f>
        <v>0</v>
      </c>
      <c r="W297" s="40">
        <f ca="1">'000106806'!B43</f>
        <v>0</v>
      </c>
      <c r="X297" s="40">
        <f ca="1">'000111811'!B43</f>
        <v>0</v>
      </c>
      <c r="Y297" s="40">
        <f ca="1">'000116816'!B43</f>
        <v>0</v>
      </c>
      <c r="Z297" s="40">
        <f ca="1">'000121821'!B43</f>
        <v>0</v>
      </c>
      <c r="AA297" s="40">
        <f ca="1">'000126826'!B43</f>
        <v>0</v>
      </c>
      <c r="AB297" s="40">
        <f ca="1">'000131831'!B43</f>
        <v>0</v>
      </c>
      <c r="AC297" s="40">
        <f ca="1">'000136836'!B43</f>
        <v>0</v>
      </c>
      <c r="AD297" s="40">
        <f ca="1">'000141841'!B43</f>
        <v>0</v>
      </c>
      <c r="AE297" s="40">
        <f ca="1">'000146846'!B43</f>
        <v>0</v>
      </c>
      <c r="AF297" s="40">
        <f ca="1">'000151851'!B43</f>
        <v>0</v>
      </c>
      <c r="AG297" s="40">
        <f ca="1">'000156856'!B43</f>
        <v>0</v>
      </c>
      <c r="AH297" s="40">
        <f ca="1">'000161861'!B43</f>
        <v>0</v>
      </c>
      <c r="AI297" s="40">
        <f ca="1">'000166866'!B43</f>
        <v>0</v>
      </c>
      <c r="AJ297" s="40">
        <f ca="1">'000171871'!B43</f>
        <v>0</v>
      </c>
      <c r="AK297" s="40">
        <f ca="1">'000176876'!B43</f>
        <v>0</v>
      </c>
      <c r="AL297" s="40">
        <f ca="1">'000181881'!B43</f>
        <v>0</v>
      </c>
      <c r="AM297" s="40">
        <f ca="1">'000186886'!B43</f>
        <v>0</v>
      </c>
      <c r="AN297" s="40">
        <f ca="1">'000191891'!B43</f>
        <v>0</v>
      </c>
      <c r="AO297" s="40">
        <f ca="1">'000196896'!B43</f>
        <v>0</v>
      </c>
      <c r="AP297" s="40">
        <f ca="1">'000201901'!B43</f>
        <v>0</v>
      </c>
      <c r="AQ297" s="40">
        <f ca="1">'000206906'!B43</f>
        <v>0</v>
      </c>
      <c r="AR297" s="40">
        <f ca="1">'000211911'!B43</f>
        <v>0</v>
      </c>
      <c r="AS297" s="40">
        <f ca="1">'000216916'!B43</f>
        <v>0</v>
      </c>
      <c r="AT297" s="40">
        <f ca="1">'000221921'!B43</f>
        <v>0</v>
      </c>
      <c r="AU297" s="40">
        <f ca="1">'000226926'!B43</f>
        <v>0</v>
      </c>
      <c r="AV297" s="40">
        <f ca="1">'000231931'!B43</f>
        <v>0</v>
      </c>
      <c r="AW297" s="40">
        <f ca="1">'000241941'!B43</f>
        <v>0</v>
      </c>
      <c r="AX297" s="40">
        <f ca="1">'000256956'!B43</f>
        <v>0</v>
      </c>
      <c r="AY297" s="40">
        <f ca="1">'000261961'!B43</f>
        <v>0</v>
      </c>
      <c r="AZ297" s="40">
        <f ca="1">'000266966'!B43</f>
        <v>0</v>
      </c>
      <c r="BA297" s="40">
        <f ca="1">'000271971'!B43</f>
        <v>0</v>
      </c>
      <c r="BB297" s="40">
        <f ca="1">'000276976'!B43</f>
        <v>0</v>
      </c>
      <c r="BC297" s="40">
        <f ca="1">SUM(B297:BB297)</f>
        <v>0</v>
      </c>
      <c r="BD297" s="37">
        <f ca="1">AVERAGE(B297:BB297)</f>
        <v>0</v>
      </c>
      <c r="BE297" s="37">
        <f ca="1">STDEV(B297:BB297)</f>
        <v>0</v>
      </c>
      <c r="BF297" s="37">
        <f ca="1">BE297/SQRT(53)</f>
        <v>0</v>
      </c>
      <c r="BH297" s="59"/>
    </row>
    <row r="298" spans="1:60" x14ac:dyDescent="0.25">
      <c r="A298" s="53" t="s">
        <v>189</v>
      </c>
      <c r="B298" s="41">
        <f ca="1">'000001701'!B44</f>
        <v>0</v>
      </c>
      <c r="C298" s="41">
        <f ca="1">'000006706'!B44</f>
        <v>0</v>
      </c>
      <c r="D298" s="41">
        <f ca="1">'000011711'!B44</f>
        <v>0</v>
      </c>
      <c r="E298" s="41">
        <f ca="1">'000016716'!B44</f>
        <v>0</v>
      </c>
      <c r="F298" s="41">
        <f ca="1">'000021721'!B44</f>
        <v>0</v>
      </c>
      <c r="G298" s="41">
        <f ca="1">'000026726'!B44</f>
        <v>0</v>
      </c>
      <c r="H298" s="41">
        <f ca="1">'000031731'!B44</f>
        <v>0</v>
      </c>
      <c r="I298" s="41">
        <f ca="1">'000036736'!B44</f>
        <v>0</v>
      </c>
      <c r="J298" s="41">
        <f ca="1">'000041741'!B44</f>
        <v>0</v>
      </c>
      <c r="K298" s="41">
        <f ca="1">'000046746'!B44</f>
        <v>0</v>
      </c>
      <c r="L298" s="41">
        <f ca="1">'000051751'!B44</f>
        <v>0</v>
      </c>
      <c r="M298" s="41">
        <f ca="1">'000056756'!B44</f>
        <v>0</v>
      </c>
      <c r="N298" s="41">
        <f ca="1">'000061761'!B44</f>
        <v>0</v>
      </c>
      <c r="O298" s="41">
        <f ca="1">'000066766'!B44</f>
        <v>0</v>
      </c>
      <c r="P298" s="41">
        <f ca="1">'000071771'!B44</f>
        <v>0</v>
      </c>
      <c r="Q298" s="41">
        <f ca="1">'000076776'!B44</f>
        <v>0</v>
      </c>
      <c r="R298" s="41">
        <f ca="1">'000081781'!B44</f>
        <v>0</v>
      </c>
      <c r="S298" s="41">
        <f ca="1">'000086786'!B44</f>
        <v>0</v>
      </c>
      <c r="T298" s="41">
        <f ca="1">'000091791'!B44</f>
        <v>0</v>
      </c>
      <c r="U298" s="41">
        <f ca="1">'000096796'!B44</f>
        <v>0</v>
      </c>
      <c r="V298" s="41">
        <f ca="1">'000101801'!B44</f>
        <v>0</v>
      </c>
      <c r="W298" s="41">
        <f ca="1">'000106806'!B44</f>
        <v>0</v>
      </c>
      <c r="X298" s="41">
        <f ca="1">'000111811'!B44</f>
        <v>0</v>
      </c>
      <c r="Y298" s="41">
        <f ca="1">'000116816'!B44</f>
        <v>0</v>
      </c>
      <c r="Z298" s="41">
        <f ca="1">'000121821'!B44</f>
        <v>0</v>
      </c>
      <c r="AA298" s="41">
        <f ca="1">'000126826'!B44</f>
        <v>0</v>
      </c>
      <c r="AB298" s="41">
        <f ca="1">'000131831'!B44</f>
        <v>0</v>
      </c>
      <c r="AC298" s="41">
        <f ca="1">'000136836'!B44</f>
        <v>0</v>
      </c>
      <c r="AD298" s="41">
        <f ca="1">'000141841'!B44</f>
        <v>0</v>
      </c>
      <c r="AE298" s="41">
        <f ca="1">'000146846'!B44</f>
        <v>0</v>
      </c>
      <c r="AF298" s="41">
        <f ca="1">'000151851'!B44</f>
        <v>0</v>
      </c>
      <c r="AG298" s="41">
        <f ca="1">'000156856'!B44</f>
        <v>0</v>
      </c>
      <c r="AH298" s="41">
        <f ca="1">'000161861'!B44</f>
        <v>0</v>
      </c>
      <c r="AI298" s="41">
        <f ca="1">'000166866'!B44</f>
        <v>0</v>
      </c>
      <c r="AJ298" s="41">
        <f ca="1">'000171871'!B44</f>
        <v>0</v>
      </c>
      <c r="AK298" s="41">
        <f ca="1">'000176876'!B44</f>
        <v>0</v>
      </c>
      <c r="AL298" s="41">
        <f ca="1">'000181881'!B44</f>
        <v>0</v>
      </c>
      <c r="AM298" s="41">
        <f ca="1">'000186886'!B44</f>
        <v>0</v>
      </c>
      <c r="AN298" s="41">
        <f ca="1">'000191891'!B44</f>
        <v>0</v>
      </c>
      <c r="AO298" s="41">
        <f ca="1">'000196896'!B44</f>
        <v>0</v>
      </c>
      <c r="AP298" s="41">
        <f ca="1">'000201901'!B44</f>
        <v>0</v>
      </c>
      <c r="AQ298" s="41">
        <f ca="1">'000206906'!B44</f>
        <v>0</v>
      </c>
      <c r="AR298" s="41">
        <f ca="1">'000211911'!B44</f>
        <v>0</v>
      </c>
      <c r="AS298" s="41">
        <f ca="1">'000216916'!B44</f>
        <v>0</v>
      </c>
      <c r="AT298" s="41">
        <f ca="1">'000221921'!B44</f>
        <v>0</v>
      </c>
      <c r="AU298" s="41">
        <f ca="1">'000226926'!B44</f>
        <v>0</v>
      </c>
      <c r="AV298" s="41">
        <f ca="1">'000231931'!B44</f>
        <v>0</v>
      </c>
      <c r="AW298" s="41">
        <f ca="1">'000241941'!B44</f>
        <v>0</v>
      </c>
      <c r="AX298" s="41">
        <f ca="1">'000256956'!B44</f>
        <v>0</v>
      </c>
      <c r="AY298" s="41">
        <f ca="1">'000261961'!B44</f>
        <v>0</v>
      </c>
      <c r="AZ298" s="41">
        <f ca="1">'000266966'!B44</f>
        <v>0</v>
      </c>
      <c r="BA298" s="41">
        <f ca="1">'000271971'!B44</f>
        <v>0</v>
      </c>
      <c r="BB298" s="41">
        <f ca="1">'000276976'!B44</f>
        <v>0</v>
      </c>
      <c r="BC298" s="41">
        <f ca="1">SUM(B298:BB298)</f>
        <v>0</v>
      </c>
      <c r="BD298" s="39">
        <f ca="1">AVERAGE(B298:BB298)</f>
        <v>0</v>
      </c>
      <c r="BE298" s="39">
        <f ca="1">STDEV(B298:BB298)</f>
        <v>0</v>
      </c>
      <c r="BF298" s="39">
        <f ca="1">BE298/SQRT(53)</f>
        <v>0</v>
      </c>
      <c r="BG298" s="38"/>
      <c r="BH298" s="61"/>
    </row>
    <row r="299" spans="1:60" x14ac:dyDescent="0.25">
      <c r="A299" s="54" t="s">
        <v>190</v>
      </c>
      <c r="B299" s="40">
        <f ca="1">'000001701'!B45</f>
        <v>0</v>
      </c>
      <c r="C299" s="40">
        <f ca="1">'000006706'!B45</f>
        <v>0</v>
      </c>
      <c r="D299" s="40">
        <f ca="1">'000011711'!B45</f>
        <v>0</v>
      </c>
      <c r="E299" s="40">
        <f ca="1">'000016716'!B45</f>
        <v>0</v>
      </c>
      <c r="F299" s="40">
        <f ca="1">'000021721'!B45</f>
        <v>0</v>
      </c>
      <c r="G299" s="40">
        <f ca="1">'000026726'!B45</f>
        <v>0</v>
      </c>
      <c r="H299" s="40">
        <f ca="1">'000031731'!B45</f>
        <v>0</v>
      </c>
      <c r="I299" s="40">
        <f ca="1">'000036736'!B45</f>
        <v>0</v>
      </c>
      <c r="J299" s="40">
        <f ca="1">'000041741'!B45</f>
        <v>0</v>
      </c>
      <c r="K299" s="40">
        <f ca="1">'000046746'!B45</f>
        <v>0</v>
      </c>
      <c r="L299" s="40">
        <f ca="1">'000051751'!B45</f>
        <v>0</v>
      </c>
      <c r="M299" s="40">
        <f ca="1">'000056756'!B45</f>
        <v>0</v>
      </c>
      <c r="N299" s="40">
        <f ca="1">'000061761'!B45</f>
        <v>0</v>
      </c>
      <c r="O299" s="40">
        <f ca="1">'000066766'!B45</f>
        <v>0</v>
      </c>
      <c r="P299" s="40">
        <f ca="1">'000071771'!B45</f>
        <v>0</v>
      </c>
      <c r="Q299" s="40">
        <f ca="1">'000076776'!B45</f>
        <v>0</v>
      </c>
      <c r="R299" s="40">
        <f ca="1">'000081781'!B45</f>
        <v>0</v>
      </c>
      <c r="S299" s="40">
        <f ca="1">'000086786'!B45</f>
        <v>0</v>
      </c>
      <c r="T299" s="40">
        <f ca="1">'000091791'!B45</f>
        <v>0</v>
      </c>
      <c r="U299" s="40">
        <f ca="1">'000096796'!B45</f>
        <v>0</v>
      </c>
      <c r="V299" s="40">
        <f ca="1">'000101801'!B45</f>
        <v>0</v>
      </c>
      <c r="W299" s="40">
        <f ca="1">'000106806'!B45</f>
        <v>0</v>
      </c>
      <c r="X299" s="40">
        <f ca="1">'000111811'!B45</f>
        <v>0</v>
      </c>
      <c r="Y299" s="40">
        <f ca="1">'000116816'!B45</f>
        <v>0</v>
      </c>
      <c r="Z299" s="40">
        <f ca="1">'000121821'!B45</f>
        <v>0</v>
      </c>
      <c r="AA299" s="40">
        <f ca="1">'000126826'!B45</f>
        <v>0</v>
      </c>
      <c r="AB299" s="40">
        <f ca="1">'000131831'!B45</f>
        <v>0</v>
      </c>
      <c r="AC299" s="40">
        <f ca="1">'000136836'!B45</f>
        <v>0</v>
      </c>
      <c r="AD299" s="40">
        <f ca="1">'000141841'!B45</f>
        <v>0</v>
      </c>
      <c r="AE299" s="40">
        <f ca="1">'000146846'!B45</f>
        <v>0</v>
      </c>
      <c r="AF299" s="40">
        <f ca="1">'000151851'!B45</f>
        <v>0</v>
      </c>
      <c r="AG299" s="40">
        <f ca="1">'000156856'!B45</f>
        <v>0</v>
      </c>
      <c r="AH299" s="40">
        <f ca="1">'000161861'!B45</f>
        <v>0</v>
      </c>
      <c r="AI299" s="40">
        <f ca="1">'000166866'!B45</f>
        <v>0</v>
      </c>
      <c r="AJ299" s="40">
        <f ca="1">'000171871'!B45</f>
        <v>0</v>
      </c>
      <c r="AK299" s="40">
        <f ca="1">'000176876'!B45</f>
        <v>0</v>
      </c>
      <c r="AL299" s="40">
        <f ca="1">'000181881'!B45</f>
        <v>0</v>
      </c>
      <c r="AM299" s="40">
        <f ca="1">'000186886'!B45</f>
        <v>0</v>
      </c>
      <c r="AN299" s="40">
        <f ca="1">'000191891'!B45</f>
        <v>0</v>
      </c>
      <c r="AO299" s="40">
        <f ca="1">'000196896'!B45</f>
        <v>0</v>
      </c>
      <c r="AP299" s="40">
        <f ca="1">'000201901'!B45</f>
        <v>0</v>
      </c>
      <c r="AQ299" s="40">
        <f ca="1">'000206906'!B45</f>
        <v>0</v>
      </c>
      <c r="AR299" s="40">
        <f ca="1">'000211911'!B45</f>
        <v>0</v>
      </c>
      <c r="AS299" s="40">
        <f ca="1">'000216916'!B45</f>
        <v>0</v>
      </c>
      <c r="AT299" s="40">
        <f ca="1">'000221921'!B45</f>
        <v>0</v>
      </c>
      <c r="AU299" s="40">
        <f ca="1">'000226926'!B45</f>
        <v>0</v>
      </c>
      <c r="AV299" s="40">
        <f ca="1">'000231931'!B45</f>
        <v>0</v>
      </c>
      <c r="AW299" s="40">
        <f ca="1">'000241941'!B45</f>
        <v>0</v>
      </c>
      <c r="AX299" s="40">
        <f ca="1">'000256956'!B45</f>
        <v>0</v>
      </c>
      <c r="AY299" s="40">
        <f ca="1">'000261961'!B45</f>
        <v>0</v>
      </c>
      <c r="AZ299" s="40">
        <f ca="1">'000266966'!B45</f>
        <v>0</v>
      </c>
      <c r="BA299" s="40">
        <f ca="1">'000271971'!B45</f>
        <v>0</v>
      </c>
      <c r="BB299" s="40">
        <f ca="1">'000276976'!B45</f>
        <v>0</v>
      </c>
      <c r="BC299" s="40">
        <f ca="1">SUM(B299:BB299)</f>
        <v>0</v>
      </c>
      <c r="BD299" s="37">
        <f ca="1">AVERAGE(B299:BB299)</f>
        <v>0</v>
      </c>
      <c r="BE299" s="37">
        <f ca="1">STDEV(B299:BB299)</f>
        <v>0</v>
      </c>
      <c r="BF299" s="37">
        <f ca="1">BE299/SQRT(53)</f>
        <v>0</v>
      </c>
      <c r="BH299" s="59"/>
    </row>
    <row r="300" spans="1:60" x14ac:dyDescent="0.25">
      <c r="A300" s="53" t="s">
        <v>191</v>
      </c>
      <c r="B300" s="41">
        <f ca="1">'000001701'!B46</f>
        <v>0</v>
      </c>
      <c r="C300" s="41">
        <f ca="1">'000006706'!B46</f>
        <v>0</v>
      </c>
      <c r="D300" s="41">
        <f ca="1">'000011711'!B46</f>
        <v>0</v>
      </c>
      <c r="E300" s="41">
        <f ca="1">'000016716'!B46</f>
        <v>0</v>
      </c>
      <c r="F300" s="41">
        <f ca="1">'000021721'!B46</f>
        <v>0</v>
      </c>
      <c r="G300" s="41">
        <f ca="1">'000026726'!B46</f>
        <v>0</v>
      </c>
      <c r="H300" s="41">
        <f ca="1">'000031731'!B46</f>
        <v>0</v>
      </c>
      <c r="I300" s="41">
        <f ca="1">'000036736'!B46</f>
        <v>0</v>
      </c>
      <c r="J300" s="41">
        <f ca="1">'000041741'!B46</f>
        <v>0</v>
      </c>
      <c r="K300" s="41">
        <f ca="1">'000046746'!B46</f>
        <v>0</v>
      </c>
      <c r="L300" s="41">
        <f ca="1">'000051751'!B46</f>
        <v>0</v>
      </c>
      <c r="M300" s="41">
        <f ca="1">'000056756'!B46</f>
        <v>0</v>
      </c>
      <c r="N300" s="41">
        <f ca="1">'000061761'!B46</f>
        <v>0</v>
      </c>
      <c r="O300" s="41">
        <f ca="1">'000066766'!B46</f>
        <v>0</v>
      </c>
      <c r="P300" s="41">
        <f ca="1">'000071771'!B46</f>
        <v>0</v>
      </c>
      <c r="Q300" s="41">
        <f ca="1">'000076776'!B46</f>
        <v>0</v>
      </c>
      <c r="R300" s="41">
        <f ca="1">'000081781'!B46</f>
        <v>0</v>
      </c>
      <c r="S300" s="41">
        <f ca="1">'000086786'!B46</f>
        <v>0</v>
      </c>
      <c r="T300" s="41">
        <f ca="1">'000091791'!B46</f>
        <v>0</v>
      </c>
      <c r="U300" s="41">
        <f ca="1">'000096796'!B46</f>
        <v>0</v>
      </c>
      <c r="V300" s="41">
        <f ca="1">'000101801'!B46</f>
        <v>0</v>
      </c>
      <c r="W300" s="41">
        <f ca="1">'000106806'!B46</f>
        <v>0</v>
      </c>
      <c r="X300" s="41">
        <f ca="1">'000111811'!B46</f>
        <v>0</v>
      </c>
      <c r="Y300" s="41">
        <f ca="1">'000116816'!B46</f>
        <v>0</v>
      </c>
      <c r="Z300" s="41">
        <f ca="1">'000121821'!B46</f>
        <v>0</v>
      </c>
      <c r="AA300" s="41">
        <f ca="1">'000126826'!B46</f>
        <v>0</v>
      </c>
      <c r="AB300" s="41">
        <f ca="1">'000131831'!B46</f>
        <v>0</v>
      </c>
      <c r="AC300" s="41">
        <f ca="1">'000136836'!B46</f>
        <v>0</v>
      </c>
      <c r="AD300" s="41">
        <f ca="1">'000141841'!B46</f>
        <v>0</v>
      </c>
      <c r="AE300" s="41">
        <f ca="1">'000146846'!B46</f>
        <v>0</v>
      </c>
      <c r="AF300" s="41">
        <f ca="1">'000151851'!B46</f>
        <v>0</v>
      </c>
      <c r="AG300" s="41">
        <f ca="1">'000156856'!B46</f>
        <v>0</v>
      </c>
      <c r="AH300" s="41">
        <f ca="1">'000161861'!B46</f>
        <v>0</v>
      </c>
      <c r="AI300" s="41">
        <f ca="1">'000166866'!B46</f>
        <v>0</v>
      </c>
      <c r="AJ300" s="41">
        <f ca="1">'000171871'!B46</f>
        <v>0</v>
      </c>
      <c r="AK300" s="41">
        <f ca="1">'000176876'!B46</f>
        <v>0</v>
      </c>
      <c r="AL300" s="41">
        <f ca="1">'000181881'!B46</f>
        <v>0</v>
      </c>
      <c r="AM300" s="41">
        <f ca="1">'000186886'!B46</f>
        <v>0</v>
      </c>
      <c r="AN300" s="41">
        <f ca="1">'000191891'!B46</f>
        <v>0</v>
      </c>
      <c r="AO300" s="41">
        <f ca="1">'000196896'!B46</f>
        <v>0</v>
      </c>
      <c r="AP300" s="41">
        <f ca="1">'000201901'!B46</f>
        <v>0</v>
      </c>
      <c r="AQ300" s="41">
        <f ca="1">'000206906'!B46</f>
        <v>0</v>
      </c>
      <c r="AR300" s="41">
        <f ca="1">'000211911'!B46</f>
        <v>0</v>
      </c>
      <c r="AS300" s="41">
        <f ca="1">'000216916'!B46</f>
        <v>0</v>
      </c>
      <c r="AT300" s="41">
        <f ca="1">'000221921'!B46</f>
        <v>0</v>
      </c>
      <c r="AU300" s="41">
        <f ca="1">'000226926'!B46</f>
        <v>0</v>
      </c>
      <c r="AV300" s="41">
        <f ca="1">'000231931'!B46</f>
        <v>0</v>
      </c>
      <c r="AW300" s="41">
        <f ca="1">'000241941'!B46</f>
        <v>0</v>
      </c>
      <c r="AX300" s="41">
        <f ca="1">'000256956'!B46</f>
        <v>0</v>
      </c>
      <c r="AY300" s="41">
        <f ca="1">'000261961'!B46</f>
        <v>0</v>
      </c>
      <c r="AZ300" s="41">
        <f ca="1">'000266966'!B46</f>
        <v>0</v>
      </c>
      <c r="BA300" s="41">
        <f ca="1">'000271971'!B46</f>
        <v>0</v>
      </c>
      <c r="BB300" s="41">
        <f ca="1">'000276976'!B46</f>
        <v>0</v>
      </c>
      <c r="BC300" s="41">
        <f ca="1">SUM(B300:BB300)</f>
        <v>0</v>
      </c>
      <c r="BD300" s="39">
        <f ca="1">AVERAGE(B300:BB300)</f>
        <v>0</v>
      </c>
      <c r="BE300" s="39">
        <f ca="1">STDEV(B300:BB300)</f>
        <v>0</v>
      </c>
      <c r="BF300" s="39">
        <f ca="1">BE300/SQRT(53)</f>
        <v>0</v>
      </c>
      <c r="BG300" s="38"/>
      <c r="BH300" s="61"/>
    </row>
    <row r="301" spans="1:60" ht="15.75" thickBot="1" x14ac:dyDescent="0.3">
      <c r="A301" s="54"/>
      <c r="BH301" s="59"/>
    </row>
    <row r="302" spans="1:60" ht="15.75" thickTop="1" x14ac:dyDescent="0.25">
      <c r="A302" s="50" t="s">
        <v>359</v>
      </c>
      <c r="B302" s="47">
        <f ca="1">SUM(B303:B314)</f>
        <v>0.63651416829481278</v>
      </c>
      <c r="C302" s="47">
        <f ca="1">SUM(C303:C314)</f>
        <v>0.63651416829481278</v>
      </c>
      <c r="D302" s="47">
        <f ca="1">SUM(D303:D314)</f>
        <v>0.68696157659732338</v>
      </c>
      <c r="E302" s="47">
        <f ca="1">SUM(E303:E314)</f>
        <v>0.68373890584875352</v>
      </c>
      <c r="F302" s="47">
        <f ca="1">SUM(F303:F314)</f>
        <v>0.410116318288409</v>
      </c>
      <c r="G302" s="47">
        <f ca="1">SUM(G303:G314)</f>
        <v>0</v>
      </c>
      <c r="H302" s="47">
        <f ca="1">SUM(H303:H314)</f>
        <v>0</v>
      </c>
      <c r="I302" s="47">
        <f ca="1">SUM(I303:I314)</f>
        <v>0.37677016125643675</v>
      </c>
      <c r="J302" s="47">
        <f ca="1">SUM(J303:J314)</f>
        <v>0</v>
      </c>
      <c r="K302" s="47">
        <f ca="1">SUM(K303:K314)</f>
        <v>0</v>
      </c>
      <c r="L302" s="47">
        <f ca="1">SUM(L303:L314)</f>
        <v>0</v>
      </c>
      <c r="M302" s="47">
        <f ca="1">SUM(M303:M314)</f>
        <v>0</v>
      </c>
      <c r="N302" s="47">
        <f ca="1">SUM(N303:N314)</f>
        <v>0</v>
      </c>
      <c r="O302" s="47">
        <f ca="1">SUM(O303:O314)</f>
        <v>0</v>
      </c>
      <c r="P302" s="47">
        <f ca="1">SUM(P303:P314)</f>
        <v>0</v>
      </c>
      <c r="Q302" s="47">
        <f ca="1">SUM(Q303:Q314)</f>
        <v>0.37677016125643675</v>
      </c>
      <c r="R302" s="47">
        <f ca="1">SUM(R303:R314)</f>
        <v>0.34883209584303193</v>
      </c>
      <c r="S302" s="47">
        <f ca="1">SUM(S303:S314)</f>
        <v>0.56233514461880829</v>
      </c>
      <c r="T302" s="47">
        <f ca="1">SUM(T303:T314)</f>
        <v>0.8979457248567797</v>
      </c>
      <c r="U302" s="47">
        <f ca="1">SUM(U303:U314)</f>
        <v>0</v>
      </c>
      <c r="V302" s="47">
        <f ca="1">SUM(V303:V314)</f>
        <v>0.66156323815798213</v>
      </c>
      <c r="W302" s="47">
        <f ca="1">SUM(W303:W314)</f>
        <v>0.56233514461880829</v>
      </c>
      <c r="X302" s="47">
        <f ca="1">SUM(X303:X314)</f>
        <v>0</v>
      </c>
      <c r="Y302" s="47">
        <f ca="1">SUM(Y303:Y314)</f>
        <v>0.63651416829481278</v>
      </c>
      <c r="Z302" s="47">
        <f ca="1">SUM(Z303:Z314)</f>
        <v>0.6829081047004717</v>
      </c>
      <c r="AA302" s="47">
        <f ca="1">SUM(AA303:AA314)</f>
        <v>0</v>
      </c>
      <c r="AB302" s="47">
        <f ca="1">SUM(AB303:AB314)</f>
        <v>0.59826958858525725</v>
      </c>
      <c r="AC302" s="47">
        <f ca="1">SUM(AC303:AC314)</f>
        <v>0.52970619905765448</v>
      </c>
      <c r="AD302" s="47">
        <f ca="1">SUM(AD303:AD314)</f>
        <v>0.50040242353818787</v>
      </c>
      <c r="AE302" s="47">
        <f ca="1">SUM(AE303:AE314)</f>
        <v>0.6829081047004717</v>
      </c>
      <c r="AF302" s="47">
        <f ca="1">SUM(AF303:AF314)</f>
        <v>0.63651416829481278</v>
      </c>
      <c r="AG302" s="47">
        <f ca="1">SUM(AG303:AG314)</f>
        <v>0.66156323815798213</v>
      </c>
      <c r="AH302" s="47">
        <f ca="1">SUM(AH303:AH314)</f>
        <v>0.63651416829481278</v>
      </c>
      <c r="AI302" s="47">
        <f ca="1">SUM(AI303:AI314)</f>
        <v>1.0114042647073518</v>
      </c>
      <c r="AJ302" s="47">
        <f ca="1">SUM(AJ303:AJ314)</f>
        <v>0.68696157659732338</v>
      </c>
      <c r="AK302" s="47">
        <f ca="1">SUM(AK303:AK314)</f>
        <v>0.63651416829481278</v>
      </c>
      <c r="AL302" s="47">
        <f ca="1">SUM(AL303:AL314)</f>
        <v>0.93688830753901597</v>
      </c>
      <c r="AM302" s="47">
        <f ca="1">SUM(AM303:AM314)</f>
        <v>0.6829081047004717</v>
      </c>
      <c r="AN302" s="47">
        <f ca="1">SUM(AN303:AN314)</f>
        <v>0</v>
      </c>
      <c r="AO302" s="47">
        <f ca="1">SUM(AO303:AO314)</f>
        <v>0.68696157659732338</v>
      </c>
      <c r="AP302" s="47">
        <f ca="1">SUM(AP303:AP314)</f>
        <v>0.6829081047004717</v>
      </c>
      <c r="AQ302" s="47">
        <f ca="1">SUM(AQ303:AQ314)</f>
        <v>0.59826958858525725</v>
      </c>
      <c r="AR302" s="47">
        <f ca="1">SUM(AR303:AR314)</f>
        <v>0.68696157659732338</v>
      </c>
      <c r="AS302" s="47">
        <f ca="1">SUM(AS303:AS314)</f>
        <v>0.68696157659732338</v>
      </c>
      <c r="AT302" s="47">
        <f ca="1">SUM(AT303:AT314)</f>
        <v>0.410116318288409</v>
      </c>
      <c r="AU302" s="47">
        <f ca="1">SUM(AU303:AU314)</f>
        <v>0</v>
      </c>
      <c r="AV302" s="47">
        <f ca="1">SUM(AV303:AV314)</f>
        <v>0.50040242353818787</v>
      </c>
      <c r="AW302" s="47">
        <f ca="1">SUM(AW303:AW314)</f>
        <v>0.6108643020548935</v>
      </c>
      <c r="AX302" s="47">
        <f ca="1">SUM(AX303:AX314)</f>
        <v>0.56233514461880829</v>
      </c>
      <c r="AY302" s="47">
        <f ca="1">SUM(AY303:AY314)</f>
        <v>0.52970619905765448</v>
      </c>
      <c r="AZ302" s="47">
        <f ca="1">SUM(AZ303:AZ314)</f>
        <v>0.37677016125643675</v>
      </c>
      <c r="BA302" s="47">
        <f ca="1">SUM(BA303:BA314)</f>
        <v>0.6829081047004717</v>
      </c>
      <c r="BB302" s="47">
        <f ca="1">SUM(BB303:BB314)</f>
        <v>0.59826958858525725</v>
      </c>
      <c r="BC302" s="48"/>
      <c r="BD302" s="48"/>
      <c r="BE302" s="48"/>
      <c r="BF302" s="48"/>
      <c r="BG302" s="48"/>
      <c r="BH302" s="58"/>
    </row>
    <row r="303" spans="1:60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0.29862657820467581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Q303" s="37">
        <f ca="1">IF(AQ157=0,0,-1*((AQ157/AQ9)*(LN(AQ157/AQ9))))</f>
        <v>0</v>
      </c>
      <c r="AR303" s="37">
        <f ca="1">IF(AR157=0,0,-1*((AR157/AR9)*(LN(AR157/AR9))))</f>
        <v>0</v>
      </c>
      <c r="AS303" s="37">
        <f ca="1">IF(AS157=0,0,-1*((AS157/AS9)*(LN(AS157/AS9))))</f>
        <v>0</v>
      </c>
      <c r="AT303" s="37">
        <f ca="1">IF(AT157=0,0,-1*((AT157/AT9)*(LN(AT157/AT9))))</f>
        <v>0</v>
      </c>
      <c r="AU303" s="37">
        <f ca="1">IF(AU157=0,0,-1*((AU157/AU9)*(LN(AU157/AU9))))</f>
        <v>0</v>
      </c>
      <c r="AV303" s="37">
        <f ca="1">IF(AV157=0,0,-1*((AV157/AV9)*(LN(AV157/AV9))))</f>
        <v>0</v>
      </c>
      <c r="AW303" s="37">
        <f ca="1">IF(AW157=0,0,-1*((AW157/AW9)*(LN(AW157/AW9))))</f>
        <v>0</v>
      </c>
      <c r="AX303" s="37">
        <f ca="1">IF(AX157=0,0,-1*((AX157/AX9)*(LN(AX157/AX9))))</f>
        <v>0</v>
      </c>
      <c r="AY303" s="37">
        <f ca="1">IF(AY157=0,0,-1*((AY157/AY9)*(LN(AY157/AY9))))</f>
        <v>0</v>
      </c>
      <c r="AZ303" s="37">
        <f ca="1">IF(AZ157=0,0,-1*((AZ157/AZ9)*(LN(AZ157/AZ9))))</f>
        <v>0</v>
      </c>
      <c r="BA303" s="37">
        <f ca="1">IF(BA157=0,0,-1*((BA157/BA9)*(LN(BA157/BA9))))</f>
        <v>0</v>
      </c>
      <c r="BB303" s="37">
        <f ca="1">IF(BB157=0,0,-1*((BB157/BB9)*(LN(BB157/BB9))))</f>
        <v>0</v>
      </c>
      <c r="BH303" s="59"/>
    </row>
    <row r="304" spans="1:60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P304" s="37">
        <f ca="1">IF(AP158=0,0,-1*((AP158/AP9)*(LN(AP158/AP9))))</f>
        <v>0</v>
      </c>
      <c r="AQ304" s="37">
        <f ca="1">IF(AQ158=0,0,-1*((AQ158/AQ9)*(LN(AQ158/AQ9))))</f>
        <v>0</v>
      </c>
      <c r="AR304" s="37">
        <f ca="1">IF(AR158=0,0,-1*((AR158/AR9)*(LN(AR158/AR9))))</f>
        <v>0</v>
      </c>
      <c r="AS304" s="37">
        <f ca="1">IF(AS158=0,0,-1*((AS158/AS9)*(LN(AS158/AS9))))</f>
        <v>0</v>
      </c>
      <c r="AT304" s="37">
        <f ca="1">IF(AT158=0,0,-1*((AT158/AT9)*(LN(AT158/AT9))))</f>
        <v>0</v>
      </c>
      <c r="AU304" s="37">
        <f ca="1">IF(AU158=0,0,-1*((AU158/AU9)*(LN(AU158/AU9))))</f>
        <v>0</v>
      </c>
      <c r="AV304" s="37">
        <f ca="1">IF(AV158=0,0,-1*((AV158/AV9)*(LN(AV158/AV9))))</f>
        <v>0</v>
      </c>
      <c r="AW304" s="37">
        <f ca="1">IF(AW158=0,0,-1*((AW158/AW9)*(LN(AW158/AW9))))</f>
        <v>0</v>
      </c>
      <c r="AX304" s="37">
        <f ca="1">IF(AX158=0,0,-1*((AX158/AX9)*(LN(AX158/AX9))))</f>
        <v>0</v>
      </c>
      <c r="AY304" s="37">
        <f ca="1">IF(AY158=0,0,-1*((AY158/AY9)*(LN(AY158/AY9))))</f>
        <v>0</v>
      </c>
      <c r="AZ304" s="37">
        <f ca="1">IF(AZ158=0,0,-1*((AZ158/AZ9)*(LN(AZ158/AZ9))))</f>
        <v>0</v>
      </c>
      <c r="BA304" s="37">
        <f ca="1">IF(BA158=0,0,-1*((BA158/BA9)*(LN(BA158/BA9))))</f>
        <v>0</v>
      </c>
      <c r="BB304" s="37">
        <f ca="1">IF(BB158=0,0,-1*((BB158/BB9)*(LN(BB158/BB9))))</f>
        <v>0</v>
      </c>
      <c r="BH304" s="59"/>
    </row>
    <row r="305" spans="1:60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0.24413606414846883</v>
      </c>
      <c r="F305" s="37">
        <f ca="1">IF(F159=0,0,-1*((F159/F9)*(LN(F159/F9))))</f>
        <v>0.27798716415075903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0.36119184129778081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0.36620409622270322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P305" s="37">
        <f ca="1">IF(AP159=0,0,-1*((AP159/AP9)*(LN(AP159/AP9))))</f>
        <v>0</v>
      </c>
      <c r="AQ305" s="37">
        <f ca="1">IF(AQ159=0,0,-1*((AQ159/AQ9)*(LN(AQ159/AQ9))))</f>
        <v>0</v>
      </c>
      <c r="AR305" s="37">
        <f ca="1">IF(AR159=0,0,-1*((AR159/AR9)*(LN(AR159/AR9))))</f>
        <v>0</v>
      </c>
      <c r="AS305" s="37">
        <f ca="1">IF(AS159=0,0,-1*((AS159/AS9)*(LN(AS159/AS9))))</f>
        <v>0</v>
      </c>
      <c r="AT305" s="37">
        <f ca="1">IF(AT159=0,0,-1*((AT159/AT9)*(LN(AT159/AT9))))</f>
        <v>0</v>
      </c>
      <c r="AU305" s="37">
        <f ca="1">IF(AU159=0,0,-1*((AU159/AU9)*(LN(AU159/AU9))))</f>
        <v>0</v>
      </c>
      <c r="AV305" s="37">
        <f ca="1">IF(AV159=0,0,-1*((AV159/AV9)*(LN(AV159/AV9))))</f>
        <v>0</v>
      </c>
      <c r="AW305" s="37">
        <f ca="1">IF(AW159=0,0,-1*((AW159/AW9)*(LN(AW159/AW9))))</f>
        <v>0</v>
      </c>
      <c r="AX305" s="37">
        <f ca="1">IF(AX159=0,0,-1*((AX159/AX9)*(LN(AX159/AX9))))</f>
        <v>0</v>
      </c>
      <c r="AY305" s="37">
        <f ca="1">IF(AY159=0,0,-1*((AY159/AY9)*(LN(AY159/AY9))))</f>
        <v>0</v>
      </c>
      <c r="AZ305" s="37">
        <f ca="1">IF(AZ159=0,0,-1*((AZ159/AZ9)*(LN(AZ159/AZ9))))</f>
        <v>0</v>
      </c>
      <c r="BA305" s="37">
        <f ca="1">IF(BA159=0,0,-1*((BA159/BA9)*(LN(BA159/BA9))))</f>
        <v>0</v>
      </c>
      <c r="BB305" s="37">
        <f ca="1">IF(BB159=0,0,-1*((BB159/BB9)*(LN(BB159/BB9))))</f>
        <v>0</v>
      </c>
      <c r="BH305" s="59"/>
    </row>
    <row r="306" spans="1:60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Q306" s="37">
        <f ca="1">IF(AQ160=0,0,-1*((AQ160/AQ9)*(LN(AQ160/AQ9))))</f>
        <v>0</v>
      </c>
      <c r="AR306" s="37">
        <f ca="1">IF(AR160=0,0,-1*((AR160/AR9)*(LN(AR160/AR9))))</f>
        <v>0</v>
      </c>
      <c r="AS306" s="37">
        <f ca="1">IF(AS160=0,0,-1*((AS160/AS9)*(LN(AS160/AS9))))</f>
        <v>0</v>
      </c>
      <c r="AT306" s="37">
        <f ca="1">IF(AT160=0,0,-1*((AT160/AT9)*(LN(AT160/AT9))))</f>
        <v>0</v>
      </c>
      <c r="AU306" s="37">
        <f ca="1">IF(AU160=0,0,-1*((AU160/AU9)*(LN(AU160/AU9))))</f>
        <v>0</v>
      </c>
      <c r="AV306" s="37">
        <f ca="1">IF(AV160=0,0,-1*((AV160/AV9)*(LN(AV160/AV9))))</f>
        <v>0</v>
      </c>
      <c r="AW306" s="37">
        <f ca="1">IF(AW160=0,0,-1*((AW160/AW9)*(LN(AW160/AW9))))</f>
        <v>0</v>
      </c>
      <c r="AX306" s="37">
        <f ca="1">IF(AX160=0,0,-1*((AX160/AX9)*(LN(AX160/AX9))))</f>
        <v>0</v>
      </c>
      <c r="AY306" s="37">
        <f ca="1">IF(AY160=0,0,-1*((AY160/AY9)*(LN(AY160/AY9))))</f>
        <v>0</v>
      </c>
      <c r="AZ306" s="37">
        <f ca="1">IF(AZ160=0,0,-1*((AZ160/AZ9)*(LN(AZ160/AZ9))))</f>
        <v>0</v>
      </c>
      <c r="BA306" s="37">
        <f ca="1">IF(BA160=0,0,-1*((BA160/BA9)*(LN(BA160/BA9))))</f>
        <v>0</v>
      </c>
      <c r="BB306" s="37">
        <f ca="1">IF(BB160=0,0,-1*((BB160/BB9)*(LN(BB160/BB9))))</f>
        <v>0</v>
      </c>
      <c r="BH306" s="59"/>
    </row>
    <row r="307" spans="1:60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Q307" s="37">
        <f ca="1">IF(AQ161=0,0,-1*((AQ161/AQ9)*(LN(AQ161/AQ9))))</f>
        <v>0</v>
      </c>
      <c r="AR307" s="37">
        <f ca="1">IF(AR161=0,0,-1*((AR161/AR9)*(LN(AR161/AR9))))</f>
        <v>0</v>
      </c>
      <c r="AS307" s="37">
        <f ca="1">IF(AS161=0,0,-1*((AS161/AS9)*(LN(AS161/AS9))))</f>
        <v>0</v>
      </c>
      <c r="AT307" s="37">
        <f ca="1">IF(AT161=0,0,-1*((AT161/AT9)*(LN(AT161/AT9))))</f>
        <v>0</v>
      </c>
      <c r="AU307" s="37">
        <f ca="1">IF(AU161=0,0,-1*((AU161/AU9)*(LN(AU161/AU9))))</f>
        <v>0</v>
      </c>
      <c r="AV307" s="37">
        <f ca="1">IF(AV161=0,0,-1*((AV161/AV9)*(LN(AV161/AV9))))</f>
        <v>0</v>
      </c>
      <c r="AW307" s="37">
        <f ca="1">IF(AW161=0,0,-1*((AW161/AW9)*(LN(AW161/AW9))))</f>
        <v>0</v>
      </c>
      <c r="AX307" s="37">
        <f ca="1">IF(AX161=0,0,-1*((AX161/AX9)*(LN(AX161/AX9))))</f>
        <v>0</v>
      </c>
      <c r="AY307" s="37">
        <f ca="1">IF(AY161=0,0,-1*((AY161/AY9)*(LN(AY161/AY9))))</f>
        <v>0</v>
      </c>
      <c r="AZ307" s="37">
        <f ca="1">IF(AZ161=0,0,-1*((AZ161/AZ9)*(LN(AZ161/AZ9))))</f>
        <v>0</v>
      </c>
      <c r="BA307" s="37">
        <f ca="1">IF(BA161=0,0,-1*((BA161/BA9)*(LN(BA161/BA9))))</f>
        <v>0</v>
      </c>
      <c r="BB307" s="37">
        <f ca="1">IF(BB161=0,0,-1*((BB161/BB9)*(LN(BB161/BB9))))</f>
        <v>0</v>
      </c>
      <c r="BH307" s="59"/>
    </row>
    <row r="308" spans="1:60" x14ac:dyDescent="0.25">
      <c r="A308" s="54" t="s">
        <v>175</v>
      </c>
      <c r="B308" s="37">
        <f ca="1">IF(B162=0,0,-1*((B162/B9)*(LN(B162/B9))))</f>
        <v>0.27031007207210961</v>
      </c>
      <c r="C308" s="37">
        <f ca="1">IF(C162=0,0,-1*((C162/C9)*(LN(C162/C9))))</f>
        <v>0.27031007207210961</v>
      </c>
      <c r="D308" s="37">
        <f ca="1">IF(D162=0,0,-1*((D162/D9)*(LN(D162/D9))))</f>
        <v>0.32654814716784386</v>
      </c>
      <c r="E308" s="37">
        <f ca="1">IF(E162=0,0,-1*((E162/E9)*(LN(E162/E9))))</f>
        <v>0.19546677755181582</v>
      </c>
      <c r="F308" s="37">
        <f ca="1">IF(F162=0,0,-1*((F162/F9)*(LN(F162/F9))))</f>
        <v>0.13212915413765</v>
      </c>
      <c r="G308" s="37">
        <f ca="1">IF(G162=0,0,-1*((G162/G9)*(LN(G162/G9))))</f>
        <v>0</v>
      </c>
      <c r="H308" s="37">
        <f ca="1">IF(H162=0,0,-1*((H162/H9)*(LN(H162/H9))))</f>
        <v>0</v>
      </c>
      <c r="I308" s="37">
        <f ca="1">IF(I162=0,0,-1*((I162/I9)*(LN(I162/I9))))</f>
        <v>0.1168399685464573</v>
      </c>
      <c r="J308" s="37">
        <f ca="1">IF(J162=0,0,-1*((J162/J9)*(LN(J162/J9))))</f>
        <v>0</v>
      </c>
      <c r="K308" s="37">
        <f ca="1">IF(K162=0,0,-1*((K162/K9)*(LN(K162/K9))))</f>
        <v>0</v>
      </c>
      <c r="L308" s="37">
        <f ca="1">IF(L162=0,0,-1*((L162/L9)*(LN(L162/L9))))</f>
        <v>0</v>
      </c>
      <c r="M308" s="37">
        <f ca="1">IF(M162=0,0,-1*((M162/M9)*(LN(M162/M9))))</f>
        <v>0</v>
      </c>
      <c r="N308" s="37">
        <f ca="1">IF(N162=0,0,-1*((N162/N9)*(LN(N162/N9))))</f>
        <v>0</v>
      </c>
      <c r="O308" s="37">
        <f ca="1">IF(O162=0,0,-1*((O162/O9)*(LN(O162/O9))))</f>
        <v>0</v>
      </c>
      <c r="P308" s="37">
        <f ca="1">IF(P162=0,0,-1*((P162/P9)*(LN(P162/P9))))</f>
        <v>0</v>
      </c>
      <c r="Q308" s="37">
        <f ca="1">IF(Q162=0,0,-1*((Q162/Q9)*(LN(Q162/Q9))))</f>
        <v>0.1168399685464573</v>
      </c>
      <c r="R308" s="37">
        <f ca="1">IF(R162=0,0,-1*((R162/R9)*(LN(R162/R9))))</f>
        <v>0.10469603169456311</v>
      </c>
      <c r="S308" s="37">
        <f ca="1">IF(S162=0,0,-1*((S162/S9)*(LN(S162/S9))))</f>
        <v>0.21576155433883568</v>
      </c>
      <c r="T308" s="37">
        <f ca="1">IF(T162=0,0,-1*((T162/T9)*(LN(T162/T9))))</f>
        <v>0.30649537425959444</v>
      </c>
      <c r="U308" s="37">
        <f ca="1">IF(U162=0,0,-1*((U162/U9)*(LN(U162/U9))))</f>
        <v>0</v>
      </c>
      <c r="V308" s="37">
        <f ca="1">IF(V162=0,0,-1*((V162/V9)*(LN(V162/V9))))</f>
        <v>0.29375226827858475</v>
      </c>
      <c r="W308" s="37">
        <f ca="1">IF(W162=0,0,-1*((W162/W9)*(LN(W162/W9))))</f>
        <v>0.34657359027997264</v>
      </c>
      <c r="X308" s="37">
        <f ca="1">IF(X162=0,0,-1*((X162/X9)*(LN(X162/X9))))</f>
        <v>0</v>
      </c>
      <c r="Y308" s="37">
        <f ca="1">IF(Y162=0,0,-1*((Y162/Y9)*(LN(Y162/Y9))))</f>
        <v>0.36620409622270322</v>
      </c>
      <c r="Z308" s="37">
        <f ca="1">IF(Z162=0,0,-1*((Z162/Z9)*(LN(Z162/Z9))))</f>
        <v>0.36312765445165868</v>
      </c>
      <c r="AA308" s="37">
        <f ca="1">IF(AA162=0,0,-1*((AA162/AA9)*(LN(AA162/AA9))))</f>
        <v>0</v>
      </c>
      <c r="AB308" s="37">
        <f ca="1">IF(AB162=0,0,-1*((AB162/AB9)*(LN(AB162/AB9))))</f>
        <v>0.35793227671296229</v>
      </c>
      <c r="AC308" s="37">
        <f ca="1">IF(AC162=0,0,-1*((AC162/AC9)*(LN(AC162/AC9))))</f>
        <v>0.33423942150583869</v>
      </c>
      <c r="AD308" s="37">
        <f ca="1">IF(AD162=0,0,-1*((AD162/AD9)*(LN(AD162/AD9))))</f>
        <v>0.17851484105136778</v>
      </c>
      <c r="AE308" s="37">
        <f ca="1">IF(AE162=0,0,-1*((AE162/AE9)*(LN(AE162/AE9))))</f>
        <v>0.36312765445165868</v>
      </c>
      <c r="AF308" s="37">
        <f ca="1">IF(AF162=0,0,-1*((AF162/AF9)*(LN(AF162/AF9))))</f>
        <v>0.27031007207210961</v>
      </c>
      <c r="AG308" s="37">
        <f ca="1">IF(AG162=0,0,-1*((AG162/AG9)*(LN(AG162/AG9))))</f>
        <v>0.29375226827858475</v>
      </c>
      <c r="AH308" s="37">
        <f ca="1">IF(AH162=0,0,-1*((AH162/AH9)*(LN(AH162/AH9))))</f>
        <v>0.36620409622270322</v>
      </c>
      <c r="AI308" s="37">
        <f ca="1">IF(AI162=0,0,-1*((AI162/AI9)*(LN(AI162/AI9))))</f>
        <v>0.34657359027997264</v>
      </c>
      <c r="AJ308" s="37">
        <f ca="1">IF(AJ162=0,0,-1*((AJ162/AJ9)*(LN(AJ162/AJ9))))</f>
        <v>0.36041342942947946</v>
      </c>
      <c r="AK308" s="37">
        <f ca="1">IF(AK162=0,0,-1*((AK162/AK9)*(LN(AK162/AK9))))</f>
        <v>0.36620409622270322</v>
      </c>
      <c r="AL308" s="37">
        <f ca="1">IF(AL162=0,0,-1*((AL162/AL9)*(LN(AL162/AL9))))</f>
        <v>0.32654814716784386</v>
      </c>
      <c r="AM308" s="37">
        <f ca="1">IF(AM162=0,0,-1*((AM162/AM9)*(LN(AM162/AM9))))</f>
        <v>0.31978045024881302</v>
      </c>
      <c r="AN308" s="37">
        <f ca="1">IF(AN162=0,0,-1*((AN162/AN9)*(LN(AN162/AN9))))</f>
        <v>0</v>
      </c>
      <c r="AO308" s="37">
        <f ca="1">IF(AO162=0,0,-1*((AO162/AO9)*(LN(AO162/AO9))))</f>
        <v>0.36041342942947946</v>
      </c>
      <c r="AP308" s="37">
        <f ca="1">IF(AP162=0,0,-1*((AP162/AP9)*(LN(AP162/AP9))))</f>
        <v>0.31978045024881302</v>
      </c>
      <c r="AQ308" s="37">
        <f ca="1">IF(AQ162=0,0,-1*((AQ162/AQ9)*(LN(AQ162/AQ9))))</f>
        <v>0.24033731187229493</v>
      </c>
      <c r="AR308" s="37">
        <f ca="1">IF(AR162=0,0,-1*((AR162/AR9)*(LN(AR162/AR9))))</f>
        <v>0.32654814716784386</v>
      </c>
      <c r="AS308" s="37">
        <f ca="1">IF(AS162=0,0,-1*((AS162/AS9)*(LN(AS162/AS9))))</f>
        <v>0.36041342942947946</v>
      </c>
      <c r="AT308" s="37">
        <f ca="1">IF(AT162=0,0,-1*((AT162/AT9)*(LN(AT162/AT9))))</f>
        <v>0.27798716415075903</v>
      </c>
      <c r="AU308" s="37">
        <f ca="1">IF(AU162=0,0,-1*((AU162/AU9)*(LN(AU162/AU9))))</f>
        <v>0</v>
      </c>
      <c r="AV308" s="37">
        <f ca="1">IF(AV162=0,0,-1*((AV162/AV9)*(LN(AV162/AV9))))</f>
        <v>0.17851484105136778</v>
      </c>
      <c r="AW308" s="37">
        <f ca="1">IF(AW162=0,0,-1*((AW162/AW9)*(LN(AW162/AW9))))</f>
        <v>0.24967246075711269</v>
      </c>
      <c r="AX308" s="37">
        <f ca="1">IF(AX162=0,0,-1*((AX162/AX9)*(LN(AX162/AX9))))</f>
        <v>0.21576155433883568</v>
      </c>
      <c r="AY308" s="37">
        <f ca="1">IF(AY162=0,0,-1*((AY162/AY9)*(LN(AY162/AY9))))</f>
        <v>0.33423942150583869</v>
      </c>
      <c r="AZ308" s="37">
        <f ca="1">IF(AZ162=0,0,-1*((AZ162/AZ9)*(LN(AZ162/AZ9))))</f>
        <v>0.1168399685464573</v>
      </c>
      <c r="BA308" s="37">
        <f ca="1">IF(BA162=0,0,-1*((BA162/BA9)*(LN(BA162/BA9))))</f>
        <v>0.31978045024881302</v>
      </c>
      <c r="BB308" s="37">
        <f ca="1">IF(BB162=0,0,-1*((BB162/BB9)*(LN(BB162/BB9))))</f>
        <v>0.24033731187229493</v>
      </c>
      <c r="BH308" s="59"/>
    </row>
    <row r="309" spans="1:60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Q309" s="37">
        <f ca="1">IF(AQ163=0,0,-1*((AQ163/AQ9)*(LN(AQ163/AQ9))))</f>
        <v>0</v>
      </c>
      <c r="AR309" s="37">
        <f ca="1">IF(AR163=0,0,-1*((AR163/AR9)*(LN(AR163/AR9))))</f>
        <v>0</v>
      </c>
      <c r="AS309" s="37">
        <f ca="1">IF(AS163=0,0,-1*((AS163/AS9)*(LN(AS163/AS9))))</f>
        <v>0</v>
      </c>
      <c r="AT309" s="37">
        <f ca="1">IF(AT163=0,0,-1*((AT163/AT9)*(LN(AT163/AT9))))</f>
        <v>0</v>
      </c>
      <c r="AU309" s="37">
        <f ca="1">IF(AU163=0,0,-1*((AU163/AU9)*(LN(AU163/AU9))))</f>
        <v>0</v>
      </c>
      <c r="AV309" s="37">
        <f ca="1">IF(AV163=0,0,-1*((AV163/AV9)*(LN(AV163/AV9))))</f>
        <v>0</v>
      </c>
      <c r="AW309" s="37">
        <f ca="1">IF(AW163=0,0,-1*((AW163/AW9)*(LN(AW163/AW9))))</f>
        <v>0</v>
      </c>
      <c r="AX309" s="37">
        <f ca="1">IF(AX163=0,0,-1*((AX163/AX9)*(LN(AX163/AX9))))</f>
        <v>0</v>
      </c>
      <c r="AY309" s="37">
        <f ca="1">IF(AY163=0,0,-1*((AY163/AY9)*(LN(AY163/AY9))))</f>
        <v>0</v>
      </c>
      <c r="AZ309" s="37">
        <f ca="1">IF(AZ163=0,0,-1*((AZ163/AZ9)*(LN(AZ163/AZ9))))</f>
        <v>0</v>
      </c>
      <c r="BA309" s="37">
        <f ca="1">IF(BA163=0,0,-1*((BA163/BA9)*(LN(BA163/BA9))))</f>
        <v>0</v>
      </c>
      <c r="BB309" s="37">
        <f ca="1">IF(BB163=0,0,-1*((BB163/BB9)*(LN(BB163/BB9))))</f>
        <v>0</v>
      </c>
      <c r="BH309" s="59"/>
    </row>
    <row r="310" spans="1:60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Q310" s="37">
        <f ca="1">IF(AQ164=0,0,-1*((AQ164/AQ9)*(LN(AQ164/AQ9))))</f>
        <v>0</v>
      </c>
      <c r="AR310" s="37">
        <f ca="1">IF(AR164=0,0,-1*((AR164/AR9)*(LN(AR164/AR9))))</f>
        <v>0</v>
      </c>
      <c r="AS310" s="37">
        <f ca="1">IF(AS164=0,0,-1*((AS164/AS9)*(LN(AS164/AS9))))</f>
        <v>0</v>
      </c>
      <c r="AT310" s="37">
        <f ca="1">IF(AT164=0,0,-1*((AT164/AT9)*(LN(AT164/AT9))))</f>
        <v>0</v>
      </c>
      <c r="AU310" s="37">
        <f ca="1">IF(AU164=0,0,-1*((AU164/AU9)*(LN(AU164/AU9))))</f>
        <v>0</v>
      </c>
      <c r="AV310" s="37">
        <f ca="1">IF(AV164=0,0,-1*((AV164/AV9)*(LN(AV164/AV9))))</f>
        <v>0</v>
      </c>
      <c r="AW310" s="37">
        <f ca="1">IF(AW164=0,0,-1*((AW164/AW9)*(LN(AW164/AW9))))</f>
        <v>0</v>
      </c>
      <c r="AX310" s="37">
        <f ca="1">IF(AX164=0,0,-1*((AX164/AX9)*(LN(AX164/AX9))))</f>
        <v>0</v>
      </c>
      <c r="AY310" s="37">
        <f ca="1">IF(AY164=0,0,-1*((AY164/AY9)*(LN(AY164/AY9))))</f>
        <v>0</v>
      </c>
      <c r="AZ310" s="37">
        <f ca="1">IF(AZ164=0,0,-1*((AZ164/AZ9)*(LN(AZ164/AZ9))))</f>
        <v>0</v>
      </c>
      <c r="BA310" s="37">
        <f ca="1">IF(BA164=0,0,-1*((BA164/BA9)*(LN(BA164/BA9))))</f>
        <v>0</v>
      </c>
      <c r="BB310" s="37">
        <f ca="1">IF(BB164=0,0,-1*((BB164/BB9)*(LN(BB164/BB9))))</f>
        <v>0</v>
      </c>
      <c r="BH310" s="59"/>
    </row>
    <row r="311" spans="1:60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Q311" s="37">
        <f ca="1">IF(AQ165=0,0,-1*((AQ165/AQ9)*(LN(AQ165/AQ9))))</f>
        <v>0</v>
      </c>
      <c r="AR311" s="37">
        <f ca="1">IF(AR165=0,0,-1*((AR165/AR9)*(LN(AR165/AR9))))</f>
        <v>0</v>
      </c>
      <c r="AS311" s="37">
        <f ca="1">IF(AS165=0,0,-1*((AS165/AS9)*(LN(AS165/AS9))))</f>
        <v>0</v>
      </c>
      <c r="AT311" s="37">
        <f ca="1">IF(AT165=0,0,-1*((AT165/AT9)*(LN(AT165/AT9))))</f>
        <v>0</v>
      </c>
      <c r="AU311" s="37">
        <f ca="1">IF(AU165=0,0,-1*((AU165/AU9)*(LN(AU165/AU9))))</f>
        <v>0</v>
      </c>
      <c r="AV311" s="37">
        <f ca="1">IF(AV165=0,0,-1*((AV165/AV9)*(LN(AV165/AV9))))</f>
        <v>0</v>
      </c>
      <c r="AW311" s="37">
        <f ca="1">IF(AW165=0,0,-1*((AW165/AW9)*(LN(AW165/AW9))))</f>
        <v>0</v>
      </c>
      <c r="AX311" s="37">
        <f ca="1">IF(AX165=0,0,-1*((AX165/AX9)*(LN(AX165/AX9))))</f>
        <v>0</v>
      </c>
      <c r="AY311" s="37">
        <f ca="1">IF(AY165=0,0,-1*((AY165/AY9)*(LN(AY165/AY9))))</f>
        <v>0</v>
      </c>
      <c r="AZ311" s="37">
        <f ca="1">IF(AZ165=0,0,-1*((AZ165/AZ9)*(LN(AZ165/AZ9))))</f>
        <v>0</v>
      </c>
      <c r="BA311" s="37">
        <f ca="1">IF(BA165=0,0,-1*((BA165/BA9)*(LN(BA165/BA9))))</f>
        <v>0</v>
      </c>
      <c r="BB311" s="37">
        <f ca="1">IF(BB165=0,0,-1*((BB165/BB9)*(LN(BB165/BB9))))</f>
        <v>0</v>
      </c>
      <c r="BH311" s="59"/>
    </row>
    <row r="312" spans="1:60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Q312" s="37">
        <f ca="1">IF(AQ166=0,0,-1*((AQ166/AQ9)*(LN(AQ166/AQ9))))</f>
        <v>0</v>
      </c>
      <c r="AR312" s="37">
        <f ca="1">IF(AR166=0,0,-1*((AR166/AR9)*(LN(AR166/AR9))))</f>
        <v>0</v>
      </c>
      <c r="AS312" s="37">
        <f ca="1">IF(AS166=0,0,-1*((AS166/AS9)*(LN(AS166/AS9))))</f>
        <v>0</v>
      </c>
      <c r="AT312" s="37">
        <f ca="1">IF(AT166=0,0,-1*((AT166/AT9)*(LN(AT166/AT9))))</f>
        <v>0</v>
      </c>
      <c r="AU312" s="37">
        <f ca="1">IF(AU166=0,0,-1*((AU166/AU9)*(LN(AU166/AU9))))</f>
        <v>0</v>
      </c>
      <c r="AV312" s="37">
        <f ca="1">IF(AV166=0,0,-1*((AV166/AV9)*(LN(AV166/AV9))))</f>
        <v>0</v>
      </c>
      <c r="AW312" s="37">
        <f ca="1">IF(AW166=0,0,-1*((AW166/AW9)*(LN(AW166/AW9))))</f>
        <v>0</v>
      </c>
      <c r="AX312" s="37">
        <f ca="1">IF(AX166=0,0,-1*((AX166/AX9)*(LN(AX166/AX9))))</f>
        <v>0</v>
      </c>
      <c r="AY312" s="37">
        <f ca="1">IF(AY166=0,0,-1*((AY166/AY9)*(LN(AY166/AY9))))</f>
        <v>0</v>
      </c>
      <c r="AZ312" s="37">
        <f ca="1">IF(AZ166=0,0,-1*((AZ166/AZ9)*(LN(AZ166/AZ9))))</f>
        <v>0</v>
      </c>
      <c r="BA312" s="37">
        <f ca="1">IF(BA166=0,0,-1*((BA166/BA9)*(LN(BA166/BA9))))</f>
        <v>0</v>
      </c>
      <c r="BB312" s="37">
        <f ca="1">IF(BB166=0,0,-1*((BB166/BB9)*(LN(BB166/BB9))))</f>
        <v>0</v>
      </c>
      <c r="BH312" s="59"/>
    </row>
    <row r="313" spans="1:60" x14ac:dyDescent="0.25">
      <c r="A313" s="54" t="s">
        <v>180</v>
      </c>
      <c r="B313" s="37">
        <f ca="1">IF(B167=0,0,-1*((B167/B9)*(LN(B167/B9))))</f>
        <v>0.36620409622270322</v>
      </c>
      <c r="C313" s="37">
        <f ca="1">IF(C167=0,0,-1*((C167/C9)*(LN(C167/C9))))</f>
        <v>0.36620409622270322</v>
      </c>
      <c r="D313" s="37">
        <f ca="1">IF(D167=0,0,-1*((D167/D9)*(LN(D167/D9))))</f>
        <v>0.36041342942947946</v>
      </c>
      <c r="E313" s="37">
        <f ca="1">IF(E167=0,0,-1*((E167/E9)*(LN(E167/E9))))</f>
        <v>0.24413606414846883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0.25993019270997947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0.25993019270997947</v>
      </c>
      <c r="R313" s="37">
        <f ca="1">IF(R167=0,0,-1*((R167/R9)*(LN(R167/R9))))</f>
        <v>0.24413606414846883</v>
      </c>
      <c r="S313" s="37">
        <f ca="1">IF(S167=0,0,-1*((S167/S9)*(LN(S167/S9))))</f>
        <v>0.34657359027997264</v>
      </c>
      <c r="T313" s="37">
        <f ca="1">IF(T167=0,0,-1*((T167/T9)*(LN(T167/T9))))</f>
        <v>0.23025850929940456</v>
      </c>
      <c r="U313" s="37">
        <f ca="1">IF(U167=0,0,-1*((U167/U9)*(LN(U167/U9))))</f>
        <v>0</v>
      </c>
      <c r="V313" s="37">
        <f ca="1">IF(V167=0,0,-1*((V167/V9)*(LN(V167/V9))))</f>
        <v>0.36781096987939732</v>
      </c>
      <c r="W313" s="37">
        <f ca="1">IF(W167=0,0,-1*((W167/W9)*(LN(W167/W9))))</f>
        <v>0.21576155433883568</v>
      </c>
      <c r="X313" s="37">
        <f ca="1">IF(X167=0,0,-1*((X167/X9)*(LN(X167/X9))))</f>
        <v>0</v>
      </c>
      <c r="Y313" s="37">
        <f ca="1">IF(Y167=0,0,-1*((Y167/Y9)*(LN(Y167/Y9))))</f>
        <v>0.27031007207210961</v>
      </c>
      <c r="Z313" s="37">
        <f ca="1">IF(Z167=0,0,-1*((Z167/Z9)*(LN(Z167/Z9))))</f>
        <v>0.31978045024881302</v>
      </c>
      <c r="AA313" s="37">
        <f ca="1">IF(AA167=0,0,-1*((AA167/AA9)*(LN(AA167/AA9))))</f>
        <v>0</v>
      </c>
      <c r="AB313" s="37">
        <f ca="1">IF(AB167=0,0,-1*((AB167/AB9)*(LN(AB167/AB9))))</f>
        <v>0.24033731187229493</v>
      </c>
      <c r="AC313" s="37">
        <f ca="1">IF(AC167=0,0,-1*((AC167/AC9)*(LN(AC167/AC9))))</f>
        <v>0.19546677755181582</v>
      </c>
      <c r="AD313" s="37">
        <f ca="1">IF(AD167=0,0,-1*((AD167/AD9)*(LN(AD167/AD9))))</f>
        <v>0.32188758248682009</v>
      </c>
      <c r="AE313" s="37">
        <f ca="1">IF(AE167=0,0,-1*((AE167/AE9)*(LN(AE167/AE9))))</f>
        <v>0.31978045024881302</v>
      </c>
      <c r="AF313" s="37">
        <f ca="1">IF(AF167=0,0,-1*((AF167/AF9)*(LN(AF167/AF9))))</f>
        <v>0.36620409622270322</v>
      </c>
      <c r="AG313" s="37">
        <f ca="1">IF(AG167=0,0,-1*((AG167/AG9)*(LN(AG167/AG9))))</f>
        <v>0.36781096987939732</v>
      </c>
      <c r="AH313" s="37">
        <f ca="1">IF(AH167=0,0,-1*((AH167/AH9)*(LN(AH167/AH9))))</f>
        <v>0.27031007207210961</v>
      </c>
      <c r="AI313" s="37">
        <f ca="1">IF(AI167=0,0,-1*((AI167/AI9)*(LN(AI167/AI9))))</f>
        <v>0.36620409622270322</v>
      </c>
      <c r="AJ313" s="37">
        <f ca="1">IF(AJ167=0,0,-1*((AJ167/AJ9)*(LN(AJ167/AJ9))))</f>
        <v>0.32654814716784386</v>
      </c>
      <c r="AK313" s="37">
        <f ca="1">IF(AK167=0,0,-1*((AK167/AK9)*(LN(AK167/AK9))))</f>
        <v>0.27031007207210961</v>
      </c>
      <c r="AL313" s="37">
        <f ca="1">IF(AL167=0,0,-1*((AL167/AL9)*(LN(AL167/AL9))))</f>
        <v>0.24413606414846883</v>
      </c>
      <c r="AM313" s="37">
        <f ca="1">IF(AM167=0,0,-1*((AM167/AM9)*(LN(AM167/AM9))))</f>
        <v>0.36312765445165868</v>
      </c>
      <c r="AN313" s="37">
        <f ca="1">IF(AN167=0,0,-1*((AN167/AN9)*(LN(AN167/AN9))))</f>
        <v>0</v>
      </c>
      <c r="AO313" s="37">
        <f ca="1">IF(AO167=0,0,-1*((AO167/AO9)*(LN(AO167/AO9))))</f>
        <v>0.32654814716784386</v>
      </c>
      <c r="AP313" s="37">
        <f ca="1">IF(AP167=0,0,-1*((AP167/AP9)*(LN(AP167/AP9))))</f>
        <v>0.36312765445165868</v>
      </c>
      <c r="AQ313" s="37">
        <f ca="1">IF(AQ167=0,0,-1*((AQ167/AQ9)*(LN(AQ167/AQ9))))</f>
        <v>0.35793227671296229</v>
      </c>
      <c r="AR313" s="37">
        <f ca="1">IF(AR167=0,0,-1*((AR167/AR9)*(LN(AR167/AR9))))</f>
        <v>0.36041342942947946</v>
      </c>
      <c r="AS313" s="37">
        <f ca="1">IF(AS167=0,0,-1*((AS167/AS9)*(LN(AS167/AS9))))</f>
        <v>0.32654814716784386</v>
      </c>
      <c r="AT313" s="37">
        <f ca="1">IF(AT167=0,0,-1*((AT167/AT9)*(LN(AT167/AT9))))</f>
        <v>0.13212915413765</v>
      </c>
      <c r="AU313" s="37">
        <f ca="1">IF(AU167=0,0,-1*((AU167/AU9)*(LN(AU167/AU9))))</f>
        <v>0</v>
      </c>
      <c r="AV313" s="37">
        <f ca="1">IF(AV167=0,0,-1*((AV167/AV9)*(LN(AV167/AV9))))</f>
        <v>0.32188758248682009</v>
      </c>
      <c r="AW313" s="37">
        <f ca="1">IF(AW167=0,0,-1*((AW167/AW9)*(LN(AW167/AW9))))</f>
        <v>0.36119184129778081</v>
      </c>
      <c r="AX313" s="37">
        <f ca="1">IF(AX167=0,0,-1*((AX167/AX9)*(LN(AX167/AX9))))</f>
        <v>0.34657359027997264</v>
      </c>
      <c r="AY313" s="37">
        <f ca="1">IF(AY167=0,0,-1*((AY167/AY9)*(LN(AY167/AY9))))</f>
        <v>0.19546677755181582</v>
      </c>
      <c r="AZ313" s="37">
        <f ca="1">IF(AZ167=0,0,-1*((AZ167/AZ9)*(LN(AZ167/AZ9))))</f>
        <v>0.25993019270997947</v>
      </c>
      <c r="BA313" s="37">
        <f ca="1">IF(BA167=0,0,-1*((BA167/BA9)*(LN(BA167/BA9))))</f>
        <v>0.36312765445165868</v>
      </c>
      <c r="BB313" s="37">
        <f ca="1">IF(BB167=0,0,-1*((BB167/BB9)*(LN(BB167/BB9))))</f>
        <v>0.35793227671296229</v>
      </c>
      <c r="BH313" s="59"/>
    </row>
    <row r="314" spans="1:60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Q314" s="37">
        <f ca="1">IF(AQ168=0,0,-1*((AQ168/AQ9)*(LN(AQ168/AQ9))))</f>
        <v>0</v>
      </c>
      <c r="AR314" s="37">
        <f ca="1">IF(AR168=0,0,-1*((AR168/AR9)*(LN(AR168/AR9))))</f>
        <v>0</v>
      </c>
      <c r="AS314" s="37">
        <f ca="1">IF(AS168=0,0,-1*((AS168/AS9)*(LN(AS168/AS9))))</f>
        <v>0</v>
      </c>
      <c r="AT314" s="37">
        <f ca="1">IF(AT168=0,0,-1*((AT168/AT9)*(LN(AT168/AT9))))</f>
        <v>0</v>
      </c>
      <c r="AU314" s="37">
        <f ca="1">IF(AU168=0,0,-1*((AU168/AU9)*(LN(AU168/AU9))))</f>
        <v>0</v>
      </c>
      <c r="AV314" s="37">
        <f ca="1">IF(AV168=0,0,-1*((AV168/AV9)*(LN(AV168/AV9))))</f>
        <v>0</v>
      </c>
      <c r="AW314" s="37">
        <f ca="1">IF(AW168=0,0,-1*((AW168/AW9)*(LN(AW168/AW9))))</f>
        <v>0</v>
      </c>
      <c r="AX314" s="37">
        <f ca="1">IF(AX168=0,0,-1*((AX168/AX9)*(LN(AX168/AX9))))</f>
        <v>0</v>
      </c>
      <c r="AY314" s="37">
        <f ca="1">IF(AY168=0,0,-1*((AY168/AY9)*(LN(AY168/AY9))))</f>
        <v>0</v>
      </c>
      <c r="AZ314" s="37">
        <f ca="1">IF(AZ168=0,0,-1*((AZ168/AZ9)*(LN(AZ168/AZ9))))</f>
        <v>0</v>
      </c>
      <c r="BA314" s="37">
        <f ca="1">IF(BA168=0,0,-1*((BA168/BA9)*(LN(BA168/BA9))))</f>
        <v>0</v>
      </c>
      <c r="BB314" s="37">
        <f ca="1">IF(BB168=0,0,-1*((BB168/BB9)*(LN(BB168/BB9))))</f>
        <v>0</v>
      </c>
      <c r="BH314" s="59"/>
    </row>
    <row r="315" spans="1:60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60"/>
    </row>
    <row r="316" spans="1:60" ht="15.75" thickTop="1" x14ac:dyDescent="0.25">
      <c r="A316" s="50" t="s">
        <v>360</v>
      </c>
      <c r="B316" s="47">
        <f ca="1">1-SUM(B317:B328)</f>
        <v>0.44444444444444442</v>
      </c>
      <c r="C316" s="47">
        <f ca="1">1-SUM(C317:C328)</f>
        <v>0.44444444444444442</v>
      </c>
      <c r="D316" s="47">
        <f ca="1">1-SUM(D317:D328)</f>
        <v>0.49382716049382713</v>
      </c>
      <c r="E316" s="47">
        <f ca="1">1-SUM(E317:E328)</f>
        <v>0.37037037037037024</v>
      </c>
      <c r="F316" s="47">
        <f ca="1">1-SUM(F317:F328)</f>
        <v>0.24489795918367352</v>
      </c>
      <c r="G316" s="47">
        <f ca="1">1-SUM(G317:G328)</f>
        <v>0</v>
      </c>
      <c r="H316" s="47">
        <f ca="1">1-SUM(H317:H328)</f>
        <v>0</v>
      </c>
      <c r="I316" s="47">
        <f ca="1">1-SUM(I317:I328)</f>
        <v>0.21875</v>
      </c>
      <c r="J316" s="47">
        <f ca="1">1-SUM(J317:J328)</f>
        <v>0</v>
      </c>
      <c r="K316" s="47">
        <f ca="1">1-SUM(K317:K328)</f>
        <v>0</v>
      </c>
      <c r="L316" s="47">
        <f ca="1">1-SUM(L317:L328)</f>
        <v>0</v>
      </c>
      <c r="M316" s="47">
        <f ca="1">1-SUM(M317:M328)</f>
        <v>0</v>
      </c>
      <c r="N316" s="47">
        <f ca="1">1-SUM(N317:N328)</f>
        <v>0</v>
      </c>
      <c r="O316" s="47">
        <f ca="1">1-SUM(O317:O328)</f>
        <v>0</v>
      </c>
      <c r="P316" s="47">
        <f ca="1">1-SUM(P317:P328)</f>
        <v>0</v>
      </c>
      <c r="Q316" s="47">
        <f ca="1">1-SUM(Q317:Q328)</f>
        <v>0.21875</v>
      </c>
      <c r="R316" s="47">
        <f ca="1">1-SUM(R317:R328)</f>
        <v>0.19753086419753085</v>
      </c>
      <c r="S316" s="47">
        <f ca="1">1-SUM(S317:S328)</f>
        <v>0.375</v>
      </c>
      <c r="T316" s="47">
        <f ca="1">1-SUM(T317:T328)</f>
        <v>0.54</v>
      </c>
      <c r="U316" s="47">
        <f ca="1">1-SUM(U317:U328)</f>
        <v>0</v>
      </c>
      <c r="V316" s="47">
        <f ca="1">1-SUM(V317:V328)</f>
        <v>0.46875</v>
      </c>
      <c r="W316" s="47">
        <f ca="1">1-SUM(W317:W328)</f>
        <v>0.375</v>
      </c>
      <c r="X316" s="47">
        <f ca="1">1-SUM(X317:X328)</f>
        <v>0</v>
      </c>
      <c r="Y316" s="47">
        <f ca="1">1-SUM(Y317:Y328)</f>
        <v>0.44444444444444442</v>
      </c>
      <c r="Z316" s="47">
        <f ca="1">1-SUM(Z317:Z328)</f>
        <v>0.48979591836734704</v>
      </c>
      <c r="AA316" s="47">
        <f ca="1">1-SUM(AA317:AA328)</f>
        <v>0</v>
      </c>
      <c r="AB316" s="47">
        <f ca="1">1-SUM(AB317:AB328)</f>
        <v>0.40816326530612246</v>
      </c>
      <c r="AC316" s="47">
        <f ca="1">1-SUM(AC317:AC328)</f>
        <v>0.34567901234567899</v>
      </c>
      <c r="AD316" s="47">
        <f ca="1">1-SUM(AD317:AD328)</f>
        <v>0.31999999999999984</v>
      </c>
      <c r="AE316" s="47">
        <f ca="1">1-SUM(AE317:AE328)</f>
        <v>0.48979591836734704</v>
      </c>
      <c r="AF316" s="47">
        <f ca="1">1-SUM(AF317:AF328)</f>
        <v>0.44444444444444442</v>
      </c>
      <c r="AG316" s="47">
        <f ca="1">1-SUM(AG317:AG328)</f>
        <v>0.46875</v>
      </c>
      <c r="AH316" s="47">
        <f ca="1">1-SUM(AH317:AH328)</f>
        <v>0.44444444444444442</v>
      </c>
      <c r="AI316" s="47">
        <f ca="1">1-SUM(AI317:AI328)</f>
        <v>0.61111111111111116</v>
      </c>
      <c r="AJ316" s="47">
        <f ca="1">1-SUM(AJ317:AJ328)</f>
        <v>0.49382716049382713</v>
      </c>
      <c r="AK316" s="47">
        <f ca="1">1-SUM(AK317:AK328)</f>
        <v>0.44444444444444442</v>
      </c>
      <c r="AL316" s="47">
        <f ca="1">1-SUM(AL317:AL328)</f>
        <v>0.5679012345679012</v>
      </c>
      <c r="AM316" s="47">
        <f ca="1">1-SUM(AM317:AM328)</f>
        <v>0.48979591836734704</v>
      </c>
      <c r="AN316" s="47">
        <f ca="1">1-SUM(AN317:AN328)</f>
        <v>0</v>
      </c>
      <c r="AO316" s="47">
        <f ca="1">1-SUM(AO317:AO328)</f>
        <v>0.49382716049382713</v>
      </c>
      <c r="AP316" s="47">
        <f ca="1">1-SUM(AP317:AP328)</f>
        <v>0.48979591836734704</v>
      </c>
      <c r="AQ316" s="47">
        <f ca="1">1-SUM(AQ317:AQ328)</f>
        <v>0.40816326530612246</v>
      </c>
      <c r="AR316" s="47">
        <f ca="1">1-SUM(AR317:AR328)</f>
        <v>0.49382716049382713</v>
      </c>
      <c r="AS316" s="47">
        <f ca="1">1-SUM(AS317:AS328)</f>
        <v>0.49382716049382713</v>
      </c>
      <c r="AT316" s="47">
        <f ca="1">1-SUM(AT317:AT328)</f>
        <v>0.24489795918367352</v>
      </c>
      <c r="AU316" s="47">
        <f ca="1">1-SUM(AU317:AU328)</f>
        <v>0</v>
      </c>
      <c r="AV316" s="47">
        <f ca="1">1-SUM(AV317:AV328)</f>
        <v>0.31999999999999984</v>
      </c>
      <c r="AW316" s="47">
        <f ca="1">1-SUM(AW317:AW328)</f>
        <v>0.42000000000000004</v>
      </c>
      <c r="AX316" s="47">
        <f ca="1">1-SUM(AX317:AX328)</f>
        <v>0.375</v>
      </c>
      <c r="AY316" s="47">
        <f ca="1">1-SUM(AY317:AY328)</f>
        <v>0.34567901234567899</v>
      </c>
      <c r="AZ316" s="47">
        <f ca="1">1-SUM(AZ317:AZ328)</f>
        <v>0.21875</v>
      </c>
      <c r="BA316" s="47">
        <f ca="1">1-SUM(BA317:BA328)</f>
        <v>0.48979591836734704</v>
      </c>
      <c r="BB316" s="47">
        <f ca="1">1-SUM(BB317:BB328)</f>
        <v>0.40816326530612246</v>
      </c>
      <c r="BC316" s="48"/>
      <c r="BD316" s="48"/>
      <c r="BE316" s="48"/>
      <c r="BF316" s="48"/>
      <c r="BG316" s="48"/>
      <c r="BH316" s="58"/>
    </row>
    <row r="317" spans="1:60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2.7777777777777776E-2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Q317" s="37">
        <f ca="1">IF(AQ157=0,0,(AQ157/AQ9)^2)</f>
        <v>0</v>
      </c>
      <c r="AR317" s="37">
        <f ca="1">IF(AR157=0,0,(AR157/AR9)^2)</f>
        <v>0</v>
      </c>
      <c r="AS317" s="37">
        <f ca="1">IF(AS157=0,0,(AS157/AS9)^2)</f>
        <v>0</v>
      </c>
      <c r="AT317" s="37">
        <f ca="1">IF(AT157=0,0,(AT157/AT9)^2)</f>
        <v>0</v>
      </c>
      <c r="AU317" s="37">
        <f ca="1">IF(AU157=0,0,(AU157/AU9)^2)</f>
        <v>0</v>
      </c>
      <c r="AV317" s="37">
        <f ca="1">IF(AV157=0,0,(AV157/AV9)^2)</f>
        <v>0</v>
      </c>
      <c r="AW317" s="37">
        <f ca="1">IF(AW157=0,0,(AW157/AW9)^2)</f>
        <v>0</v>
      </c>
      <c r="AX317" s="37">
        <f ca="1">IF(AX157=0,0,(AX157/AX9)^2)</f>
        <v>0</v>
      </c>
      <c r="AY317" s="37">
        <f ca="1">IF(AY157=0,0,(AY157/AY9)^2)</f>
        <v>0</v>
      </c>
      <c r="AZ317" s="37">
        <f ca="1">IF(AZ157=0,0,(AZ157/AZ9)^2)</f>
        <v>0</v>
      </c>
      <c r="BA317" s="37">
        <f ca="1">IF(BA157=0,0,(BA157/BA9)^2)</f>
        <v>0</v>
      </c>
      <c r="BB317" s="37">
        <f ca="1">IF(BB157=0,0,(BB157/BB9)^2)</f>
        <v>0</v>
      </c>
      <c r="BH317" s="59"/>
    </row>
    <row r="318" spans="1:60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P318" s="37">
        <f ca="1">IF(AP158=0,0,(AP158/AP9)^2)</f>
        <v>0</v>
      </c>
      <c r="AQ318" s="37">
        <f ca="1">IF(AQ158=0,0,(AQ158/AQ9)^2)</f>
        <v>0</v>
      </c>
      <c r="AR318" s="37">
        <f ca="1">IF(AR158=0,0,(AR158/AR9)^2)</f>
        <v>0</v>
      </c>
      <c r="AS318" s="37">
        <f ca="1">IF(AS158=0,0,(AS158/AS9)^2)</f>
        <v>0</v>
      </c>
      <c r="AT318" s="37">
        <f ca="1">IF(AT158=0,0,(AT158/AT9)^2)</f>
        <v>0</v>
      </c>
      <c r="AU318" s="37">
        <f ca="1">IF(AU158=0,0,(AU158/AU9)^2)</f>
        <v>0</v>
      </c>
      <c r="AV318" s="37">
        <f ca="1">IF(AV158=0,0,(AV158/AV9)^2)</f>
        <v>0</v>
      </c>
      <c r="AW318" s="37">
        <f ca="1">IF(AW158=0,0,(AW158/AW9)^2)</f>
        <v>0</v>
      </c>
      <c r="AX318" s="37">
        <f ca="1">IF(AX158=0,0,(AX158/AX9)^2)</f>
        <v>0</v>
      </c>
      <c r="AY318" s="37">
        <f ca="1">IF(AY158=0,0,(AY158/AY9)^2)</f>
        <v>0</v>
      </c>
      <c r="AZ318" s="37">
        <f ca="1">IF(AZ158=0,0,(AZ158/AZ9)^2)</f>
        <v>0</v>
      </c>
      <c r="BA318" s="37">
        <f ca="1">IF(BA158=0,0,(BA158/BA9)^2)</f>
        <v>0</v>
      </c>
      <c r="BB318" s="37">
        <f ca="1">IF(BB158=0,0,(BB158/BB9)^2)</f>
        <v>0</v>
      </c>
      <c r="BH318" s="59"/>
    </row>
    <row r="319" spans="1:60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1.2345679012345678E-2</v>
      </c>
      <c r="F319" s="37">
        <f ca="1">IF(F159=0,0,(F159/F9)^2)</f>
        <v>2.0408163265306121E-2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0.09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0.1111111111111111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P319" s="37">
        <f ca="1">IF(AP159=0,0,(AP159/AP9)^2)</f>
        <v>0</v>
      </c>
      <c r="AQ319" s="37">
        <f ca="1">IF(AQ159=0,0,(AQ159/AQ9)^2)</f>
        <v>0</v>
      </c>
      <c r="AR319" s="37">
        <f ca="1">IF(AR159=0,0,(AR159/AR9)^2)</f>
        <v>0</v>
      </c>
      <c r="AS319" s="37">
        <f ca="1">IF(AS159=0,0,(AS159/AS9)^2)</f>
        <v>0</v>
      </c>
      <c r="AT319" s="37">
        <f ca="1">IF(AT159=0,0,(AT159/AT9)^2)</f>
        <v>0</v>
      </c>
      <c r="AU319" s="37">
        <f ca="1">IF(AU159=0,0,(AU159/AU9)^2)</f>
        <v>0</v>
      </c>
      <c r="AV319" s="37">
        <f ca="1">IF(AV159=0,0,(AV159/AV9)^2)</f>
        <v>0</v>
      </c>
      <c r="AW319" s="37">
        <f ca="1">IF(AW159=0,0,(AW159/AW9)^2)</f>
        <v>0</v>
      </c>
      <c r="AX319" s="37">
        <f ca="1">IF(AX159=0,0,(AX159/AX9)^2)</f>
        <v>0</v>
      </c>
      <c r="AY319" s="37">
        <f ca="1">IF(AY159=0,0,(AY159/AY9)^2)</f>
        <v>0</v>
      </c>
      <c r="AZ319" s="37">
        <f ca="1">IF(AZ159=0,0,(AZ159/AZ9)^2)</f>
        <v>0</v>
      </c>
      <c r="BA319" s="37">
        <f ca="1">IF(BA159=0,0,(BA159/BA9)^2)</f>
        <v>0</v>
      </c>
      <c r="BB319" s="37">
        <f ca="1">IF(BB159=0,0,(BB159/BB9)^2)</f>
        <v>0</v>
      </c>
      <c r="BH319" s="59"/>
    </row>
    <row r="320" spans="1:60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Q320" s="37">
        <f ca="1">IF(AQ160=0,0,(AQ160/AQ9)^2)</f>
        <v>0</v>
      </c>
      <c r="AR320" s="37">
        <f ca="1">IF(AR160=0,0,(AR160/AR9)^2)</f>
        <v>0</v>
      </c>
      <c r="AS320" s="37">
        <f ca="1">IF(AS160=0,0,(AS160/AS9)^2)</f>
        <v>0</v>
      </c>
      <c r="AT320" s="37">
        <f ca="1">IF(AT160=0,0,(AT160/AT9)^2)</f>
        <v>0</v>
      </c>
      <c r="AU320" s="37">
        <f ca="1">IF(AU160=0,0,(AU160/AU9)^2)</f>
        <v>0</v>
      </c>
      <c r="AV320" s="37">
        <f ca="1">IF(AV160=0,0,(AV160/AV9)^2)</f>
        <v>0</v>
      </c>
      <c r="AW320" s="37">
        <f ca="1">IF(AW160=0,0,(AW160/AW9)^2)</f>
        <v>0</v>
      </c>
      <c r="AX320" s="37">
        <f ca="1">IF(AX160=0,0,(AX160/AX9)^2)</f>
        <v>0</v>
      </c>
      <c r="AY320" s="37">
        <f ca="1">IF(AY160=0,0,(AY160/AY9)^2)</f>
        <v>0</v>
      </c>
      <c r="AZ320" s="37">
        <f ca="1">IF(AZ160=0,0,(AZ160/AZ9)^2)</f>
        <v>0</v>
      </c>
      <c r="BA320" s="37">
        <f ca="1">IF(BA160=0,0,(BA160/BA9)^2)</f>
        <v>0</v>
      </c>
      <c r="BB320" s="37">
        <f ca="1">IF(BB160=0,0,(BB160/BB9)^2)</f>
        <v>0</v>
      </c>
      <c r="BH320" s="59"/>
    </row>
    <row r="321" spans="1:60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Q321" s="37">
        <f ca="1">IF(AQ161=0,0,(AQ161/AQ9)^2)</f>
        <v>0</v>
      </c>
      <c r="AR321" s="37">
        <f ca="1">IF(AR161=0,0,(AR161/AR9)^2)</f>
        <v>0</v>
      </c>
      <c r="AS321" s="37">
        <f ca="1">IF(AS161=0,0,(AS161/AS9)^2)</f>
        <v>0</v>
      </c>
      <c r="AT321" s="37">
        <f ca="1">IF(AT161=0,0,(AT161/AT9)^2)</f>
        <v>0</v>
      </c>
      <c r="AU321" s="37">
        <f ca="1">IF(AU161=0,0,(AU161/AU9)^2)</f>
        <v>0</v>
      </c>
      <c r="AV321" s="37">
        <f ca="1">IF(AV161=0,0,(AV161/AV9)^2)</f>
        <v>0</v>
      </c>
      <c r="AW321" s="37">
        <f ca="1">IF(AW161=0,0,(AW161/AW9)^2)</f>
        <v>0</v>
      </c>
      <c r="AX321" s="37">
        <f ca="1">IF(AX161=0,0,(AX161/AX9)^2)</f>
        <v>0</v>
      </c>
      <c r="AY321" s="37">
        <f ca="1">IF(AY161=0,0,(AY161/AY9)^2)</f>
        <v>0</v>
      </c>
      <c r="AZ321" s="37">
        <f ca="1">IF(AZ161=0,0,(AZ161/AZ9)^2)</f>
        <v>0</v>
      </c>
      <c r="BA321" s="37">
        <f ca="1">IF(BA161=0,0,(BA161/BA9)^2)</f>
        <v>0</v>
      </c>
      <c r="BB321" s="37">
        <f ca="1">IF(BB161=0,0,(BB161/BB9)^2)</f>
        <v>0</v>
      </c>
      <c r="BH321" s="59"/>
    </row>
    <row r="322" spans="1:60" x14ac:dyDescent="0.25">
      <c r="A322" s="54" t="s">
        <v>175</v>
      </c>
      <c r="B322" s="37">
        <f ca="1">IF(B162=0,0,(B162/B9)^2)</f>
        <v>0.44444444444444442</v>
      </c>
      <c r="C322" s="37">
        <f ca="1">IF(C162=0,0,(C162/C9)^2)</f>
        <v>0.44444444444444442</v>
      </c>
      <c r="D322" s="37">
        <f ca="1">IF(D162=0,0,(D162/D9)^2)</f>
        <v>0.30864197530864201</v>
      </c>
      <c r="E322" s="37">
        <f ca="1">IF(E162=0,0,(E162/E9)^2)</f>
        <v>0.60493827160493829</v>
      </c>
      <c r="F322" s="37">
        <f ca="1">IF(F162=0,0,(F162/F9)^2)</f>
        <v>0.73469387755102034</v>
      </c>
      <c r="G322" s="37">
        <f ca="1">IF(G162=0,0,(G162/G9)^2)</f>
        <v>1</v>
      </c>
      <c r="H322" s="37">
        <f ca="1">IF(H162=0,0,(H162/H9)^2)</f>
        <v>1</v>
      </c>
      <c r="I322" s="37">
        <f ca="1">IF(I162=0,0,(I162/I9)^2)</f>
        <v>0.765625</v>
      </c>
      <c r="J322" s="37">
        <f ca="1">IF(J162=0,0,(J162/J9)^2)</f>
        <v>1</v>
      </c>
      <c r="K322" s="37">
        <f ca="1">IF(K162=0,0,(K162/K9)^2)</f>
        <v>1</v>
      </c>
      <c r="L322" s="37">
        <f ca="1">IF(L162=0,0,(L162/L9)^2)</f>
        <v>1</v>
      </c>
      <c r="M322" s="37">
        <f ca="1">IF(M162=0,0,(M162/M9)^2)</f>
        <v>1</v>
      </c>
      <c r="N322" s="37">
        <f ca="1">IF(N162=0,0,(N162/N9)^2)</f>
        <v>1</v>
      </c>
      <c r="O322" s="37">
        <f ca="1">IF(O162=0,0,(O162/O9)^2)</f>
        <v>1</v>
      </c>
      <c r="P322" s="37">
        <f ca="1">IF(P162=0,0,(P162/P9)^2)</f>
        <v>1</v>
      </c>
      <c r="Q322" s="37">
        <f ca="1">IF(Q162=0,0,(Q162/Q9)^2)</f>
        <v>0.765625</v>
      </c>
      <c r="R322" s="37">
        <f ca="1">IF(R162=0,0,(R162/R9)^2)</f>
        <v>0.79012345679012341</v>
      </c>
      <c r="S322" s="37">
        <f ca="1">IF(S162=0,0,(S162/S9)^2)</f>
        <v>0.5625</v>
      </c>
      <c r="T322" s="37">
        <f ca="1">IF(T162=0,0,(T162/T9)^2)</f>
        <v>0.36</v>
      </c>
      <c r="U322" s="37">
        <f ca="1">IF(U162=0,0,(U162/U9)^2)</f>
        <v>1</v>
      </c>
      <c r="V322" s="37">
        <f ca="1">IF(V162=0,0,(V162/V9)^2)</f>
        <v>0.390625</v>
      </c>
      <c r="W322" s="37">
        <f ca="1">IF(W162=0,0,(W162/W9)^2)</f>
        <v>6.25E-2</v>
      </c>
      <c r="X322" s="37">
        <f ca="1">IF(X162=0,0,(X162/X9)^2)</f>
        <v>1</v>
      </c>
      <c r="Y322" s="37">
        <f ca="1">IF(Y162=0,0,(Y162/Y9)^2)</f>
        <v>0.1111111111111111</v>
      </c>
      <c r="Z322" s="37">
        <f ca="1">IF(Z162=0,0,(Z162/Z9)^2)</f>
        <v>0.18367346938775508</v>
      </c>
      <c r="AA322" s="37">
        <f ca="1">IF(AA162=0,0,(AA162/AA9)^2)</f>
        <v>0</v>
      </c>
      <c r="AB322" s="37">
        <f ca="1">IF(AB162=0,0,(AB162/AB9)^2)</f>
        <v>8.1632653061224483E-2</v>
      </c>
      <c r="AC322" s="37">
        <f ca="1">IF(AC162=0,0,(AC162/AC9)^2)</f>
        <v>4.9382716049382713E-2</v>
      </c>
      <c r="AD322" s="37">
        <f ca="1">IF(AD162=0,0,(AD162/AD9)^2)</f>
        <v>0.64000000000000012</v>
      </c>
      <c r="AE322" s="37">
        <f ca="1">IF(AE162=0,0,(AE162/AE9)^2)</f>
        <v>0.18367346938775508</v>
      </c>
      <c r="AF322" s="37">
        <f ca="1">IF(AF162=0,0,(AF162/AF9)^2)</f>
        <v>0.44444444444444442</v>
      </c>
      <c r="AG322" s="37">
        <f ca="1">IF(AG162=0,0,(AG162/AG9)^2)</f>
        <v>0.390625</v>
      </c>
      <c r="AH322" s="37">
        <f ca="1">IF(AH162=0,0,(AH162/AH9)^2)</f>
        <v>0.1111111111111111</v>
      </c>
      <c r="AI322" s="37">
        <f ca="1">IF(AI162=0,0,(AI162/AI9)^2)</f>
        <v>0.25</v>
      </c>
      <c r="AJ322" s="37">
        <f ca="1">IF(AJ162=0,0,(AJ162/AJ9)^2)</f>
        <v>0.19753086419753085</v>
      </c>
      <c r="AK322" s="37">
        <f ca="1">IF(AK162=0,0,(AK162/AK9)^2)</f>
        <v>0.1111111111111111</v>
      </c>
      <c r="AL322" s="37">
        <f ca="1">IF(AL162=0,0,(AL162/AL9)^2)</f>
        <v>0.30864197530864201</v>
      </c>
      <c r="AM322" s="37">
        <f ca="1">IF(AM162=0,0,(AM162/AM9)^2)</f>
        <v>0.32653061224489793</v>
      </c>
      <c r="AN322" s="37">
        <f ca="1">IF(AN162=0,0,(AN162/AN9)^2)</f>
        <v>1</v>
      </c>
      <c r="AO322" s="37">
        <f ca="1">IF(AO162=0,0,(AO162/AO9)^2)</f>
        <v>0.19753086419753085</v>
      </c>
      <c r="AP322" s="37">
        <f ca="1">IF(AP162=0,0,(AP162/AP9)^2)</f>
        <v>0.32653061224489793</v>
      </c>
      <c r="AQ322" s="37">
        <f ca="1">IF(AQ162=0,0,(AQ162/AQ9)^2)</f>
        <v>0.51020408163265307</v>
      </c>
      <c r="AR322" s="37">
        <f ca="1">IF(AR162=0,0,(AR162/AR9)^2)</f>
        <v>0.30864197530864201</v>
      </c>
      <c r="AS322" s="37">
        <f ca="1">IF(AS162=0,0,(AS162/AS9)^2)</f>
        <v>0.19753086419753085</v>
      </c>
      <c r="AT322" s="37">
        <f ca="1">IF(AT162=0,0,(AT162/AT9)^2)</f>
        <v>2.0408163265306121E-2</v>
      </c>
      <c r="AU322" s="37">
        <f ca="1">IF(AU162=0,0,(AU162/AU9)^2)</f>
        <v>0</v>
      </c>
      <c r="AV322" s="37">
        <f ca="1">IF(AV162=0,0,(AV162/AV9)^2)</f>
        <v>0.64000000000000012</v>
      </c>
      <c r="AW322" s="37">
        <f ca="1">IF(AW162=0,0,(AW162/AW9)^2)</f>
        <v>0.48999999999999994</v>
      </c>
      <c r="AX322" s="37">
        <f ca="1">IF(AX162=0,0,(AX162/AX9)^2)</f>
        <v>0.5625</v>
      </c>
      <c r="AY322" s="37">
        <f ca="1">IF(AY162=0,0,(AY162/AY9)^2)</f>
        <v>4.9382716049382713E-2</v>
      </c>
      <c r="AZ322" s="37">
        <f ca="1">IF(AZ162=0,0,(AZ162/AZ9)^2)</f>
        <v>0.765625</v>
      </c>
      <c r="BA322" s="37">
        <f ca="1">IF(BA162=0,0,(BA162/BA9)^2)</f>
        <v>0.32653061224489793</v>
      </c>
      <c r="BB322" s="37">
        <f ca="1">IF(BB162=0,0,(BB162/BB9)^2)</f>
        <v>0.51020408163265307</v>
      </c>
      <c r="BH322" s="59"/>
    </row>
    <row r="323" spans="1:60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Q323" s="37">
        <f ca="1">IF(AQ163=0,0,(AQ163/AQ9)^2)</f>
        <v>0</v>
      </c>
      <c r="AR323" s="37">
        <f ca="1">IF(AR163=0,0,(AR163/AR9)^2)</f>
        <v>0</v>
      </c>
      <c r="AS323" s="37">
        <f ca="1">IF(AS163=0,0,(AS163/AS9)^2)</f>
        <v>0</v>
      </c>
      <c r="AT323" s="37">
        <f ca="1">IF(AT163=0,0,(AT163/AT9)^2)</f>
        <v>0</v>
      </c>
      <c r="AU323" s="37">
        <f ca="1">IF(AU163=0,0,(AU163/AU9)^2)</f>
        <v>0</v>
      </c>
      <c r="AV323" s="37">
        <f ca="1">IF(AV163=0,0,(AV163/AV9)^2)</f>
        <v>0</v>
      </c>
      <c r="AW323" s="37">
        <f ca="1">IF(AW163=0,0,(AW163/AW9)^2)</f>
        <v>0</v>
      </c>
      <c r="AX323" s="37">
        <f ca="1">IF(AX163=0,0,(AX163/AX9)^2)</f>
        <v>0</v>
      </c>
      <c r="AY323" s="37">
        <f ca="1">IF(AY163=0,0,(AY163/AY9)^2)</f>
        <v>0</v>
      </c>
      <c r="AZ323" s="37">
        <f ca="1">IF(AZ163=0,0,(AZ163/AZ9)^2)</f>
        <v>0</v>
      </c>
      <c r="BA323" s="37">
        <f ca="1">IF(BA163=0,0,(BA163/BA9)^2)</f>
        <v>0</v>
      </c>
      <c r="BB323" s="37">
        <f ca="1">IF(BB163=0,0,(BB163/BB9)^2)</f>
        <v>0</v>
      </c>
      <c r="BH323" s="59"/>
    </row>
    <row r="324" spans="1:60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Q324" s="37">
        <f ca="1">IF(AQ164=0,0,(AQ164/AQ9)^2)</f>
        <v>0</v>
      </c>
      <c r="AR324" s="37">
        <f ca="1">IF(AR164=0,0,(AR164/AR9)^2)</f>
        <v>0</v>
      </c>
      <c r="AS324" s="37">
        <f ca="1">IF(AS164=0,0,(AS164/AS9)^2)</f>
        <v>0</v>
      </c>
      <c r="AT324" s="37">
        <f ca="1">IF(AT164=0,0,(AT164/AT9)^2)</f>
        <v>0</v>
      </c>
      <c r="AU324" s="37">
        <f ca="1">IF(AU164=0,0,(AU164/AU9)^2)</f>
        <v>0</v>
      </c>
      <c r="AV324" s="37">
        <f ca="1">IF(AV164=0,0,(AV164/AV9)^2)</f>
        <v>0</v>
      </c>
      <c r="AW324" s="37">
        <f ca="1">IF(AW164=0,0,(AW164/AW9)^2)</f>
        <v>0</v>
      </c>
      <c r="AX324" s="37">
        <f ca="1">IF(AX164=0,0,(AX164/AX9)^2)</f>
        <v>0</v>
      </c>
      <c r="AY324" s="37">
        <f ca="1">IF(AY164=0,0,(AY164/AY9)^2)</f>
        <v>0</v>
      </c>
      <c r="AZ324" s="37">
        <f ca="1">IF(AZ164=0,0,(AZ164/AZ9)^2)</f>
        <v>0</v>
      </c>
      <c r="BA324" s="37">
        <f ca="1">IF(BA164=0,0,(BA164/BA9)^2)</f>
        <v>0</v>
      </c>
      <c r="BB324" s="37">
        <f ca="1">IF(BB164=0,0,(BB164/BB9)^2)</f>
        <v>0</v>
      </c>
      <c r="BH324" s="59"/>
    </row>
    <row r="325" spans="1:60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Q325" s="37">
        <f ca="1">IF(AQ165=0,0,(AQ165/AQ9)^2)</f>
        <v>0</v>
      </c>
      <c r="AR325" s="37">
        <f ca="1">IF(AR165=0,0,(AR165/AR9)^2)</f>
        <v>0</v>
      </c>
      <c r="AS325" s="37">
        <f ca="1">IF(AS165=0,0,(AS165/AS9)^2)</f>
        <v>0</v>
      </c>
      <c r="AT325" s="37">
        <f ca="1">IF(AT165=0,0,(AT165/AT9)^2)</f>
        <v>0</v>
      </c>
      <c r="AU325" s="37">
        <f ca="1">IF(AU165=0,0,(AU165/AU9)^2)</f>
        <v>0</v>
      </c>
      <c r="AV325" s="37">
        <f ca="1">IF(AV165=0,0,(AV165/AV9)^2)</f>
        <v>0</v>
      </c>
      <c r="AW325" s="37">
        <f ca="1">IF(AW165=0,0,(AW165/AW9)^2)</f>
        <v>0</v>
      </c>
      <c r="AX325" s="37">
        <f ca="1">IF(AX165=0,0,(AX165/AX9)^2)</f>
        <v>0</v>
      </c>
      <c r="AY325" s="37">
        <f ca="1">IF(AY165=0,0,(AY165/AY9)^2)</f>
        <v>0</v>
      </c>
      <c r="AZ325" s="37">
        <f ca="1">IF(AZ165=0,0,(AZ165/AZ9)^2)</f>
        <v>0</v>
      </c>
      <c r="BA325" s="37">
        <f ca="1">IF(BA165=0,0,(BA165/BA9)^2)</f>
        <v>0</v>
      </c>
      <c r="BB325" s="37">
        <f ca="1">IF(BB165=0,0,(BB165/BB9)^2)</f>
        <v>0</v>
      </c>
      <c r="BH325" s="59"/>
    </row>
    <row r="326" spans="1:60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Q326" s="37">
        <f ca="1">IF(AQ166=0,0,(AQ166/AQ9)^2)</f>
        <v>0</v>
      </c>
      <c r="AR326" s="37">
        <f ca="1">IF(AR166=0,0,(AR166/AR9)^2)</f>
        <v>0</v>
      </c>
      <c r="AS326" s="37">
        <f ca="1">IF(AS166=0,0,(AS166/AS9)^2)</f>
        <v>0</v>
      </c>
      <c r="AT326" s="37">
        <f ca="1">IF(AT166=0,0,(AT166/AT9)^2)</f>
        <v>0</v>
      </c>
      <c r="AU326" s="37">
        <f ca="1">IF(AU166=0,0,(AU166/AU9)^2)</f>
        <v>0</v>
      </c>
      <c r="AV326" s="37">
        <f ca="1">IF(AV166=0,0,(AV166/AV9)^2)</f>
        <v>0</v>
      </c>
      <c r="AW326" s="37">
        <f ca="1">IF(AW166=0,0,(AW166/AW9)^2)</f>
        <v>0</v>
      </c>
      <c r="AX326" s="37">
        <f ca="1">IF(AX166=0,0,(AX166/AX9)^2)</f>
        <v>0</v>
      </c>
      <c r="AY326" s="37">
        <f ca="1">IF(AY166=0,0,(AY166/AY9)^2)</f>
        <v>0</v>
      </c>
      <c r="AZ326" s="37">
        <f ca="1">IF(AZ166=0,0,(AZ166/AZ9)^2)</f>
        <v>0</v>
      </c>
      <c r="BA326" s="37">
        <f ca="1">IF(BA166=0,0,(BA166/BA9)^2)</f>
        <v>0</v>
      </c>
      <c r="BB326" s="37">
        <f ca="1">IF(BB166=0,0,(BB166/BB9)^2)</f>
        <v>0</v>
      </c>
      <c r="BH326" s="59"/>
    </row>
    <row r="327" spans="1:60" x14ac:dyDescent="0.25">
      <c r="A327" s="54" t="s">
        <v>180</v>
      </c>
      <c r="B327" s="37">
        <f ca="1">IF(B167=0,0,(B167/B9)^2)</f>
        <v>0.1111111111111111</v>
      </c>
      <c r="C327" s="37">
        <f ca="1">IF(C167=0,0,(C167/C9)^2)</f>
        <v>0.1111111111111111</v>
      </c>
      <c r="D327" s="37">
        <f ca="1">IF(D167=0,0,(D167/D9)^2)</f>
        <v>0.19753086419753085</v>
      </c>
      <c r="E327" s="37">
        <f ca="1">IF(E167=0,0,(E167/E9)^2)</f>
        <v>1.2345679012345678E-2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1.5625E-2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1.5625E-2</v>
      </c>
      <c r="R327" s="37">
        <f ca="1">IF(R167=0,0,(R167/R9)^2)</f>
        <v>1.2345679012345678E-2</v>
      </c>
      <c r="S327" s="37">
        <f ca="1">IF(S167=0,0,(S167/S9)^2)</f>
        <v>6.25E-2</v>
      </c>
      <c r="T327" s="37">
        <f ca="1">IF(T167=0,0,(T167/T9)^2)</f>
        <v>1.0000000000000002E-2</v>
      </c>
      <c r="U327" s="37">
        <f ca="1">IF(U167=0,0,(U167/U9)^2)</f>
        <v>0</v>
      </c>
      <c r="V327" s="37">
        <f ca="1">IF(V167=0,0,(V167/V9)^2)</f>
        <v>0.140625</v>
      </c>
      <c r="W327" s="37">
        <f ca="1">IF(W167=0,0,(W167/W9)^2)</f>
        <v>0.5625</v>
      </c>
      <c r="X327" s="37">
        <f ca="1">IF(X167=0,0,(X167/X9)^2)</f>
        <v>0</v>
      </c>
      <c r="Y327" s="37">
        <f ca="1">IF(Y167=0,0,(Y167/Y9)^2)</f>
        <v>0.44444444444444442</v>
      </c>
      <c r="Z327" s="37">
        <f ca="1">IF(Z167=0,0,(Z167/Z9)^2)</f>
        <v>0.32653061224489793</v>
      </c>
      <c r="AA327" s="37">
        <f ca="1">IF(AA167=0,0,(AA167/AA9)^2)</f>
        <v>1</v>
      </c>
      <c r="AB327" s="37">
        <f ca="1">IF(AB167=0,0,(AB167/AB9)^2)</f>
        <v>0.51020408163265307</v>
      </c>
      <c r="AC327" s="37">
        <f ca="1">IF(AC167=0,0,(AC167/AC9)^2)</f>
        <v>0.60493827160493829</v>
      </c>
      <c r="AD327" s="37">
        <f ca="1">IF(AD167=0,0,(AD167/AD9)^2)</f>
        <v>4.0000000000000008E-2</v>
      </c>
      <c r="AE327" s="37">
        <f ca="1">IF(AE167=0,0,(AE167/AE9)^2)</f>
        <v>0.32653061224489793</v>
      </c>
      <c r="AF327" s="37">
        <f ca="1">IF(AF167=0,0,(AF167/AF9)^2)</f>
        <v>0.1111111111111111</v>
      </c>
      <c r="AG327" s="37">
        <f ca="1">IF(AG167=0,0,(AG167/AG9)^2)</f>
        <v>0.140625</v>
      </c>
      <c r="AH327" s="37">
        <f ca="1">IF(AH167=0,0,(AH167/AH9)^2)</f>
        <v>0.44444444444444442</v>
      </c>
      <c r="AI327" s="37">
        <f ca="1">IF(AI167=0,0,(AI167/AI9)^2)</f>
        <v>0.1111111111111111</v>
      </c>
      <c r="AJ327" s="37">
        <f ca="1">IF(AJ167=0,0,(AJ167/AJ9)^2)</f>
        <v>0.30864197530864201</v>
      </c>
      <c r="AK327" s="37">
        <f ca="1">IF(AK167=0,0,(AK167/AK9)^2)</f>
        <v>0.44444444444444442</v>
      </c>
      <c r="AL327" s="37">
        <f ca="1">IF(AL167=0,0,(AL167/AL9)^2)</f>
        <v>1.2345679012345678E-2</v>
      </c>
      <c r="AM327" s="37">
        <f ca="1">IF(AM167=0,0,(AM167/AM9)^2)</f>
        <v>0.18367346938775508</v>
      </c>
      <c r="AN327" s="37">
        <f ca="1">IF(AN167=0,0,(AN167/AN9)^2)</f>
        <v>0</v>
      </c>
      <c r="AO327" s="37">
        <f ca="1">IF(AO167=0,0,(AO167/AO9)^2)</f>
        <v>0.30864197530864201</v>
      </c>
      <c r="AP327" s="37">
        <f ca="1">IF(AP167=0,0,(AP167/AP9)^2)</f>
        <v>0.18367346938775508</v>
      </c>
      <c r="AQ327" s="37">
        <f ca="1">IF(AQ167=0,0,(AQ167/AQ9)^2)</f>
        <v>8.1632653061224483E-2</v>
      </c>
      <c r="AR327" s="37">
        <f ca="1">IF(AR167=0,0,(AR167/AR9)^2)</f>
        <v>0.19753086419753085</v>
      </c>
      <c r="AS327" s="37">
        <f ca="1">IF(AS167=0,0,(AS167/AS9)^2)</f>
        <v>0.30864197530864201</v>
      </c>
      <c r="AT327" s="37">
        <f ca="1">IF(AT167=0,0,(AT167/AT9)^2)</f>
        <v>0.73469387755102034</v>
      </c>
      <c r="AU327" s="37">
        <f ca="1">IF(AU167=0,0,(AU167/AU9)^2)</f>
        <v>1</v>
      </c>
      <c r="AV327" s="37">
        <f ca="1">IF(AV167=0,0,(AV167/AV9)^2)</f>
        <v>4.0000000000000008E-2</v>
      </c>
      <c r="AW327" s="37">
        <f ca="1">IF(AW167=0,0,(AW167/AW9)^2)</f>
        <v>0.09</v>
      </c>
      <c r="AX327" s="37">
        <f ca="1">IF(AX167=0,0,(AX167/AX9)^2)</f>
        <v>6.25E-2</v>
      </c>
      <c r="AY327" s="37">
        <f ca="1">IF(AY167=0,0,(AY167/AY9)^2)</f>
        <v>0.60493827160493829</v>
      </c>
      <c r="AZ327" s="37">
        <f ca="1">IF(AZ167=0,0,(AZ167/AZ9)^2)</f>
        <v>1.5625E-2</v>
      </c>
      <c r="BA327" s="37">
        <f ca="1">IF(BA167=0,0,(BA167/BA9)^2)</f>
        <v>0.18367346938775508</v>
      </c>
      <c r="BB327" s="37">
        <f ca="1">IF(BB167=0,0,(BB167/BB9)^2)</f>
        <v>8.1632653061224483E-2</v>
      </c>
      <c r="BH327" s="59"/>
    </row>
    <row r="328" spans="1:60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Q328" s="37">
        <f ca="1">IF(AQ168=0,0,(AQ168/AQ9)^2)</f>
        <v>0</v>
      </c>
      <c r="AR328" s="37">
        <f ca="1">IF(AR168=0,0,(AR168/AR9)^2)</f>
        <v>0</v>
      </c>
      <c r="AS328" s="37">
        <f ca="1">IF(AS168=0,0,(AS168/AS9)^2)</f>
        <v>0</v>
      </c>
      <c r="AT328" s="37">
        <f ca="1">IF(AT168=0,0,(AT168/AT9)^2)</f>
        <v>0</v>
      </c>
      <c r="AU328" s="37">
        <f ca="1">IF(AU168=0,0,(AU168/AU9)^2)</f>
        <v>0</v>
      </c>
      <c r="AV328" s="37">
        <f ca="1">IF(AV168=0,0,(AV168/AV9)^2)</f>
        <v>0</v>
      </c>
      <c r="AW328" s="37">
        <f ca="1">IF(AW168=0,0,(AW168/AW9)^2)</f>
        <v>0</v>
      </c>
      <c r="AX328" s="37">
        <f ca="1">IF(AX168=0,0,(AX168/AX9)^2)</f>
        <v>0</v>
      </c>
      <c r="AY328" s="37">
        <f ca="1">IF(AY168=0,0,(AY168/AY9)^2)</f>
        <v>0</v>
      </c>
      <c r="AZ328" s="37">
        <f ca="1">IF(AZ168=0,0,(AZ168/AZ9)^2)</f>
        <v>0</v>
      </c>
      <c r="BA328" s="37">
        <f ca="1">IF(BA168=0,0,(BA168/BA9)^2)</f>
        <v>0</v>
      </c>
      <c r="BB328" s="37">
        <f ca="1">IF(BB168=0,0,(BB168/BB9)^2)</f>
        <v>0</v>
      </c>
      <c r="BH328" s="59"/>
    </row>
    <row r="329" spans="1:60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60"/>
    </row>
    <row r="330" spans="1:6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160</vt:i4>
      </vt:variant>
    </vt:vector>
  </HeadingPairs>
  <TitlesOfParts>
    <vt:vector size="160" baseType="lpstr">
      <vt:lpstr>000001701_raw</vt:lpstr>
      <vt:lpstr>000006706_raw</vt:lpstr>
      <vt:lpstr>000011711_raw</vt:lpstr>
      <vt:lpstr>000016716_raw</vt:lpstr>
      <vt:lpstr>000021721_raw</vt:lpstr>
      <vt:lpstr>000026726_raw</vt:lpstr>
      <vt:lpstr>000031731_raw</vt:lpstr>
      <vt:lpstr>000036736_raw</vt:lpstr>
      <vt:lpstr>000041741_raw</vt:lpstr>
      <vt:lpstr>000046746_raw</vt:lpstr>
      <vt:lpstr>000051751_raw</vt:lpstr>
      <vt:lpstr>000056756_raw</vt:lpstr>
      <vt:lpstr>000061761_raw</vt:lpstr>
      <vt:lpstr>000066766_raw</vt:lpstr>
      <vt:lpstr>000071771_raw</vt:lpstr>
      <vt:lpstr>000076776_raw</vt:lpstr>
      <vt:lpstr>000081781_raw</vt:lpstr>
      <vt:lpstr>000086786_raw</vt:lpstr>
      <vt:lpstr>000091791_raw</vt:lpstr>
      <vt:lpstr>000096796_raw</vt:lpstr>
      <vt:lpstr>000101801_raw</vt:lpstr>
      <vt:lpstr>000106806_raw</vt:lpstr>
      <vt:lpstr>000111811_raw</vt:lpstr>
      <vt:lpstr>000116816_raw</vt:lpstr>
      <vt:lpstr>000121821_raw</vt:lpstr>
      <vt:lpstr>000126826_raw</vt:lpstr>
      <vt:lpstr>000131831_raw</vt:lpstr>
      <vt:lpstr>000136836_raw</vt:lpstr>
      <vt:lpstr>000141841_raw</vt:lpstr>
      <vt:lpstr>000146846_raw</vt:lpstr>
      <vt:lpstr>000151851_raw</vt:lpstr>
      <vt:lpstr>000156856_raw</vt:lpstr>
      <vt:lpstr>000161861_raw</vt:lpstr>
      <vt:lpstr>000166866_raw</vt:lpstr>
      <vt:lpstr>000171871_raw</vt:lpstr>
      <vt:lpstr>000176876_raw</vt:lpstr>
      <vt:lpstr>000181881_raw</vt:lpstr>
      <vt:lpstr>000186886_raw</vt:lpstr>
      <vt:lpstr>000191891_raw</vt:lpstr>
      <vt:lpstr>000196896_raw</vt:lpstr>
      <vt:lpstr>000201901_raw</vt:lpstr>
      <vt:lpstr>000206906_raw</vt:lpstr>
      <vt:lpstr>000211911_raw</vt:lpstr>
      <vt:lpstr>000216916_raw</vt:lpstr>
      <vt:lpstr>000221921_raw</vt:lpstr>
      <vt:lpstr>000226926_raw</vt:lpstr>
      <vt:lpstr>000231931_raw</vt:lpstr>
      <vt:lpstr>000241941_raw</vt:lpstr>
      <vt:lpstr>000256956_raw</vt:lpstr>
      <vt:lpstr>000261961_raw</vt:lpstr>
      <vt:lpstr>000266966_raw</vt:lpstr>
      <vt:lpstr>000271971_raw</vt:lpstr>
      <vt:lpstr>000276976_raw</vt:lpstr>
      <vt:lpstr>000001701</vt:lpstr>
      <vt:lpstr>000006706</vt:lpstr>
      <vt:lpstr>000011711</vt:lpstr>
      <vt:lpstr>000016716</vt:lpstr>
      <vt:lpstr>000021721</vt:lpstr>
      <vt:lpstr>000026726</vt:lpstr>
      <vt:lpstr>000031731</vt:lpstr>
      <vt:lpstr>000036736</vt:lpstr>
      <vt:lpstr>000041741</vt:lpstr>
      <vt:lpstr>000046746</vt:lpstr>
      <vt:lpstr>000051751</vt:lpstr>
      <vt:lpstr>000056756</vt:lpstr>
      <vt:lpstr>000061761</vt:lpstr>
      <vt:lpstr>000066766</vt:lpstr>
      <vt:lpstr>000071771</vt:lpstr>
      <vt:lpstr>000076776</vt:lpstr>
      <vt:lpstr>000081781</vt:lpstr>
      <vt:lpstr>000086786</vt:lpstr>
      <vt:lpstr>000091791</vt:lpstr>
      <vt:lpstr>000096796</vt:lpstr>
      <vt:lpstr>000101801</vt:lpstr>
      <vt:lpstr>000106806</vt:lpstr>
      <vt:lpstr>000111811</vt:lpstr>
      <vt:lpstr>000116816</vt:lpstr>
      <vt:lpstr>000121821</vt:lpstr>
      <vt:lpstr>000126826</vt:lpstr>
      <vt:lpstr>000131831</vt:lpstr>
      <vt:lpstr>000136836</vt:lpstr>
      <vt:lpstr>000141841</vt:lpstr>
      <vt:lpstr>000146846</vt:lpstr>
      <vt:lpstr>000151851</vt:lpstr>
      <vt:lpstr>000156856</vt:lpstr>
      <vt:lpstr>000161861</vt:lpstr>
      <vt:lpstr>000166866</vt:lpstr>
      <vt:lpstr>000171871</vt:lpstr>
      <vt:lpstr>000176876</vt:lpstr>
      <vt:lpstr>000181881</vt:lpstr>
      <vt:lpstr>000186886</vt:lpstr>
      <vt:lpstr>000191891</vt:lpstr>
      <vt:lpstr>000196896</vt:lpstr>
      <vt:lpstr>000201901</vt:lpstr>
      <vt:lpstr>000206906</vt:lpstr>
      <vt:lpstr>000211911</vt:lpstr>
      <vt:lpstr>000216916</vt:lpstr>
      <vt:lpstr>000221921</vt:lpstr>
      <vt:lpstr>000226926</vt:lpstr>
      <vt:lpstr>000231931</vt:lpstr>
      <vt:lpstr>000241941</vt:lpstr>
      <vt:lpstr>000256956</vt:lpstr>
      <vt:lpstr>000261961</vt:lpstr>
      <vt:lpstr>000266966</vt:lpstr>
      <vt:lpstr>000271971</vt:lpstr>
      <vt:lpstr>000276976</vt:lpstr>
      <vt:lpstr>000001701_archive</vt:lpstr>
      <vt:lpstr>000006706_archive</vt:lpstr>
      <vt:lpstr>000011711_archive</vt:lpstr>
      <vt:lpstr>000016716_archive</vt:lpstr>
      <vt:lpstr>000021721_archive</vt:lpstr>
      <vt:lpstr>000026726_archive</vt:lpstr>
      <vt:lpstr>000031731_archive</vt:lpstr>
      <vt:lpstr>000036736_archive</vt:lpstr>
      <vt:lpstr>000041741_archive</vt:lpstr>
      <vt:lpstr>000046746_archive</vt:lpstr>
      <vt:lpstr>000051751_archive</vt:lpstr>
      <vt:lpstr>000056756_archive</vt:lpstr>
      <vt:lpstr>000061761_archive</vt:lpstr>
      <vt:lpstr>000066766_archive</vt:lpstr>
      <vt:lpstr>000071771_archive</vt:lpstr>
      <vt:lpstr>000076776_archive</vt:lpstr>
      <vt:lpstr>000081781_archive</vt:lpstr>
      <vt:lpstr>000086786_archive</vt:lpstr>
      <vt:lpstr>000091791_archive</vt:lpstr>
      <vt:lpstr>000096796_archive</vt:lpstr>
      <vt:lpstr>000101801_archive</vt:lpstr>
      <vt:lpstr>000106806_archive</vt:lpstr>
      <vt:lpstr>000111811_archive</vt:lpstr>
      <vt:lpstr>000116816_archive</vt:lpstr>
      <vt:lpstr>000121821_archive</vt:lpstr>
      <vt:lpstr>000126826_archive</vt:lpstr>
      <vt:lpstr>000131831_archive</vt:lpstr>
      <vt:lpstr>000136836_archive</vt:lpstr>
      <vt:lpstr>000141841_archive</vt:lpstr>
      <vt:lpstr>000146846_archive</vt:lpstr>
      <vt:lpstr>000151851_archive</vt:lpstr>
      <vt:lpstr>000156856_archive</vt:lpstr>
      <vt:lpstr>000161861_archive</vt:lpstr>
      <vt:lpstr>000166866_archive</vt:lpstr>
      <vt:lpstr>000171871_archive</vt:lpstr>
      <vt:lpstr>000176876_archive</vt:lpstr>
      <vt:lpstr>000181881_archive</vt:lpstr>
      <vt:lpstr>000186886_archive</vt:lpstr>
      <vt:lpstr>000191891_archive</vt:lpstr>
      <vt:lpstr>000196896_archive</vt:lpstr>
      <vt:lpstr>000201901_archive</vt:lpstr>
      <vt:lpstr>000206906_archive</vt:lpstr>
      <vt:lpstr>000211911_archive</vt:lpstr>
      <vt:lpstr>000216916_archive</vt:lpstr>
      <vt:lpstr>000221921_archive</vt:lpstr>
      <vt:lpstr>000226926_archive</vt:lpstr>
      <vt:lpstr>000231931_archive</vt:lpstr>
      <vt:lpstr>000241941_archive</vt:lpstr>
      <vt:lpstr>000256956_archive</vt:lpstr>
      <vt:lpstr>000261961_archive</vt:lpstr>
      <vt:lpstr>000266966_archive</vt:lpstr>
      <vt:lpstr>000271971_archive</vt:lpstr>
      <vt:lpstr>000276976_archive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2014-01-07T05:25:59Z</dcterms:created>
  <dcterms:modified xsi:type="dcterms:W3CDTF">2014-01-07T05:29:47Z</dcterms:modified>
</cp:coreProperties>
</file>